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AF55E2DE-B7CF-461E-895E-52AAAB7FFA53}" xr6:coauthVersionLast="47" xr6:coauthVersionMax="47" xr10:uidLastSave="{00000000-0000-0000-0000-000000000000}"/>
  <bookViews>
    <workbookView xWindow="-120" yWindow="-120" windowWidth="24240" windowHeight="13140" xr2:uid="{4D7066C4-7FC6-4CB6-9C2D-E15B688D9533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<sst xmlns="http://schemas.openxmlformats.org/spreadsheetml/2006/main" count="607" uniqueCount="372">
  <si>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</si>
  <si>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</si>
  <si>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</si>
  <si>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</si>
  <si>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</si>
  <si>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</si>
  <si>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</si>
  <si>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</si>
  <si>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</si>
  <si>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</si>
  <si>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AÇÃO SERVIÇOS TELECOM</t>
  </si>
  <si>
    <t>LOCACAO DE COMPUTADOR</t>
  </si>
  <si>
    <t>https://www.hospitalmarialucinda.org/files/pdf/acao-servicos-telecom-16_23_4-acao-servicos-telecom.pdf</t>
  </si>
  <si>
    <t>ACR COMERCIAL LTDA EPP</t>
  </si>
  <si>
    <t xml:space="preserve">LOCACAO DE APARELHO DE AR CONDICIONADO </t>
  </si>
  <si>
    <t>https://www.hospitalmarialucinda.org/files/pdf/acr-comercial-ltda-16_23_4-3338002353-acr-comercial-ltda.pdf</t>
  </si>
  <si>
    <t>Objeto do contrato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</si>
  <si>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</si>
  <si>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</si>
  <si>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</si>
  <si>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1 - Seguros (Imóvel e veículos)</t>
  </si>
  <si>
    <t>ADVISERSIT SERVICOS EM INFORMATICA LTDA</t>
  </si>
  <si>
    <t>SUPORTE MONITORAMENTO E ADMINISTRACAO DE BANCO DE DADOS</t>
  </si>
  <si>
    <t>https://www.hospitalmarialucinda.org/files/pdf/advisersit-servicos-de-informatica-16_23_4-1738451574-advisersit-servicos-de-informatica.pdf</t>
  </si>
  <si>
    <t>2 - Taxas</t>
  </si>
  <si>
    <t>A2M TECNOLOGIA EM INTERNET LTDA</t>
  </si>
  <si>
    <t>INTERNET</t>
  </si>
  <si>
    <t>https://www.hospitalmarialucinda.org/files/pdf/surfix-datacenter-16_23_4-434119404-surfix-datacenter.pdf</t>
  </si>
  <si>
    <t>3 - Contribuições</t>
  </si>
  <si>
    <t>00331788/0001-19</t>
  </si>
  <si>
    <t>AIR LIQUIDE BRASIL LTDA</t>
  </si>
  <si>
    <t>AR</t>
  </si>
  <si>
    <t>https://www.hospitalmarialucinda.org/files/pdf/air-liquide---ar-16_23_4-1910455696-air-liquide--ar-torroes.pdf</t>
  </si>
  <si>
    <t>4 - Taxa de Manutenção de Conta</t>
  </si>
  <si>
    <t>VACUO</t>
  </si>
  <si>
    <t>https://www.hospitalmarialucinda.org/files/pdf/air-liquide---vacuo-2022-16_23_4-2733325428-air-liquide---vacuo.pdf</t>
  </si>
  <si>
    <t>5 - Tarifas</t>
  </si>
  <si>
    <t xml:space="preserve">ALEXSANDRA DE GUSMÃO NERES-ME </t>
  </si>
  <si>
    <t>LOCACAO DE EQUIPAMENTOS INFORMATICOS</t>
  </si>
  <si>
    <t>https://www.hospitalmarialucinda.org/files/pdf/alexsandra-de-gusmao-neres-16_23_4-2567757300-contrato-upa-torroes-ass.pdf</t>
  </si>
  <si>
    <t>6 - Telefonia Móvel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</si>
  <si>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</si>
  <si>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</si>
  <si>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</si>
  <si>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7 - Telefonia Fixa/Internet</t>
  </si>
  <si>
    <t>ASOS OCUPACIONAL LTDA</t>
  </si>
  <si>
    <t>MEDICINA DO TRABALHO</t>
  </si>
  <si>
    <t>https://www.hospitalmarialucinda.org/files/pdf/asos-saude-ocupacional-ltda-16_23_4-1018164897-asos-saude-ocupacional-ltda.pdf</t>
  </si>
  <si>
    <t>8 - Água</t>
  </si>
  <si>
    <t>AUDISA AUDITORES ASSOCIADOS</t>
  </si>
  <si>
    <t>AUDITORIA EXTERNA INDEPENDENTE</t>
  </si>
  <si>
    <t>https://www.hospitalmarialucinda.org/files/pdf/audisa-16_23_4-3172538247-contrato-audisa-torroes.pdf</t>
  </si>
  <si>
    <t>9 - Energia Elétrica</t>
  </si>
  <si>
    <t>BIOSYSTEMS NE COM DE PRODS LAB E HOSP LTDA</t>
  </si>
  <si>
    <t>LOCACAO DE EQUIPAMENTOS E VENDA DE REAGENTES</t>
  </si>
  <si>
    <t>https://www.hospitalmarialucinda.org/files/pdf/biosystems-ne-comercio-de-prods.-lab-e-hospitalares-ltda-16_23_4-biosystems-ne-comercio-de-prods.-lab-e-hospitalares-ltda.pdf</t>
  </si>
  <si>
    <t>10 - Locação de Máquinas e Equipamentos (Pessoa Jurídica)</t>
  </si>
  <si>
    <t>BRAVO LOCACOES DE MAQUINAS E EQUIPAMENTOS</t>
  </si>
  <si>
    <t>LOCACAO DE CONTAINER</t>
  </si>
  <si>
    <t>https://www.hospitalmarialucinda.org/files/pdf/bravo-locacao-de-maquinas--equipamentos-ltda-1010-16_23_4-bravo-locacao-de-maquinas--equipamentos-ltda-1010.pdf</t>
  </si>
  <si>
    <t>11 - Locação de Equipamentos Médico-Hospitalares(Pessoa Jurídica)</t>
  </si>
  <si>
    <t>https://www.hospitalmarialucinda.org/files/pdf/bravo-locacao-de-maquinas--equipamentos-ltda-1041-16_23_4-bravo-locacao-de-maquinas--equipamentos-ltda-1041.pdf</t>
  </si>
  <si>
    <t>12 - Locação de Veículos Automotores (Pessoa Jurídica) (Exceto Ambulância)</t>
  </si>
  <si>
    <t>BRASCON GESTAO AMBIENTAL</t>
  </si>
  <si>
    <t>COLETA TRANSPORTE TRATAMENTO E DESTINACAO FINAL DOS RESIDUOS DE SAUDE</t>
  </si>
  <si>
    <t>https://www.hospitalmarialucinda.org/files/pdf/brascon-gestao-ambiental-ltda-16_23_4-brascon-gestao-ambiental-ltda.pdf</t>
  </si>
  <si>
    <t>13 - Serviço Gráficos, de Encadernação e de Emolduração</t>
  </si>
  <si>
    <t>C2 COMERCIO E SERVICOS LTDA</t>
  </si>
  <si>
    <t xml:space="preserve">MANUTENCAO PREDITIVA PREVENTIVA E CORRETIVA </t>
  </si>
  <si>
    <t>https://www.hospitalmarialucinda.org/files/pdf/c2-comercio-e-servicos-ltda-16_23_4-c2-comercio-e-servicos-ltda.pdf</t>
  </si>
  <si>
    <t>14 - Serviços Judiciais e Cartoriais</t>
  </si>
  <si>
    <t>CONSULT LAB LABORATORIO DE ANALISES CLINICAS LTFA</t>
  </si>
  <si>
    <t>ANALISES CLINICAS</t>
  </si>
  <si>
    <t>https://www.hospitalmarialucinda.org/files/pdf/consultlab-laboratorio-de-analises-clinicas-ltda-16_23_4-3508847180-consultlab-laboratorio-de-analises-clinicas-ltda.pdf</t>
  </si>
  <si>
    <t>15 - Outras Despesas Gerais (Pessoa Juridica)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</si>
  <si>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</si>
  <si>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</si>
  <si>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https://www.hospitalmarialucinda.org/files/pdf/embraester-empresa-brasileira-de-esterilizacoes-eireli-16_23_4-embraester-empresa-brasileira-de-esterilizacoes-eireli-01---copia.pdf</t>
  </si>
  <si>
    <t>16 - Médicos</t>
  </si>
  <si>
    <t>F A G DE OLIVEIRA LTDA</t>
  </si>
  <si>
    <t>ENGENHARIA CLINICA</t>
  </si>
  <si>
    <t>https://www.hospitalmarialucinda.org/files/pdf/fag-de-oliveira-ltda-16_23_4-315955367-fag-de-oliveira-ltda.pdf</t>
  </si>
  <si>
    <t>17 - Outros profissionais de saúde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</si>
  <si>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</si>
  <si>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</si>
  <si>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</si>
  <si>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18 - Laboratório</t>
  </si>
  <si>
    <t>FARIAS &amp; ROCHA ADVOGACIA ME</t>
  </si>
  <si>
    <t>SERVICOS ADVOCATICIOS</t>
  </si>
  <si>
    <t>https://www.hospitalmarialucinda.org/files/pdf/farias-e-rocha-advocacia-16_23_4-farias-e-rocha-advocacia.pdf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</si>
  <si>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</si>
  <si>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</si>
  <si>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</si>
  <si>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https://www.hospitalmarialucinda.org/files/pdf/gerastep--geradores-assistencia-tecnica-e-pecas-ltda-16_23_4-3373641486-gerastep--geradores-assistencia-tecnica-e-pecas-ltda--2-.pdf</t>
  </si>
  <si>
    <t>20 - Locação de Ambulâncias</t>
  </si>
  <si>
    <t>INOWA SOLUCOES EM FORNECIMENTO DE ALIMENTOS</t>
  </si>
  <si>
    <t>FORNECIMENTO DE ALIMENTACAO</t>
  </si>
  <si>
    <t>https://www.hospitalmarialucinda.org/files/pdf/inowa-solucoes-em-fornecimento-de-alimentos-eirelli-me-16_23_4-3922673602-inowa-solucoes-em-fornecimento-de-alimentos-eirelli-me.pdf</t>
  </si>
  <si>
    <t>21 - Outras Pessoas Jurídicas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</si>
  <si>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</si>
  <si>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</si>
  <si>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</si>
  <si>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22 - Médicos</t>
  </si>
  <si>
    <t>LAVCLIN LAVANDERIA LTDA</t>
  </si>
  <si>
    <t>HIGIENIZACAO DE ROUPAS HOSPITALARES</t>
  </si>
  <si>
    <t>https://www.hospitalmarialucinda.org/files/pdf/laveclin-lavanderia-hospitalar-eirelli-16_23_4-laveclin-lavanderia-hospitalar-eirelli.pdf</t>
  </si>
  <si>
    <t>23 - Outros profissionais de saúde</t>
  </si>
  <si>
    <t>LIMPSERVICE LTDA</t>
  </si>
  <si>
    <t>DEDETIZACAO DESRATIZACAO DESCUPINIZACAO E CONTROLE DE MOSCAS</t>
  </si>
  <si>
    <t>https://www.hospitalmarialucinda.org/files/pdf/limpservice-ltda-16_23_4-limpservice-ltda.pdf</t>
  </si>
  <si>
    <t>24 - Pessoa Jurídica</t>
  </si>
  <si>
    <t>LINUS LOG LTDA</t>
  </si>
  <si>
    <t>GUARDA DE DOCUMENTOS</t>
  </si>
  <si>
    <t>https://www.hospitalmarialucinda.org/files/pdf/linus-16_23_4-2843805232-contrato-linus-torroes.pdf</t>
  </si>
  <si>
    <t>25 - Cooperativas</t>
  </si>
  <si>
    <t>MARINHO E CASTRO SERVICOS LTDA</t>
  </si>
  <si>
    <t>COLETA E ENTREGA DE PRODUTOS HOSPITALARES</t>
  </si>
  <si>
    <t>https://www.hospitalmarialucinda.org/files/pdf/marinho-e-castro-servicos-ltda-16_23_4-marinho-e-castro-servicos-ltda.pdf</t>
  </si>
  <si>
    <t>26 - Lavanderia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</si>
  <si>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</si>
  <si>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</si>
  <si>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</si>
  <si>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27 - Serviços de Cozinha e Copeira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</si>
  <si>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</si>
  <si>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</si>
  <si>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https://www.hospitalmarialucinda.org/files/pdf/medcall-comercio-e-servicos-de-equipamentos-medicos-ltda-16_23_4-2852596154-medcall-ltda.pdf</t>
  </si>
  <si>
    <t>28 - Outros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</si>
  <si>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</si>
  <si>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</si>
  <si>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</si>
  <si>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29 - Coleta de Lixo Hospitalar</t>
  </si>
  <si>
    <t>30 - Manutenção/Aluguel/Uso de Sistemas ou Softwares</t>
  </si>
  <si>
    <t>MEDLIFE LOCACAO DE MAQUINAS E EQUIPAMENTOS LTDA</t>
  </si>
  <si>
    <t>LOCACAO DE UMA AMBULANCIA FURGAO UNIDADE BASICA COM CONDUTOR 24 HORAS</t>
  </si>
  <si>
    <t>https://www.hospitalmarialucinda.org/files/pdf/medlife-locacoes-maquinas-e-equipamentos-16_23_4-medlife-locacoes-maquinas-e-equipamentos.pdf</t>
  </si>
  <si>
    <t>31 - Vigilância</t>
  </si>
  <si>
    <t xml:space="preserve">MV INFORMATICA NORDESTE </t>
  </si>
  <si>
    <t>SISTEMA INFORMATICO</t>
  </si>
  <si>
    <t>https://www.hospitalmarialucinda.org/files/pdf/mv-informatica-nordeste-ltda-16_23_4-mv-informatica-nordeste-ltda.pdf</t>
  </si>
  <si>
    <t>32 - Consultorias e Treinamentos</t>
  </si>
  <si>
    <t>POWER INSTALACAO E MANUTENCAO DE ELEVADORES</t>
  </si>
  <si>
    <t xml:space="preserve">MANUTENCAO E CONSERVACAO PREVENTIVA E CORRETIVA DE UMA PLATAFORMA ELEVATORIA </t>
  </si>
  <si>
    <t>https://www.hospitalmarialucinda.org/files/pdf/power-elevadores-16_23_4-power-elevadores.pdf</t>
  </si>
  <si>
    <t>33 - Serviços Técnicos Profissionais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</si>
  <si>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</si>
  <si>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</si>
  <si>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</si>
  <si>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34 - Dedetização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</si>
  <si>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</si>
  <si>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</si>
  <si>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</si>
  <si>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35 - Limpeza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</si>
  <si>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</si>
  <si>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</si>
  <si>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</si>
  <si>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36 - Outras Pessoas Jurídicas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</si>
  <si>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</si>
  <si>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</si>
  <si>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</si>
  <si>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37 - Equipamentos Médico-Hospitalar</t>
  </si>
  <si>
    <t>SEQUENCE INFORMATICA LTDA</t>
  </si>
  <si>
    <t>SOFTWARE DE RH</t>
  </si>
  <si>
    <t>https://www.hospitalmarialucinda.org/files/pdf/sequence-informatica-ltda-16_23_4-sequence-informatica-ltda.pdf</t>
  </si>
  <si>
    <t>38 - Equipamentos de Informática</t>
  </si>
  <si>
    <t>SERVAL SERVIÇOS E LIMPEZA LTDA</t>
  </si>
  <si>
    <t>PORTARIA COM RADIO</t>
  </si>
  <si>
    <t>https://www.hospitalmarialucinda.org/files/pdf/serval-servicos-e-limpeza-ltda-16_23_4-2580302393-serval-servicos-e-limpeza-ltda.pdf</t>
  </si>
  <si>
    <t>39 - Engenharia Clínica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</si>
  <si>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</si>
  <si>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</si>
  <si>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https://www.hospitalmarialucinda.org/files/pdf/serv-imagem-nordeste-assistencia-tecnica-ltda-16_23_4-1307565929-serv-imagem-nordeste-assistencia-tecnica-ltda.pdf</t>
  </si>
  <si>
    <t>40 - Outros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</si>
  <si>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</si>
  <si>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</si>
  <si>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</si>
  <si>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41 - Reparo e Manutenção de Bens Imóveis</t>
  </si>
  <si>
    <t>SOSERVI LTDA</t>
  </si>
  <si>
    <t xml:space="preserve">LIMPEZA E CONSERVACAO </t>
  </si>
  <si>
    <t>https://www.hospitalmarialucinda.org/files/pdf/soservi-sociedade-de-servicos-gerais-16_23_4-soservi-sociedade-de-servicos-gerais.pdf</t>
  </si>
  <si>
    <t>42 - Reparo e Manutenção de Veículos</t>
  </si>
  <si>
    <t>SOSERVI VIGILANCIA LTDA</t>
  </si>
  <si>
    <t>VIGILANCIA DESARMADA</t>
  </si>
  <si>
    <t>https://www.hospitalmarialucinda.org/files/pdf/soservi-vigilancia-ltda-16_23_4-1146134028-soservi-vigilancia.pdf</t>
  </si>
  <si>
    <t>43 - Reparo e Manutenção de Bens Móveis de Outras Naturezas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</si>
  <si>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</si>
  <si>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</si>
  <si>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</si>
  <si>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VITORINO E MAIA ADVOGADOS</t>
  </si>
  <si>
    <t>https://www.hospitalmarialucinda.org/files/pdf/vitorino-e-maia-advogados-16_23_4-676403456-vitorino-e-maia-assinado-torroes.pdf</t>
  </si>
  <si>
    <t>WHIRLPOOL S A ELETRODOMESTICOS</t>
  </si>
  <si>
    <t>PURIFICADOR DE AGUA</t>
  </si>
  <si>
    <t>https://www.hospitalmarialucinda.org/files/pdf/brastemp-16_23_4-brastemp.pdf</t>
  </si>
  <si>
    <t>WEK TECHNOLOGY IN BUSINESS LTDA</t>
  </si>
  <si>
    <t>https://www.hospitalmarialucinda.org/files/pdf/wek-technology-in-business-ltda-16_23_4-wek-technology-in-business-ltda.pdf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</si>
  <si>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</si>
  <si>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</si>
  <si>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</si>
  <si>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MINAS BRASIL SEGUROS</t>
  </si>
  <si>
    <t>SERVICOS MEDICOS</t>
  </si>
  <si>
    <t>https://www.hospitalmarialucinda.org/files/pdf/zurich-minas-brasil-seguros-16_23_4-zurich-minas-brasil-seguros.pdf</t>
  </si>
  <si>
    <t>A1 ASSESSORIA DE SERVICOS MEDICOS EIRELI</t>
  </si>
  <si>
    <t>https://www.hospitalmarialucinda.org/files/pdf/a1-assessoria-de-servicos-medicos-ltda-16_23_4-3483354902-a1-assessoria-de-servicos-medicos-ltda-001084.pdf</t>
  </si>
  <si>
    <t>AC SERVICOS MEDICOS LTDA</t>
  </si>
  <si>
    <t>https://www.hospitalmarialucinda.org/files/pdf/ac-servicos-medicos-ltda-16_23_4-535639555-ac-servicos-medicos-ltda.pdf</t>
  </si>
  <si>
    <t>ALYSSIA MARIANO VIEIRA LTDA</t>
  </si>
  <si>
    <t>https://www.hospitalmarialucinda.org/files/pdf/alyssia-mariano-vieira-ltda-16_23_4-4170158815-alyssia-mariano-vieira-ltda.pdf</t>
  </si>
  <si>
    <t xml:space="preserve">AM SERVICOS MEDICOS LTDA ME  </t>
  </si>
  <si>
    <t>https://www.hospitalmarialucinda.org/files/pdf/a-m-servicos-medicos-ltda-me-16_23_4-2057125017-a-m-servicos-medicos-ltda.pdf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</si>
  <si>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</si>
  <si>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</si>
  <si>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ANDRADE E SIMOES SERVICOS MEDICOS LTDA</t>
  </si>
  <si>
    <t>https://www.hospitalmarialucinda.org/files/pdf/andrade-e-simoes-servicos-medicos-ltda-16_23_4-1989599750-andrade-e-simoes-servicos-medicos-ltda-001184.pdf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</si>
  <si>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</si>
  <si>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</si>
  <si>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ARAUJO E GUIMARAES SERVICOS MEDICOS LTDA</t>
  </si>
  <si>
    <t>https://www.hospitalmarialucinda.org/files/pdf/araujo-e-guimaraes-servicos-medicos-16_23_4-2645950316-araujo-e-guimaraes-servicos-medicos-ltda-000715.pdf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</si>
  <si>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</si>
  <si>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</si>
  <si>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</si>
  <si>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</si>
  <si>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BELFORT SERVICOS DE SAUDE LTDA</t>
  </si>
  <si>
    <t>https://www.hospitalmarialucinda.org/files/pdf/belfort-servicos-de-saude-ltda-16_23_4-288872849-belfort-servicos-de-saude-ltda.pdf</t>
  </si>
  <si>
    <t>BERGAMASCO SERVICOS MEDICOS LTDA</t>
  </si>
  <si>
    <t>https://www.hospitalmarialucinda.org/files/pdf/bergasmaco-servicos-medicos-ltda-16_23_4-2353808957-bergasmaco-servicos-medicos-ltda.pdf</t>
  </si>
  <si>
    <t>BOND MEDIC SERVICOS DE SAUDE LTDA</t>
  </si>
  <si>
    <t>https://www.hospitalmarialucinda.org/files/pdf/bond-medic-servicos-de-saude-ltda-16_23_4-4067776189-bond-medic-servicos-de-saude-ltda.pdf</t>
  </si>
  <si>
    <t>BRENDO KEDSON O DE S MARTINS</t>
  </si>
  <si>
    <t>https://www.hospitalmarialucinda.org/files/pdf/brendo-kedson-o-de-s-martins-ltda-16_23_4-1696839339-brendo-kedson-o-de-s-martins-ltda.pdf</t>
  </si>
  <si>
    <t>C2V SERVICOS MEDICOS LTDA</t>
  </si>
  <si>
    <t>https://www.hospitalmarialucinda.org/files/pdf/c2v-servicos-medicos-ltda-16_23_4-127928556-c2v-servicos-medicos-ltda.pdf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</si>
  <si>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</si>
  <si>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</si>
  <si>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</si>
  <si>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</si>
  <si>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</si>
  <si>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</si>
  <si>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DE SAUDE HUMANA LTDA</t>
  </si>
  <si>
    <t>https://www.hospitalmarialucinda.org/files/pdf/clinica-de-saude-humana-ltda-16_23_4-701744839-clinica-de-saude-humana-ltda.pdf</t>
  </si>
  <si>
    <t>CLINICA GALINDO MIRANDA LTDA ME</t>
  </si>
  <si>
    <t>https://www.hospitalmarialucinda.org/files/pdf/clinica-galindo-miranda-ltda-me-16_23_4-3122112746-clinica-galindo-miranda-ltda.pdf</t>
  </si>
  <si>
    <t>CLINICA NEW MEDIC LTDA EPP</t>
  </si>
  <si>
    <t>https://www.hospitalmarialucinda.org/files/pdf/clinica-new-medic-ltda-16_23_4-1141951478-clinica-new-medic-ltda.pdf</t>
  </si>
  <si>
    <t>CONSULTORIO DR. ANTONIO ANTUNES LTDA</t>
  </si>
  <si>
    <t>hospitalmarialucinda.org/files/pdf/consultorio-dr.-antonio-antunes-ltda-16_23_4-1836693874-consultorio-dr.-antonio-antunes-ltda.pdf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</si>
  <si>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</si>
  <si>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</si>
  <si>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</si>
  <si>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</si>
  <si>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CS GESTAO DE SAUDE LTDA</t>
  </si>
  <si>
    <t>https://www.hospitalmarialucinda.org/files/pdf/cs-gestao-de-saude-ltda-16_23_4-2484224575-cs-gestao-de-saude-ltda.pdf</t>
  </si>
  <si>
    <t>DEBORAH OLIVEIRA DE ALMEIDA FERREIRA DA SILVA</t>
  </si>
  <si>
    <t>https://www.hospitalmarialucinda.org/files/pdf/deborah-oliveira-de-almeida-ferreira-da-silva-16_23_4-3416661419-deborah-oliveira-de-almeida-ferreira-da-silva.pdf</t>
  </si>
  <si>
    <t>DR HUGO OLIVEIRA DA HORA SERVICOS MEDICOS LTDA</t>
  </si>
  <si>
    <t>https://www.hospitalmarialucinda.org/files/pdf/dr-hugo-oliveira-da-hora-servicos-medicos-ltda-16_23_4-2140358374-dr-hugo-oliveira-da-hora-servicos-medicos-ltda-001074.pdf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</si>
  <si>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</si>
  <si>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</si>
  <si>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DRA CAMILA L F SOUSA LTDA</t>
  </si>
  <si>
    <t>https://www.hospitalmarialucinda.org/files/pdf/dra.-camila-l-f-sousa-ltda-16_23_4-dra.-camila-l-f-sousa-ltda.pdf</t>
  </si>
  <si>
    <t>EDO SERVICOS MEDICOS LTDA</t>
  </si>
  <si>
    <t>https://www.hospitalmarialucinda.org/files/pdf/edo-servicos-medicos-ltda-16_23_4-edo-servicos-medicos-ltda.pdf</t>
  </si>
  <si>
    <t>ESTEPHANI SOUZA MENDONCA LTDA</t>
  </si>
  <si>
    <t>https://www.hospitalmarialucinda.org/files/pdf/estephani-souza-mendonca-ltda-16_23_4-4109293026-estephani-souza-mendonca-ltda.pdf</t>
  </si>
  <si>
    <t>F E D SERVICOS MEDICOS LTDA</t>
  </si>
  <si>
    <t>https://www.hospitalmarialucinda.org/files/pdf/f-e-d-servicos-medicos-ltda-16_23_4-4109037757-f-e-d-servicos-medicos-ltda.pdf</t>
  </si>
  <si>
    <t>F&amp;C SERVICOS MEDICOS LTDA</t>
  </si>
  <si>
    <t>https://www.hospitalmarialucinda.org/files/pdf/f-c-servicos-medicos-s-s-16_23_4-926423188-f-c-servicos-medicos-ss-000921.pdf</t>
  </si>
  <si>
    <t>FORTEMED ATIVIDADES MEDICAS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</si>
  <si>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</si>
  <si>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</si>
  <si>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</si>
  <si>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</si>
  <si>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</si>
  <si>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</si>
  <si>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</si>
  <si>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</si>
  <si>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</si>
  <si>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HSL SERVICOS MEDICOS LTDA</t>
  </si>
  <si>
    <t>https://www.hospitalmarialucinda.org/files/pdf/hsl-servicos-medicos-ltda-16_23_4-3050624376-hsl-servicos-medicos-ltda.pdf</t>
  </si>
  <si>
    <t>IGF SERVICOS MEDICOS LTDA</t>
  </si>
  <si>
    <t>https://www.hospitalmarialucinda.org/files/pdf/igf-servicos-medicos-ltda-16_23_4-606750610-igf-servicos-medicos-ltda.pdf</t>
  </si>
  <si>
    <t>INTEGREMED SERVICOS MEDICOS LTDA</t>
  </si>
  <si>
    <t>https://www.hospitalmarialucinda.org/files/pdf/integremed-servicos-em-saude-ltda-16_23_4-1598286479-integremed-servicos-de-saude-ltda.pdf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</si>
  <si>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</si>
  <si>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</si>
  <si>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</si>
  <si>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</si>
  <si>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L G SERVICOS MEDICOS LTDA</t>
  </si>
  <si>
    <t>https://www.hospitalmarialucinda.org/files/pdf/l-g-servicos-medicos-ltda-16_23_4-l-g-servicos-medicos-ltda.pdf</t>
  </si>
  <si>
    <t>LAPAZ MEDICINA ASSOCIADA LTDA ME</t>
  </si>
  <si>
    <t>https://www.hospitalmarialucinda.org/files/pdf/lapaz-medicina-associada-ltda-me-16_23_4-2715275155-lapaz-medicina-associada-ltda-me.pdf</t>
  </si>
  <si>
    <t>LAURA FERNANDA LIMA MARCAL</t>
  </si>
  <si>
    <t>https://www.hospitalmarialucinda.org/files/pdf/laura-fernanda-lima-marcal-16_23_4-1405467263-laura-fernanda-lima-marcal.pdf</t>
  </si>
  <si>
    <t>LIDIA LILIAN S BARBOSA LTDA</t>
  </si>
  <si>
    <t>https://www.hospitalmarialucinda.org/files/pdf/lidia-lilian-s-barbosa-ltda-16_23_4-375600733-lidia-lilian-s-barbosa-ltda-001139.pdf</t>
  </si>
  <si>
    <t>LM SERVICOS MEDICOS LTDA</t>
  </si>
  <si>
    <t>https://www.hospitalmarialucinda.org/files/pdf/lm-servicos-medicos-ltda-16_23_4-2103071279-lm-servicos-medicos-ltda.pdf</t>
  </si>
  <si>
    <t>LS MEDICINA INTEGRATIVA LTDA</t>
  </si>
  <si>
    <t>https://www.hospitalmarialucinda.org/files/pdf/ls-medicina-integrativa-ltda-16_23_4-1554267354-ls-medicina-integrativa-ltda.pdf</t>
  </si>
  <si>
    <t xml:space="preserve">LS PERNAMBUCO ASSISTENCIA MEDICA LTDA ME </t>
  </si>
  <si>
    <t>https://www.hospitalmarialucinda.org/files/pdf/ls-pernambuco-assistencia-medica-16_23_4-2934778477-ls-pernambuco-assistencia-medica.pdf</t>
  </si>
  <si>
    <t>LUAN SANTIAGO SERVICOS MEDICOS LTDA</t>
  </si>
  <si>
    <t>https://www.hospitalmarialucinda.org/files/pdf/luan-santiago-servicos-medicos-ltda-16_23_4-318615999-luan-santiago-servicos-medicos-ltda.pdf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</si>
  <si>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</si>
  <si>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</si>
  <si>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LUDMILA SANDY A MOURA SERVICOS MEDICOS LTDA</t>
  </si>
  <si>
    <t>https://www.hospitalmarialucinda.org/files/pdf/ludmilla-sandy-a-moura-servicos-medicos-ltda-16_23_4-1965738310-ludmilla-sandy-a-moura-servicos-medicos-ltda.pdf</t>
  </si>
  <si>
    <t>MAURICIO VITOR S SILTON SERVICOS MEDICOS LTDA</t>
  </si>
  <si>
    <t>https://www.hospitalmarialucinda.org/files/pdf/mauricio-vitor-s-silton-servicos-medicos-ltda-16_23_4-2414451129-mauricio-vitor-s-silton-servicos-medicos-ltda.pdf</t>
  </si>
  <si>
    <t>MEDICA DRA. ROBERTA CAMPOS LOUREIRO LTDA</t>
  </si>
  <si>
    <t>https://www.hospitalmarialucinda.org/files/pdf/medica-dra.-roberta-campos-loureiro-ltda-16_23_4-955815899-medica-dra.-roberta-campos-loureiro-ltda-001168.pdf</t>
  </si>
  <si>
    <t>MEDICAL SERVICOS MEDICOS LTDA</t>
  </si>
  <si>
    <t>https://www.hospitalmarialucinda.org/files/pdf/medical-servicos-medicos-ltda-16_23_4-medical-servicos-medicos-ltda.pdf</t>
  </si>
  <si>
    <t>MEDICALMED ATIVIDADES MEDICAS LTDA</t>
  </si>
  <si>
    <t>https://www.hospitalmarialucinda.org/files/pdf/medicalmed-atividades-medicas-ltda-16_23_4-medicalmed-atividades-medicas-ltda.pdf</t>
  </si>
  <si>
    <t>MEDICARE SERVICOS EM SAUDE LTDA</t>
  </si>
  <si>
    <t>https://www.hospitalmarialucinda.org/files/pdf/medicare-servicos-em-saude-ltda-16_23_4-314284174-medicare-servicos-em-saude-ltda-001091.pdf</t>
  </si>
  <si>
    <t>MEDMAIS ATIVIDADES MEDICAS LTDA</t>
  </si>
  <si>
    <t>https://www.hospitalmarialucinda.org/files/pdf/medmais-atividades-medicas-ltda-16_23_4-946327189-medmais-atividades-medicas-ltda.pdf</t>
  </si>
  <si>
    <t>MEDSALUTEAMAZON ASSESSORIA MEDICA E ODONTOLOGIA S/S</t>
  </si>
  <si>
    <t>https://www.hospitalmarialucinda.org/files/pdf/medsaluteamazon-assessoria-medica-e-odontologica-s-s-16_23_4-4031929662-medsaluteamazon-assessoria-medica-e-odontologica.pdf</t>
  </si>
  <si>
    <t>MEDTRAB SERVICOS MEDICOS LTDA</t>
  </si>
  <si>
    <t>https://www.hospitalmarialucinda.org/files/pdf/medtrab-servicos-medicos-ltda-16_23_4-4118719079-medtrab-servicos-medicos-ltda.pdf</t>
  </si>
  <si>
    <t>MIKHAIL PHILIPPE HADDAD SERVICOS LTDA</t>
  </si>
  <si>
    <t>https://www.hospitalmarialucinda.org/files/pdf/mikhail-philippe-haddad-servicos-medicos-ltda-16_23_4-2673286818-mikhail-philippe-haddad-servicos-medicos-ltda.pdf</t>
  </si>
  <si>
    <t>MIRANDA E SANTOS SERVICOS MEDICOS LTDA</t>
  </si>
  <si>
    <t>https://www.hospitalmarialucinda.org/files/pdf/miranda-e-santos-servicos-medicos-ltda-16_23_4-404786339-miranda-e-santos-servicos-medicos-ltda.pdf</t>
  </si>
  <si>
    <t>NCCO SERVICOS MEDICOS LTDA</t>
  </si>
  <si>
    <t>https://www.hospitalmarialucinda.org/files/pdf/ncco-servicos-medicos-ltda-16_23_4-2454003888-ncco-servicos-medicos-ltda-000628.pdf</t>
  </si>
  <si>
    <t>NME SERVICOS MEDICOS LTDA</t>
  </si>
  <si>
    <t>https://www.hospitalmarialucinda.org/files/pdf/nme-servicos-medicos-ltda-16_23_4-3164837403-nme-servicos-medicos-ltda.pdf</t>
  </si>
  <si>
    <t>NOVA SAUDE E MEDICINA ESPECIALIZADA LTDA</t>
  </si>
  <si>
    <t>https://www.hospitalmarialucinda.org/files/pdf/nova-saude-e-medicina-especializada-ltda-16_23_4-nova-saude-e-medicina-especializada-ltda.pdf</t>
  </si>
  <si>
    <t>ONE SERVICOS MEDICOS LTDA</t>
  </si>
  <si>
    <t>https://www.hospitalmarialucinda.org/files/pdf/one-servicos-medicos-ltda-16_23_4-2724842214-one-servicos-medicos-ltda.pdf</t>
  </si>
  <si>
    <t xml:space="preserve">PALOMA PEREIRA DE QUEIROZ </t>
  </si>
  <si>
    <t>https://www.hospitalmarialucinda.org/files/pdf/paloma-pereira-de-queiroz-16_23_4-3994385184-paloma-pereira-de-queiroz.pdf</t>
  </si>
  <si>
    <t>PAMED ATIVIDADES MEDICAS LTDA</t>
  </si>
  <si>
    <t>https://www.hospitalmarialucinda.org/files/pdf/pamed-atividades-medicas-ltda-16_23_4-4150244674-pamed-atividades-medicas-ltda-000630.pdf</t>
  </si>
  <si>
    <t>PCFTM SERVICOS MEDICOS LTDA</t>
  </si>
  <si>
    <t>https://www.hospitalmarialucinda.org/files/pdf/pcftm-med-servicos-medicos-ltda-16_23_4-1015263349-pcftm-med-servicos-medicos-ltda-001146.pdf</t>
  </si>
  <si>
    <t>PERCIVAL BARBOSA DE S FILHO SERVICOS MEDICOS LTDA</t>
  </si>
  <si>
    <t>https://www.hospitalmarialucinda.org/files/pdf/percival-barbosa-de-s-filho-servicos-medicos-ltda-16_23_4-3007308376-percival-barbosa-de-s-filho-servicos-medicos-ltda.pdf</t>
  </si>
  <si>
    <t>PONTOMED ATIVIDADES MEDICAS LTDA</t>
  </si>
  <si>
    <t>https://www.hospitalmarialucinda.org/files/pdf/pontomed-atividades-medicas-ltda-16_23_4-577796525-pontomed-atividades-medicas-ltda.pdf</t>
  </si>
  <si>
    <t>PORTALMED ATIVIDADES MEDICAS LTDA</t>
  </si>
  <si>
    <t>https://www.hospitalmarialucinda.org/files/pdf/portalmed-atividades-medicas-ltda-16_23_4-1003299607-portalmed-atividades-medicas-ltda.pdf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</si>
  <si>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</si>
  <si>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</si>
  <si>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CONSULTORIA MED1 LTDA</t>
  </si>
  <si>
    <t>https://www.hospitalmarialucinda.org/files/pdf/rc-consultoria-med1-ltda-16_23_4-39050478-rc-consultoria-med1-ltda--000710.pdf</t>
  </si>
  <si>
    <t>SAUDEMED ATIVIDADES MEDICAS LTDA</t>
  </si>
  <si>
    <t>https://www.hospitalmarialucinda.org/files/pdf/saudemed-atividades-medicas-ltda-16_23_4-3077083039-saudemed-atividades-medicas-ltda.pdf</t>
  </si>
  <si>
    <t xml:space="preserve">SCS SERVICOS MEDICOS LTDA </t>
  </si>
  <si>
    <t>https://www.hospitalmarialucinda.org/files/pdf/scs-servicos-medicos-ltda-me-16_23_4-148986603-scs-servicos-medicos-ltda-me.pdf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</si>
  <si>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</si>
  <si>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</si>
  <si>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</si>
  <si>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</si>
  <si>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THAINA DE OLIVEIRA SIQUEIRA LTDA</t>
  </si>
  <si>
    <t>https://www.hospitalmarialucinda.org/files/pdf/thaina-de-oliveira-siqueira-ltda-16_23_4-673541841-thaina-de-oliveira-siqueira-ltda.pdf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</si>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</sst>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6%20JUNHO%202023\13.2%20PCF%20em%20Excel.xlsx" TargetMode="External"/><Relationship Id="rId1" Type="http://schemas.openxmlformats.org/officeDocument/2006/relationships/externalLinkPath" Target="file:///P:\Financeiro\PCF%202022\PCF%202023\06%20JUNH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spitalmarialucinda.org/files/pdf/bravo-locacao-de-maquinas--equipamentos-ltda-1010-16_23_4-bravo-locacao-de-maquinas--equipamentos-ltda-1010.pdf" TargetMode="External"/><Relationship Id="rId2" Type="http://schemas.openxmlformats.org/officeDocument/2006/relationships/hyperlink" Target="https://www.hospitalmarialucinda.org/files/pdf/alexsandra-de-gusmao-neres-16_23_4-2567757300-contrato-upa-torroes-ass.pdf" TargetMode="External"/><Relationship Id="rId1" Type="http://schemas.openxmlformats.org/officeDocument/2006/relationships/hyperlink" Target="https://www.hospitalmarialucinda.org/files/pdf/surfix-datacenter-16_23_4-434119404-surfix-datacente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bravo-locacao-de-maquinas--equipamentos-ltda-1041-16_23_4-bravo-locacao-de-maquinas--equipamentos-ltda-1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A440-EB8C-49BB-AF05-37034198B301}">
  <sheetPr>
    <tabColor indexed="13"/>
  </sheetPr>
  <dimension ref="A1:V992"/>
  <sheetViews>
    <sheetView showGridLines="0" tabSelected="1" topLeftCell="A88" zoomScale="90" zoomScaleNormal="90" workbookViewId="0">
      <selection activeCell="C99" sqref="C9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45350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6983851000188</v>
      </c>
      <c r="D3" s="7" t="s">
        <v>13</v>
      </c>
      <c r="E3" s="8" t="s">
        <v>14</v>
      </c>
      <c r="F3" s="9">
        <v>44636</v>
      </c>
      <c r="G3" s="9">
        <v>45138</v>
      </c>
      <c r="H3" s="12">
        <v>490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3423683000188</v>
      </c>
      <c r="D4" s="7" t="s">
        <v>17</v>
      </c>
      <c r="E4" s="8" t="s">
        <v>18</v>
      </c>
      <c r="F4" s="9">
        <v>44651</v>
      </c>
      <c r="G4" s="9">
        <v>45411</v>
      </c>
      <c r="H4" s="14">
        <v>570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44593</v>
      </c>
      <c r="G5" s="9">
        <v>44985</v>
      </c>
      <c r="H5" s="12">
        <v>1200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11678913000188</v>
      </c>
      <c r="D6" s="7" t="s">
        <v>25</v>
      </c>
      <c r="E6" s="8" t="s">
        <v>26</v>
      </c>
      <c r="F6" s="9">
        <v>44622</v>
      </c>
      <c r="G6" s="9">
        <v>44986</v>
      </c>
      <c r="H6" s="12">
        <v>750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44652</v>
      </c>
      <c r="G7" s="9">
        <v>45748</v>
      </c>
      <c r="H7" s="12">
        <v>2140.7399999999998</v>
      </c>
      <c r="I7" s="11" t="s">
        <v>32</v>
      </c>
      <c r="V7" s="15" t="s">
        <v>33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 t="s">
        <v>29</v>
      </c>
      <c r="D8" s="7" t="s">
        <v>30</v>
      </c>
      <c r="E8" s="8" t="s">
        <v>34</v>
      </c>
      <c r="F8" s="9">
        <v>44652</v>
      </c>
      <c r="G8" s="9">
        <v>45748</v>
      </c>
      <c r="H8" s="12">
        <v>2140.7399999999998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19533734000164</v>
      </c>
      <c r="D9" s="7" t="s">
        <v>37</v>
      </c>
      <c r="E9" s="8" t="s">
        <v>38</v>
      </c>
      <c r="F9" s="9">
        <v>44593</v>
      </c>
      <c r="G9" s="9">
        <v>45689</v>
      </c>
      <c r="H9" s="12">
        <v>3030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5011743000180</v>
      </c>
      <c r="D10" s="7" t="s">
        <v>41</v>
      </c>
      <c r="E10" s="8" t="s">
        <v>42</v>
      </c>
      <c r="F10" s="9">
        <v>44622</v>
      </c>
      <c r="G10" s="9">
        <v>44987</v>
      </c>
      <c r="H10" s="12">
        <v>3400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21794062000192</v>
      </c>
      <c r="D11" s="7" t="s">
        <v>45</v>
      </c>
      <c r="E11" s="8" t="s">
        <v>46</v>
      </c>
      <c r="F11" s="9">
        <v>44621</v>
      </c>
      <c r="G11" s="9">
        <v>44986</v>
      </c>
      <c r="H11" s="12">
        <v>3200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44906</v>
      </c>
      <c r="G12" s="9">
        <v>45271</v>
      </c>
      <c r="H12" s="12">
        <v>962.38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8282077000103</v>
      </c>
      <c r="D13" s="7" t="s">
        <v>53</v>
      </c>
      <c r="E13" s="8" t="s">
        <v>54</v>
      </c>
      <c r="F13" s="9">
        <v>44623</v>
      </c>
      <c r="G13" s="9">
        <v>44988</v>
      </c>
      <c r="H13" s="12">
        <v>68377.039999999994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14543772000184</v>
      </c>
      <c r="D14" s="7" t="s">
        <v>57</v>
      </c>
      <c r="E14" s="8" t="s">
        <v>58</v>
      </c>
      <c r="F14" s="9">
        <v>44615</v>
      </c>
      <c r="G14" s="9">
        <v>45345</v>
      </c>
      <c r="H14" s="12">
        <v>750</v>
      </c>
      <c r="I14" s="11" t="s">
        <v>59</v>
      </c>
      <c r="V14" s="15" t="s">
        <v>60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14543772000184</v>
      </c>
      <c r="D15" s="7" t="s">
        <v>57</v>
      </c>
      <c r="E15" s="8" t="s">
        <v>58</v>
      </c>
      <c r="F15" s="9">
        <v>44669</v>
      </c>
      <c r="G15" s="9">
        <v>45400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11863530000180</v>
      </c>
      <c r="D16" s="7" t="s">
        <v>63</v>
      </c>
      <c r="E16" s="8" t="s">
        <v>64</v>
      </c>
      <c r="F16" s="9">
        <v>44622</v>
      </c>
      <c r="G16" s="9">
        <v>44987</v>
      </c>
      <c r="H16" s="12">
        <v>1.5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7221834000176</v>
      </c>
      <c r="D17" s="7" t="s">
        <v>67</v>
      </c>
      <c r="E17" s="8" t="s">
        <v>68</v>
      </c>
      <c r="F17" s="9">
        <v>44622</v>
      </c>
      <c r="G17" s="9">
        <v>44987</v>
      </c>
      <c r="H17" s="12">
        <v>4050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31145185000156</v>
      </c>
      <c r="D18" s="7" t="s">
        <v>71</v>
      </c>
      <c r="E18" s="8" t="s">
        <v>72</v>
      </c>
      <c r="F18" s="9">
        <v>44622</v>
      </c>
      <c r="G18" s="9">
        <v>44987</v>
      </c>
      <c r="H18" s="12">
        <v>29419.5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35343136000189</v>
      </c>
      <c r="D19" s="7" t="s">
        <v>75</v>
      </c>
      <c r="E19" s="8" t="s">
        <v>76</v>
      </c>
      <c r="F19" s="9">
        <v>44622</v>
      </c>
      <c r="G19" s="9">
        <v>44986</v>
      </c>
      <c r="H19" s="12">
        <v>14.5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6907719000197</v>
      </c>
      <c r="D20" s="7" t="s">
        <v>79</v>
      </c>
      <c r="E20" s="8" t="s">
        <v>80</v>
      </c>
      <c r="F20" s="9">
        <v>44622</v>
      </c>
      <c r="G20" s="9">
        <v>44987</v>
      </c>
      <c r="H20" s="12">
        <v>3730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11735586000159</v>
      </c>
      <c r="D21" s="7" t="s">
        <v>83</v>
      </c>
      <c r="E21" s="8" t="s">
        <v>84</v>
      </c>
      <c r="F21" s="9">
        <v>44655</v>
      </c>
      <c r="G21" s="9">
        <v>45386</v>
      </c>
      <c r="H21" s="12">
        <v>27.16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7523792000128</v>
      </c>
      <c r="D22" s="7" t="s">
        <v>87</v>
      </c>
      <c r="E22" s="8" t="s">
        <v>88</v>
      </c>
      <c r="F22" s="9">
        <v>44622</v>
      </c>
      <c r="G22" s="9">
        <v>44987</v>
      </c>
      <c r="H22" s="12">
        <v>2100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40893042000113</v>
      </c>
      <c r="D23" s="7" t="s">
        <v>91</v>
      </c>
      <c r="E23" s="8" t="s">
        <v>92</v>
      </c>
      <c r="F23" s="9">
        <v>44622</v>
      </c>
      <c r="G23" s="9">
        <v>45353</v>
      </c>
      <c r="H23" s="12">
        <v>345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28637117000108</v>
      </c>
      <c r="D24" s="7" t="s">
        <v>95</v>
      </c>
      <c r="E24" s="8" t="s">
        <v>96</v>
      </c>
      <c r="F24" s="9">
        <v>44622</v>
      </c>
      <c r="G24" s="9">
        <v>44987</v>
      </c>
      <c r="H24" s="12">
        <v>11.6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10816775000274</v>
      </c>
      <c r="D25" s="7" t="s">
        <v>99</v>
      </c>
      <c r="E25" s="8" t="s">
        <v>100</v>
      </c>
      <c r="F25" s="9">
        <v>44683</v>
      </c>
      <c r="G25" s="9">
        <v>45048</v>
      </c>
      <c r="H25" s="12">
        <v>540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21035995000104</v>
      </c>
      <c r="D26" s="7" t="s">
        <v>103</v>
      </c>
      <c r="E26" s="8" t="s">
        <v>104</v>
      </c>
      <c r="F26" s="9">
        <v>44622</v>
      </c>
      <c r="G26" s="9">
        <v>44987</v>
      </c>
      <c r="H26" s="12">
        <v>2.6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35474980000149</v>
      </c>
      <c r="D27" s="7" t="s">
        <v>107</v>
      </c>
      <c r="E27" s="8" t="s">
        <v>108</v>
      </c>
      <c r="F27" s="9">
        <v>44621</v>
      </c>
      <c r="G27" s="9">
        <v>44986</v>
      </c>
      <c r="H27" s="12">
        <v>330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13409775000329</v>
      </c>
      <c r="D28" s="7" t="s">
        <v>111</v>
      </c>
      <c r="E28" s="8" t="s">
        <v>112</v>
      </c>
      <c r="F28" s="9">
        <v>44682</v>
      </c>
      <c r="G28" s="9">
        <v>45047</v>
      </c>
      <c r="H28" s="12">
        <v>500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19786063000143</v>
      </c>
      <c r="D29" s="7" t="s">
        <v>115</v>
      </c>
      <c r="E29" s="8" t="s">
        <v>116</v>
      </c>
      <c r="F29" s="9">
        <v>44622</v>
      </c>
      <c r="G29" s="9">
        <v>44987</v>
      </c>
      <c r="H29" s="12">
        <v>3850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27284516000161</v>
      </c>
      <c r="D30" s="7" t="s">
        <v>119</v>
      </c>
      <c r="E30" s="8" t="s">
        <v>120</v>
      </c>
      <c r="F30" s="9">
        <v>44733</v>
      </c>
      <c r="G30" s="9">
        <v>45190</v>
      </c>
      <c r="H30" s="12">
        <v>6007.85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1141468000169</v>
      </c>
      <c r="D31" s="16" t="s">
        <v>123</v>
      </c>
      <c r="E31" s="8" t="s">
        <v>124</v>
      </c>
      <c r="F31" s="9">
        <v>44621</v>
      </c>
      <c r="G31" s="9">
        <v>45352</v>
      </c>
      <c r="H31" s="12">
        <v>500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10779833000156</v>
      </c>
      <c r="D32" s="7" t="s">
        <v>127</v>
      </c>
      <c r="E32" s="8" t="s">
        <v>128</v>
      </c>
      <c r="F32" s="9">
        <v>44622</v>
      </c>
      <c r="G32" s="9">
        <v>44987</v>
      </c>
      <c r="H32" s="12">
        <v>22</v>
      </c>
      <c r="I32" s="11" t="s">
        <v>129</v>
      </c>
      <c r="V32" s="15" t="s">
        <v>130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10779833000156</v>
      </c>
      <c r="D33" s="7" t="s">
        <v>127</v>
      </c>
      <c r="E33" s="8" t="s">
        <v>128</v>
      </c>
      <c r="F33" s="9">
        <v>44622</v>
      </c>
      <c r="G33" s="9">
        <v>44987</v>
      </c>
      <c r="H33" s="12">
        <v>24.3</v>
      </c>
      <c r="I33" s="11" t="s">
        <v>129</v>
      </c>
      <c r="V33" s="15" t="s">
        <v>131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29932922000119</v>
      </c>
      <c r="D34" s="7" t="s">
        <v>132</v>
      </c>
      <c r="E34" s="8" t="s">
        <v>133</v>
      </c>
      <c r="F34" s="9">
        <v>44622</v>
      </c>
      <c r="G34" s="9">
        <v>45352</v>
      </c>
      <c r="H34" s="12">
        <v>24000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92306257000780</v>
      </c>
      <c r="D35" s="7" t="s">
        <v>136</v>
      </c>
      <c r="E35" s="8" t="s">
        <v>137</v>
      </c>
      <c r="F35" s="9">
        <v>44622</v>
      </c>
      <c r="G35" s="9">
        <v>45353</v>
      </c>
      <c r="H35" s="12">
        <v>11400</v>
      </c>
      <c r="I35" s="11" t="s">
        <v>138</v>
      </c>
      <c r="V35" s="15" t="s">
        <v>139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13259653000131</v>
      </c>
      <c r="D36" s="7" t="s">
        <v>140</v>
      </c>
      <c r="E36" s="8" t="s">
        <v>141</v>
      </c>
      <c r="F36" s="9">
        <v>44622</v>
      </c>
      <c r="G36" s="9">
        <v>44987</v>
      </c>
      <c r="H36" s="12">
        <v>380</v>
      </c>
      <c r="I36" s="11" t="s">
        <v>142</v>
      </c>
      <c r="V36" s="15" t="s">
        <v>143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18630942000119</v>
      </c>
      <c r="D37" s="7" t="s">
        <v>144</v>
      </c>
      <c r="E37" s="8" t="s">
        <v>145</v>
      </c>
      <c r="F37" s="9">
        <v>44621</v>
      </c>
      <c r="G37" s="9">
        <v>45717</v>
      </c>
      <c r="H37" s="12">
        <v>4246</v>
      </c>
      <c r="I37" s="11" t="s">
        <v>146</v>
      </c>
      <c r="V37" s="15" t="s">
        <v>147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46705567000164</v>
      </c>
      <c r="D38" s="7" t="s">
        <v>148</v>
      </c>
      <c r="E38" s="8" t="s">
        <v>149</v>
      </c>
      <c r="F38" s="9">
        <v>44927</v>
      </c>
      <c r="G38" s="9">
        <v>45291</v>
      </c>
      <c r="H38" s="12">
        <v>22296</v>
      </c>
      <c r="I38" s="11" t="s">
        <v>150</v>
      </c>
      <c r="V38" s="15" t="s">
        <v>151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7333111000169</v>
      </c>
      <c r="D39" s="7" t="s">
        <v>152</v>
      </c>
      <c r="E39" s="8" t="s">
        <v>153</v>
      </c>
      <c r="F39" s="9">
        <v>44666</v>
      </c>
      <c r="G39" s="9">
        <v>45762</v>
      </c>
      <c r="H39" s="12">
        <v>2835</v>
      </c>
      <c r="I39" s="11" t="s">
        <v>154</v>
      </c>
      <c r="V39" s="15" t="s">
        <v>155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58426628000133</v>
      </c>
      <c r="D40" s="7" t="s">
        <v>156</v>
      </c>
      <c r="E40" s="8" t="s">
        <v>157</v>
      </c>
      <c r="F40" s="9">
        <v>44767</v>
      </c>
      <c r="G40" s="9">
        <v>45131</v>
      </c>
      <c r="H40" s="12">
        <v>15.5</v>
      </c>
      <c r="I40" s="11" t="s">
        <v>158</v>
      </c>
      <c r="V40" s="15" t="s">
        <v>159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3613658000167</v>
      </c>
      <c r="D41" s="7" t="s">
        <v>160</v>
      </c>
      <c r="E41" s="8" t="s">
        <v>161</v>
      </c>
      <c r="F41" s="9">
        <v>44651</v>
      </c>
      <c r="G41" s="9">
        <v>45016</v>
      </c>
      <c r="H41" s="12">
        <v>753.48</v>
      </c>
      <c r="I41" s="11" t="s">
        <v>162</v>
      </c>
      <c r="V41" s="15" t="s">
        <v>163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7360290000123</v>
      </c>
      <c r="D42" s="7" t="s">
        <v>164</v>
      </c>
      <c r="E42" s="8" t="s">
        <v>165</v>
      </c>
      <c r="F42" s="9">
        <v>44622</v>
      </c>
      <c r="G42" s="9">
        <v>44987</v>
      </c>
      <c r="H42" s="12">
        <v>34785.300000000003</v>
      </c>
      <c r="I42" s="11" t="s">
        <v>166</v>
      </c>
      <c r="V42" s="15" t="s">
        <v>167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7146768000117</v>
      </c>
      <c r="D43" s="7" t="s">
        <v>168</v>
      </c>
      <c r="E43" s="8" t="s">
        <v>169</v>
      </c>
      <c r="F43" s="9">
        <v>44622</v>
      </c>
      <c r="G43" s="9">
        <v>44987</v>
      </c>
      <c r="H43" s="12">
        <v>2550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16783034000130</v>
      </c>
      <c r="D44" s="7" t="s">
        <v>172</v>
      </c>
      <c r="E44" s="8" t="s">
        <v>173</v>
      </c>
      <c r="F44" s="9">
        <v>44625</v>
      </c>
      <c r="G44" s="9">
        <v>45356</v>
      </c>
      <c r="H44" s="12">
        <v>900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9863853000121</v>
      </c>
      <c r="D45" s="7" t="s">
        <v>176</v>
      </c>
      <c r="E45" s="8" t="s">
        <v>177</v>
      </c>
      <c r="F45" s="9">
        <v>44683</v>
      </c>
      <c r="G45" s="9">
        <v>45048</v>
      </c>
      <c r="H45" s="12">
        <v>46399.7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11572781000105</v>
      </c>
      <c r="D46" s="7" t="s">
        <v>180</v>
      </c>
      <c r="E46" s="8" t="s">
        <v>181</v>
      </c>
      <c r="F46" s="9">
        <v>45076</v>
      </c>
      <c r="G46" s="9">
        <v>45442</v>
      </c>
      <c r="H46" s="12">
        <v>21490.66</v>
      </c>
      <c r="I46" s="11" t="s">
        <v>182</v>
      </c>
      <c r="V46" s="15" t="s">
        <v>183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6312868000103</v>
      </c>
      <c r="D47" s="7" t="s">
        <v>184</v>
      </c>
      <c r="E47" s="8" t="s">
        <v>185</v>
      </c>
      <c r="F47" s="9">
        <v>45033</v>
      </c>
      <c r="G47" s="9">
        <v>45398</v>
      </c>
      <c r="H47" s="12">
        <v>21185.67</v>
      </c>
      <c r="I47" s="11" t="s">
        <v>186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45671533000133</v>
      </c>
      <c r="D48" s="7" t="s">
        <v>187</v>
      </c>
      <c r="E48" s="8" t="s">
        <v>88</v>
      </c>
      <c r="F48" s="9">
        <v>44621</v>
      </c>
      <c r="G48" s="9">
        <v>44985</v>
      </c>
      <c r="H48" s="12">
        <v>2100</v>
      </c>
      <c r="I48" s="11" t="s">
        <v>188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59105999000186</v>
      </c>
      <c r="D49" s="7" t="s">
        <v>189</v>
      </c>
      <c r="E49" s="8" t="s">
        <v>190</v>
      </c>
      <c r="F49" s="9">
        <v>44622</v>
      </c>
      <c r="G49" s="9">
        <v>44987</v>
      </c>
      <c r="H49" s="12">
        <v>187.09</v>
      </c>
      <c r="I49" s="11" t="s">
        <v>191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23412408000176</v>
      </c>
      <c r="D50" s="7" t="s">
        <v>192</v>
      </c>
      <c r="E50" s="8" t="s">
        <v>153</v>
      </c>
      <c r="F50" s="9">
        <v>44944</v>
      </c>
      <c r="G50" s="9">
        <v>45309</v>
      </c>
      <c r="H50" s="12">
        <v>1277.05</v>
      </c>
      <c r="I50" s="11" t="s">
        <v>193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35820448000136</v>
      </c>
      <c r="D51" s="7" t="s">
        <v>194</v>
      </c>
      <c r="E51" s="8" t="s">
        <v>195</v>
      </c>
      <c r="F51" s="9">
        <v>44622</v>
      </c>
      <c r="G51" s="9">
        <v>46448</v>
      </c>
      <c r="H51" s="12">
        <v>396523</v>
      </c>
      <c r="I51" s="11" t="s">
        <v>196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23412408000176</v>
      </c>
      <c r="D52" s="7" t="s">
        <v>192</v>
      </c>
      <c r="E52" s="8" t="s">
        <v>153</v>
      </c>
      <c r="F52" s="9">
        <v>44944</v>
      </c>
      <c r="G52" s="9">
        <v>45309</v>
      </c>
      <c r="H52" s="12">
        <v>1277.05</v>
      </c>
      <c r="I52" s="11" t="s">
        <v>193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17197385000121</v>
      </c>
      <c r="D53" s="7" t="s">
        <v>197</v>
      </c>
      <c r="E53" s="8" t="s">
        <v>198</v>
      </c>
      <c r="F53" s="9">
        <v>44757</v>
      </c>
      <c r="G53" s="9">
        <v>45122</v>
      </c>
      <c r="H53" s="12">
        <v>535.99</v>
      </c>
      <c r="I53" s="11" t="s">
        <v>199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41729936000135</v>
      </c>
      <c r="D54" s="7" t="s">
        <v>200</v>
      </c>
      <c r="E54" s="8" t="s">
        <v>198</v>
      </c>
      <c r="F54" s="9">
        <v>44896</v>
      </c>
      <c r="G54" s="9">
        <v>45261</v>
      </c>
      <c r="H54" s="12">
        <v>1250</v>
      </c>
      <c r="I54" s="11" t="s">
        <v>201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45092317000133</v>
      </c>
      <c r="D55" s="7" t="s">
        <v>202</v>
      </c>
      <c r="E55" s="8" t="s">
        <v>198</v>
      </c>
      <c r="F55" s="9">
        <v>44622</v>
      </c>
      <c r="G55" s="9">
        <v>44987</v>
      </c>
      <c r="H55" s="12">
        <v>3750</v>
      </c>
      <c r="I55" s="11" t="s">
        <v>203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50851550000192</v>
      </c>
      <c r="D56" s="7" t="s">
        <v>204</v>
      </c>
      <c r="E56" s="8" t="s">
        <v>198</v>
      </c>
      <c r="F56" s="9">
        <v>45078</v>
      </c>
      <c r="G56" s="9">
        <v>45444</v>
      </c>
      <c r="H56" s="12">
        <v>4700</v>
      </c>
      <c r="I56" s="11" t="s">
        <v>205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25256233000180</v>
      </c>
      <c r="D57" s="7" t="s">
        <v>206</v>
      </c>
      <c r="E57" s="8" t="s">
        <v>198</v>
      </c>
      <c r="F57" s="9">
        <v>44622</v>
      </c>
      <c r="G57" s="9">
        <v>44987</v>
      </c>
      <c r="H57" s="12">
        <v>17800</v>
      </c>
      <c r="I57" s="11" t="s">
        <v>207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50850307000150</v>
      </c>
      <c r="D58" s="7" t="s">
        <v>208</v>
      </c>
      <c r="E58" s="8" t="s">
        <v>198</v>
      </c>
      <c r="F58" s="9">
        <v>45078</v>
      </c>
      <c r="G58" s="9">
        <v>45444</v>
      </c>
      <c r="H58" s="12">
        <v>550</v>
      </c>
      <c r="I58" s="11" t="s">
        <v>209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50995159000161</v>
      </c>
      <c r="D59" s="7" t="s">
        <v>210</v>
      </c>
      <c r="E59" s="8" t="s">
        <v>198</v>
      </c>
      <c r="F59" s="9">
        <v>45086</v>
      </c>
      <c r="G59" s="9">
        <v>45452</v>
      </c>
      <c r="H59" s="12">
        <v>3300</v>
      </c>
      <c r="I59" s="11" t="s">
        <v>211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45929987000161</v>
      </c>
      <c r="D60" s="7" t="s">
        <v>212</v>
      </c>
      <c r="E60" s="8" t="s">
        <v>198</v>
      </c>
      <c r="F60" s="9">
        <v>44657</v>
      </c>
      <c r="G60" s="9">
        <v>45022</v>
      </c>
      <c r="H60" s="12">
        <v>1100</v>
      </c>
      <c r="I60" s="11" t="s">
        <v>213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45397939000170</v>
      </c>
      <c r="D61" s="7" t="s">
        <v>214</v>
      </c>
      <c r="E61" s="8" t="s">
        <v>198</v>
      </c>
      <c r="F61" s="9">
        <v>44713</v>
      </c>
      <c r="G61" s="9">
        <v>45078</v>
      </c>
      <c r="H61" s="12">
        <v>1100</v>
      </c>
      <c r="I61" s="11" t="s">
        <v>215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47200199000165</v>
      </c>
      <c r="D62" s="7" t="s">
        <v>216</v>
      </c>
      <c r="E62" s="8" t="s">
        <v>198</v>
      </c>
      <c r="F62" s="9">
        <v>44743</v>
      </c>
      <c r="G62" s="9">
        <v>45108</v>
      </c>
      <c r="H62" s="12">
        <v>12950</v>
      </c>
      <c r="I62" s="11" t="s">
        <v>217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50924772000198</v>
      </c>
      <c r="D63" s="7" t="s">
        <v>218</v>
      </c>
      <c r="E63" s="8" t="s">
        <v>198</v>
      </c>
      <c r="F63" s="9">
        <v>45079</v>
      </c>
      <c r="G63" s="9">
        <v>45445</v>
      </c>
      <c r="H63" s="12">
        <v>13150</v>
      </c>
      <c r="I63" s="11" t="s">
        <v>219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49881981000112</v>
      </c>
      <c r="D64" s="7" t="s">
        <v>220</v>
      </c>
      <c r="E64" s="8" t="s">
        <v>198</v>
      </c>
      <c r="F64" s="9">
        <v>45078</v>
      </c>
      <c r="G64" s="9">
        <v>45444</v>
      </c>
      <c r="H64" s="12">
        <v>1100</v>
      </c>
      <c r="I64" s="11" t="s">
        <v>221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45671890000100</v>
      </c>
      <c r="D65" s="7" t="s">
        <v>222</v>
      </c>
      <c r="E65" s="8" t="s">
        <v>198</v>
      </c>
      <c r="F65" s="9">
        <v>44986</v>
      </c>
      <c r="G65" s="9">
        <v>45352</v>
      </c>
      <c r="H65" s="12">
        <v>3300</v>
      </c>
      <c r="I65" s="11" t="s">
        <v>223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37956189000109</v>
      </c>
      <c r="D66" s="7" t="s">
        <v>224</v>
      </c>
      <c r="E66" s="8" t="s">
        <v>198</v>
      </c>
      <c r="F66" s="9">
        <v>44622</v>
      </c>
      <c r="G66" s="9">
        <v>44987</v>
      </c>
      <c r="H66" s="12">
        <v>6250</v>
      </c>
      <c r="I66" s="11" t="s">
        <v>225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50951619000150</v>
      </c>
      <c r="D67" s="7" t="s">
        <v>226</v>
      </c>
      <c r="E67" s="8" t="s">
        <v>198</v>
      </c>
      <c r="F67" s="9">
        <v>45085</v>
      </c>
      <c r="G67" s="9">
        <v>45085</v>
      </c>
      <c r="H67" s="12">
        <v>1250</v>
      </c>
      <c r="I67" s="11" t="s">
        <v>227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45834625000197</v>
      </c>
      <c r="D68" s="7" t="s">
        <v>228</v>
      </c>
      <c r="E68" s="8" t="s">
        <v>198</v>
      </c>
      <c r="F68" s="9">
        <v>45047</v>
      </c>
      <c r="G68" s="9">
        <v>45047</v>
      </c>
      <c r="H68" s="12">
        <v>1250</v>
      </c>
      <c r="I68" s="11" t="s">
        <v>229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38823495000121</v>
      </c>
      <c r="D69" s="7" t="s">
        <v>230</v>
      </c>
      <c r="E69" s="8" t="s">
        <v>198</v>
      </c>
      <c r="F69" s="9">
        <v>44896</v>
      </c>
      <c r="G69" s="9">
        <v>45261</v>
      </c>
      <c r="H69" s="12">
        <v>6100</v>
      </c>
      <c r="I69" s="11" t="s">
        <v>231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46852548000160</v>
      </c>
      <c r="D70" s="7" t="s">
        <v>232</v>
      </c>
      <c r="E70" s="8" t="s">
        <v>198</v>
      </c>
      <c r="F70" s="9">
        <v>45019</v>
      </c>
      <c r="G70" s="9">
        <v>45385</v>
      </c>
      <c r="H70" s="12">
        <v>2350</v>
      </c>
      <c r="I70" s="11" t="s">
        <v>233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45864268000100</v>
      </c>
      <c r="D71" s="7" t="s">
        <v>234</v>
      </c>
      <c r="E71" s="8" t="s">
        <v>198</v>
      </c>
      <c r="F71" s="9">
        <v>44928</v>
      </c>
      <c r="G71" s="9">
        <v>45293</v>
      </c>
      <c r="H71" s="12">
        <v>69200</v>
      </c>
      <c r="I71" s="11" t="s">
        <v>235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20639660000124</v>
      </c>
      <c r="D72" s="7" t="s">
        <v>236</v>
      </c>
      <c r="E72" s="8" t="s">
        <v>198</v>
      </c>
      <c r="F72" s="9">
        <v>44986</v>
      </c>
      <c r="G72" s="9">
        <v>45352</v>
      </c>
      <c r="H72" s="12">
        <v>7500</v>
      </c>
      <c r="I72" s="11" t="s">
        <v>237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2319347000127</v>
      </c>
      <c r="D73" s="7" t="s">
        <v>238</v>
      </c>
      <c r="E73" s="8" t="s">
        <v>198</v>
      </c>
      <c r="F73" s="9">
        <v>44622</v>
      </c>
      <c r="G73" s="9">
        <v>44987</v>
      </c>
      <c r="H73" s="12">
        <v>1250</v>
      </c>
      <c r="I73" s="11" t="s">
        <v>239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28859477000146</v>
      </c>
      <c r="D74" s="7" t="s">
        <v>240</v>
      </c>
      <c r="E74" s="8" t="s">
        <v>198</v>
      </c>
      <c r="F74" s="9">
        <v>44622</v>
      </c>
      <c r="G74" s="9">
        <v>44987</v>
      </c>
      <c r="H74" s="12">
        <v>4400</v>
      </c>
      <c r="I74" s="11" t="s">
        <v>241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70055538000189</v>
      </c>
      <c r="D75" s="7" t="s">
        <v>242</v>
      </c>
      <c r="E75" s="8" t="s">
        <v>198</v>
      </c>
      <c r="F75" s="9">
        <v>45078</v>
      </c>
      <c r="G75" s="9">
        <v>45444</v>
      </c>
      <c r="H75" s="12">
        <v>2600</v>
      </c>
      <c r="I75" s="11" t="s">
        <v>243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42715605000109</v>
      </c>
      <c r="D76" s="7" t="s">
        <v>244</v>
      </c>
      <c r="E76" s="8" t="s">
        <v>198</v>
      </c>
      <c r="F76" s="9">
        <v>44622</v>
      </c>
      <c r="G76" s="9">
        <v>44987</v>
      </c>
      <c r="H76" s="12">
        <v>9400</v>
      </c>
      <c r="I76" s="11" t="s">
        <v>245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48768228000152</v>
      </c>
      <c r="D77" s="7" t="s">
        <v>246</v>
      </c>
      <c r="E77" s="8" t="s">
        <v>198</v>
      </c>
      <c r="F77" s="9">
        <v>44866</v>
      </c>
      <c r="G77" s="9">
        <v>45231</v>
      </c>
      <c r="H77" s="12">
        <v>6250</v>
      </c>
      <c r="I77" s="11" t="s">
        <v>247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50612425000120</v>
      </c>
      <c r="D78" s="7" t="s">
        <v>248</v>
      </c>
      <c r="E78" s="8" t="s">
        <v>198</v>
      </c>
      <c r="F78" s="9">
        <v>45078</v>
      </c>
      <c r="G78" s="9">
        <v>45444</v>
      </c>
      <c r="H78" s="12">
        <v>2200</v>
      </c>
      <c r="I78" s="11" t="s">
        <v>249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45725127000106</v>
      </c>
      <c r="D79" s="7" t="s">
        <v>250</v>
      </c>
      <c r="E79" s="8" t="s">
        <v>198</v>
      </c>
      <c r="F79" s="9">
        <v>45006</v>
      </c>
      <c r="G79" s="9">
        <v>45372</v>
      </c>
      <c r="H79" s="12">
        <v>3850</v>
      </c>
      <c r="I79" s="11" t="s">
        <v>251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46440478000133</v>
      </c>
      <c r="D80" s="7" t="s">
        <v>252</v>
      </c>
      <c r="E80" s="8" t="s">
        <v>198</v>
      </c>
      <c r="F80" s="9">
        <v>44713</v>
      </c>
      <c r="G80" s="9">
        <v>45078</v>
      </c>
      <c r="H80" s="12">
        <v>2500</v>
      </c>
      <c r="I80" s="11" t="s">
        <v>253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46618437000194</v>
      </c>
      <c r="D81" s="7" t="s">
        <v>254</v>
      </c>
      <c r="E81" s="8" t="s">
        <v>198</v>
      </c>
      <c r="F81" s="9">
        <v>44713</v>
      </c>
      <c r="G81" s="9">
        <v>45078</v>
      </c>
      <c r="H81" s="12">
        <v>6975</v>
      </c>
      <c r="I81" s="11" t="s">
        <v>255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48805831000167</v>
      </c>
      <c r="D82" s="7" t="s">
        <v>256</v>
      </c>
      <c r="E82" s="8" t="s">
        <v>198</v>
      </c>
      <c r="F82" s="9">
        <v>44900</v>
      </c>
      <c r="G82" s="9">
        <v>45265</v>
      </c>
      <c r="H82" s="12">
        <v>6250</v>
      </c>
      <c r="I82" s="11" t="s">
        <v>257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48594099000123</v>
      </c>
      <c r="D83" s="7" t="s">
        <v>258</v>
      </c>
      <c r="E83" s="8" t="s">
        <v>198</v>
      </c>
      <c r="F83" s="9">
        <v>44881</v>
      </c>
      <c r="G83" s="9">
        <v>45246</v>
      </c>
      <c r="H83" s="12">
        <v>2700</v>
      </c>
      <c r="I83" s="11" t="s">
        <v>259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50936802000186</v>
      </c>
      <c r="D84" s="7" t="s">
        <v>260</v>
      </c>
      <c r="E84" s="8" t="s">
        <v>198</v>
      </c>
      <c r="F84" s="9">
        <v>45082</v>
      </c>
      <c r="G84" s="9">
        <v>45448</v>
      </c>
      <c r="H84" s="12">
        <v>1250</v>
      </c>
      <c r="I84" s="11" t="s">
        <v>261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41129365000106</v>
      </c>
      <c r="D85" s="7" t="s">
        <v>262</v>
      </c>
      <c r="E85" s="8" t="s">
        <v>198</v>
      </c>
      <c r="F85" s="9">
        <v>45019</v>
      </c>
      <c r="G85" s="9">
        <v>45385</v>
      </c>
      <c r="H85" s="12">
        <v>2500</v>
      </c>
      <c r="I85" s="11" t="s">
        <v>263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50448967000109</v>
      </c>
      <c r="D86" s="7" t="s">
        <v>264</v>
      </c>
      <c r="E86" s="8" t="s">
        <v>198</v>
      </c>
      <c r="F86" s="9">
        <v>45019</v>
      </c>
      <c r="G86" s="9">
        <v>45385</v>
      </c>
      <c r="H86" s="12">
        <v>5000</v>
      </c>
      <c r="I86" s="11" t="s">
        <v>265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45554568000192</v>
      </c>
      <c r="D87" s="7" t="s">
        <v>266</v>
      </c>
      <c r="E87" s="8" t="s">
        <v>198</v>
      </c>
      <c r="F87" s="9">
        <v>45017</v>
      </c>
      <c r="G87" s="9">
        <v>45383</v>
      </c>
      <c r="H87" s="12">
        <v>2350</v>
      </c>
      <c r="I87" s="11" t="s">
        <v>267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46812946000153</v>
      </c>
      <c r="D88" s="7" t="s">
        <v>268</v>
      </c>
      <c r="E88" s="8" t="s">
        <v>198</v>
      </c>
      <c r="F88" s="9">
        <v>45078</v>
      </c>
      <c r="G88" s="9">
        <v>45444</v>
      </c>
      <c r="H88" s="12">
        <v>5300</v>
      </c>
      <c r="I88" s="11" t="s">
        <v>269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46476486000130</v>
      </c>
      <c r="D89" s="7" t="s">
        <v>270</v>
      </c>
      <c r="E89" s="8" t="s">
        <v>198</v>
      </c>
      <c r="F89" s="9">
        <v>44713</v>
      </c>
      <c r="G89" s="9">
        <v>45078</v>
      </c>
      <c r="H89" s="12">
        <v>6350</v>
      </c>
      <c r="I89" s="11" t="s">
        <v>271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42650867000132</v>
      </c>
      <c r="D90" s="7" t="s">
        <v>272</v>
      </c>
      <c r="E90" s="8" t="s">
        <v>198</v>
      </c>
      <c r="F90" s="9">
        <v>44928</v>
      </c>
      <c r="G90" s="9">
        <v>45293</v>
      </c>
      <c r="H90" s="12">
        <v>5000</v>
      </c>
      <c r="I90" s="11" t="s">
        <v>273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45735127000197</v>
      </c>
      <c r="D91" s="7" t="s">
        <v>274</v>
      </c>
      <c r="E91" s="8" t="s">
        <v>198</v>
      </c>
      <c r="F91" s="9">
        <v>44622</v>
      </c>
      <c r="G91" s="9">
        <v>44987</v>
      </c>
      <c r="H91" s="12">
        <v>3300</v>
      </c>
      <c r="I91" s="11" t="s">
        <v>275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51124412000174</v>
      </c>
      <c r="D92" s="7" t="s">
        <v>276</v>
      </c>
      <c r="E92" s="8" t="s">
        <v>198</v>
      </c>
      <c r="F92" s="9">
        <v>45098</v>
      </c>
      <c r="G92" s="9">
        <v>45464</v>
      </c>
      <c r="H92" s="12">
        <v>2350</v>
      </c>
      <c r="I92" s="11" t="s">
        <v>277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41147357000184</v>
      </c>
      <c r="D93" s="7" t="s">
        <v>278</v>
      </c>
      <c r="E93" s="8" t="s">
        <v>198</v>
      </c>
      <c r="F93" s="9">
        <v>45078</v>
      </c>
      <c r="G93" s="9">
        <v>45444</v>
      </c>
      <c r="H93" s="12">
        <v>1100</v>
      </c>
      <c r="I93" s="11" t="s">
        <v>279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30466362000133</v>
      </c>
      <c r="D94" s="7" t="s">
        <v>280</v>
      </c>
      <c r="E94" s="8" t="s">
        <v>198</v>
      </c>
      <c r="F94" s="9">
        <v>44622</v>
      </c>
      <c r="G94" s="9">
        <v>44987</v>
      </c>
      <c r="H94" s="12">
        <v>36500</v>
      </c>
      <c r="I94" s="11" t="s">
        <v>281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46290345000128</v>
      </c>
      <c r="D95" s="7" t="s">
        <v>282</v>
      </c>
      <c r="E95" s="8" t="s">
        <v>198</v>
      </c>
      <c r="F95" s="9">
        <v>44687</v>
      </c>
      <c r="G95" s="9">
        <v>45052</v>
      </c>
      <c r="H95" s="12">
        <v>17900</v>
      </c>
      <c r="I95" s="11" t="s">
        <v>283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44809132000134</v>
      </c>
      <c r="D96" s="7" t="s">
        <v>284</v>
      </c>
      <c r="E96" s="8" t="s">
        <v>198</v>
      </c>
      <c r="F96" s="9">
        <v>44622</v>
      </c>
      <c r="G96" s="9">
        <v>44987</v>
      </c>
      <c r="H96" s="12">
        <v>7700</v>
      </c>
      <c r="I96" s="11" t="s">
        <v>285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48893827000106</v>
      </c>
      <c r="D97" s="7" t="s">
        <v>286</v>
      </c>
      <c r="E97" s="8" t="s">
        <v>198</v>
      </c>
      <c r="F97" s="9">
        <v>44909</v>
      </c>
      <c r="G97" s="9">
        <v>45274</v>
      </c>
      <c r="H97" s="12">
        <v>5325</v>
      </c>
      <c r="I97" s="11" t="s">
        <v>287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22013798000149</v>
      </c>
      <c r="D98" s="7" t="s">
        <v>288</v>
      </c>
      <c r="E98" s="8" t="s">
        <v>198</v>
      </c>
      <c r="F98" s="9">
        <v>45078</v>
      </c>
      <c r="G98" s="9">
        <v>45444</v>
      </c>
      <c r="H98" s="12">
        <v>1350</v>
      </c>
      <c r="I98" s="11" t="s">
        <v>289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50927258000106</v>
      </c>
      <c r="D99" s="7" t="s">
        <v>290</v>
      </c>
      <c r="E99" s="8" t="s">
        <v>198</v>
      </c>
      <c r="F99" s="9">
        <v>45079</v>
      </c>
      <c r="G99" s="9">
        <v>45445</v>
      </c>
      <c r="H99" s="12">
        <v>2500</v>
      </c>
      <c r="I99" s="11" t="s">
        <v>291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46911593000149</v>
      </c>
      <c r="D100" s="7" t="s">
        <v>292</v>
      </c>
      <c r="E100" s="8" t="s">
        <v>198</v>
      </c>
      <c r="F100" s="9">
        <v>45047</v>
      </c>
      <c r="G100" s="9">
        <v>45413</v>
      </c>
      <c r="H100" s="12">
        <v>1250</v>
      </c>
      <c r="I100" s="11" t="s">
        <v>293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45650567000141</v>
      </c>
      <c r="D101" s="7" t="s">
        <v>294</v>
      </c>
      <c r="E101" s="8" t="s">
        <v>198</v>
      </c>
      <c r="F101" s="9">
        <v>45000</v>
      </c>
      <c r="G101" s="9">
        <v>45366</v>
      </c>
      <c r="H101" s="12">
        <v>8950</v>
      </c>
      <c r="I101" s="11" t="s">
        <v>295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50744695000194</v>
      </c>
      <c r="D102" s="7" t="s">
        <v>296</v>
      </c>
      <c r="E102" s="8" t="s">
        <v>198</v>
      </c>
      <c r="F102" s="9">
        <v>45078</v>
      </c>
      <c r="G102" s="9">
        <v>45444</v>
      </c>
      <c r="H102" s="12">
        <v>1250</v>
      </c>
      <c r="I102" s="11" t="s">
        <v>297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26245293000160</v>
      </c>
      <c r="D103" s="7" t="s">
        <v>298</v>
      </c>
      <c r="E103" s="8" t="s">
        <v>198</v>
      </c>
      <c r="F103" s="9">
        <v>44987</v>
      </c>
      <c r="G103" s="9">
        <v>45353</v>
      </c>
      <c r="H103" s="12">
        <v>10250</v>
      </c>
      <c r="I103" s="11" t="s">
        <v>299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50738063000118</v>
      </c>
      <c r="D104" s="7" t="s">
        <v>300</v>
      </c>
      <c r="E104" s="8" t="s">
        <v>198</v>
      </c>
      <c r="F104" s="9">
        <v>45078</v>
      </c>
      <c r="G104" s="9">
        <v>45444</v>
      </c>
      <c r="H104" s="12">
        <v>1100</v>
      </c>
      <c r="I104" s="11" t="s">
        <v>301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50373606000140</v>
      </c>
      <c r="D105" s="7" t="s">
        <v>302</v>
      </c>
      <c r="E105" s="8" t="s">
        <v>198</v>
      </c>
      <c r="F105" s="9">
        <v>45047</v>
      </c>
      <c r="G105" s="9">
        <v>45413</v>
      </c>
      <c r="H105" s="12">
        <v>2750</v>
      </c>
      <c r="I105" s="11" t="s">
        <v>303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50703512000192</v>
      </c>
      <c r="D106" s="7" t="s">
        <v>304</v>
      </c>
      <c r="E106" s="8" t="s">
        <v>198</v>
      </c>
      <c r="F106" s="9">
        <v>45078</v>
      </c>
      <c r="G106" s="9">
        <v>45444</v>
      </c>
      <c r="H106" s="12">
        <v>1250</v>
      </c>
      <c r="I106" s="11" t="s">
        <v>305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50706996000123</v>
      </c>
      <c r="D107" s="7" t="s">
        <v>306</v>
      </c>
      <c r="E107" s="8" t="s">
        <v>198</v>
      </c>
      <c r="F107" s="9">
        <v>45078</v>
      </c>
      <c r="G107" s="9">
        <v>45444</v>
      </c>
      <c r="H107" s="12">
        <v>1650</v>
      </c>
      <c r="I107" s="11" t="s">
        <v>307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37228041000140</v>
      </c>
      <c r="D108" s="7" t="s">
        <v>308</v>
      </c>
      <c r="E108" s="8" t="s">
        <v>198</v>
      </c>
      <c r="F108" s="9">
        <v>45047</v>
      </c>
      <c r="G108" s="9">
        <v>45413</v>
      </c>
      <c r="H108" s="12">
        <v>2600</v>
      </c>
      <c r="I108" s="11" t="s">
        <v>309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26332878000118</v>
      </c>
      <c r="D109" s="7" t="s">
        <v>310</v>
      </c>
      <c r="E109" s="8" t="s">
        <v>198</v>
      </c>
      <c r="F109" s="9">
        <v>44896</v>
      </c>
      <c r="G109" s="9">
        <v>45261</v>
      </c>
      <c r="H109" s="12">
        <v>2350</v>
      </c>
      <c r="I109" s="11" t="s">
        <v>311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46560147000137</v>
      </c>
      <c r="D110" s="7" t="s">
        <v>312</v>
      </c>
      <c r="E110" s="8" t="s">
        <v>198</v>
      </c>
      <c r="F110" s="9">
        <v>44743</v>
      </c>
      <c r="G110" s="9">
        <v>45108</v>
      </c>
      <c r="H110" s="12">
        <v>17200</v>
      </c>
      <c r="I110" s="11" t="s">
        <v>313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49044256000190</v>
      </c>
      <c r="D111" s="7" t="s">
        <v>314</v>
      </c>
      <c r="E111" s="8" t="s">
        <v>198</v>
      </c>
      <c r="F111" s="9">
        <v>45019</v>
      </c>
      <c r="G111" s="9">
        <v>45385</v>
      </c>
      <c r="H111" s="12">
        <v>4050</v>
      </c>
      <c r="I111" s="11" t="s">
        <v>315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45969705000150</v>
      </c>
      <c r="D112" s="7" t="s">
        <v>316</v>
      </c>
      <c r="E112" s="8" t="s">
        <v>198</v>
      </c>
      <c r="F112" s="9">
        <v>44622</v>
      </c>
      <c r="G112" s="9">
        <v>44987</v>
      </c>
      <c r="H112" s="12">
        <v>4400</v>
      </c>
      <c r="I112" s="11" t="s">
        <v>317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34916592000108</v>
      </c>
      <c r="D113" s="7" t="s">
        <v>318</v>
      </c>
      <c r="E113" s="8" t="s">
        <v>198</v>
      </c>
      <c r="F113" s="9">
        <v>45078</v>
      </c>
      <c r="G113" s="9">
        <v>45444</v>
      </c>
      <c r="H113" s="12">
        <v>5000</v>
      </c>
      <c r="I113" s="11" t="s">
        <v>319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50901098000126</v>
      </c>
      <c r="D114" s="7" t="s">
        <v>320</v>
      </c>
      <c r="E114" s="8" t="s">
        <v>198</v>
      </c>
      <c r="F114" s="9">
        <v>45078</v>
      </c>
      <c r="G114" s="9">
        <v>45444</v>
      </c>
      <c r="H114" s="12">
        <v>1100</v>
      </c>
      <c r="I114" s="11" t="s">
        <v>321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50738131000149</v>
      </c>
      <c r="D115" s="7" t="s">
        <v>322</v>
      </c>
      <c r="E115" s="8" t="s">
        <v>198</v>
      </c>
      <c r="F115" s="9">
        <v>45078</v>
      </c>
      <c r="G115" s="9">
        <v>45444</v>
      </c>
      <c r="H115" s="12">
        <v>2200</v>
      </c>
      <c r="I115" s="11" t="s">
        <v>323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34336252000108</v>
      </c>
      <c r="D116" s="7" t="s">
        <v>324</v>
      </c>
      <c r="E116" s="8" t="s">
        <v>198</v>
      </c>
      <c r="F116" s="9">
        <v>44622</v>
      </c>
      <c r="G116" s="9">
        <v>44987</v>
      </c>
      <c r="H116" s="12">
        <v>3850</v>
      </c>
      <c r="I116" s="11" t="s">
        <v>325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49299850000121</v>
      </c>
      <c r="D117" s="7" t="s">
        <v>326</v>
      </c>
      <c r="E117" s="8" t="s">
        <v>198</v>
      </c>
      <c r="F117" s="9">
        <v>44949</v>
      </c>
      <c r="G117" s="9">
        <v>45314</v>
      </c>
      <c r="H117" s="12">
        <v>11250</v>
      </c>
      <c r="I117" s="11" t="s">
        <v>327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50901663000155</v>
      </c>
      <c r="D118" s="7" t="s">
        <v>328</v>
      </c>
      <c r="E118" s="8" t="s">
        <v>198</v>
      </c>
      <c r="F118" s="9">
        <v>45078</v>
      </c>
      <c r="G118" s="9">
        <v>45444</v>
      </c>
      <c r="H118" s="12">
        <v>1100</v>
      </c>
      <c r="I118" s="11" t="s">
        <v>329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33822436000115</v>
      </c>
      <c r="D119" s="7" t="s">
        <v>330</v>
      </c>
      <c r="E119" s="8" t="s">
        <v>198</v>
      </c>
      <c r="F119" s="9">
        <v>44866</v>
      </c>
      <c r="G119" s="9">
        <v>45231</v>
      </c>
      <c r="H119" s="12">
        <v>1100</v>
      </c>
      <c r="I119" s="11" t="s">
        <v>331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42979950000150</v>
      </c>
      <c r="D120" s="7" t="s">
        <v>332</v>
      </c>
      <c r="E120" s="8" t="s">
        <v>198</v>
      </c>
      <c r="F120" s="9">
        <v>44622</v>
      </c>
      <c r="G120" s="9">
        <v>44987</v>
      </c>
      <c r="H120" s="12">
        <v>9900</v>
      </c>
      <c r="I120" s="11" t="s">
        <v>333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50988215000130</v>
      </c>
      <c r="D121" s="7" t="s">
        <v>334</v>
      </c>
      <c r="E121" s="8" t="s">
        <v>198</v>
      </c>
      <c r="F121" s="9">
        <v>45085</v>
      </c>
      <c r="G121" s="9">
        <v>45451</v>
      </c>
      <c r="H121" s="12">
        <v>2600</v>
      </c>
      <c r="I121" s="11" t="s">
        <v>335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49158209000177</v>
      </c>
      <c r="D122" s="7" t="s">
        <v>336</v>
      </c>
      <c r="E122" s="8" t="s">
        <v>198</v>
      </c>
      <c r="F122" s="9">
        <v>44938</v>
      </c>
      <c r="G122" s="9">
        <v>45303</v>
      </c>
      <c r="H122" s="12">
        <v>7450</v>
      </c>
      <c r="I122" s="11" t="s">
        <v>337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33929841000137</v>
      </c>
      <c r="D123" s="7" t="s">
        <v>338</v>
      </c>
      <c r="E123" s="8" t="s">
        <v>198</v>
      </c>
      <c r="F123" s="9">
        <v>45017</v>
      </c>
      <c r="G123" s="9">
        <v>45383</v>
      </c>
      <c r="H123" s="12">
        <v>1100</v>
      </c>
      <c r="I123" s="11" t="s">
        <v>339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50621142000144</v>
      </c>
      <c r="D124" s="7" t="s">
        <v>340</v>
      </c>
      <c r="E124" s="8" t="s">
        <v>198</v>
      </c>
      <c r="F124" s="9">
        <v>45078</v>
      </c>
      <c r="G124" s="9">
        <v>45444</v>
      </c>
      <c r="H124" s="12">
        <v>550</v>
      </c>
      <c r="I124" s="11" t="s">
        <v>341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42005056000189</v>
      </c>
      <c r="D125" s="7" t="s">
        <v>342</v>
      </c>
      <c r="E125" s="8" t="s">
        <v>198</v>
      </c>
      <c r="F125" s="9">
        <v>44622</v>
      </c>
      <c r="G125" s="9">
        <v>44987</v>
      </c>
      <c r="H125" s="12">
        <v>1250</v>
      </c>
      <c r="I125" s="11" t="s">
        <v>343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43644880000141</v>
      </c>
      <c r="D126" s="7" t="s">
        <v>344</v>
      </c>
      <c r="E126" s="8" t="s">
        <v>198</v>
      </c>
      <c r="F126" s="9">
        <v>44652</v>
      </c>
      <c r="G126" s="9">
        <v>45017</v>
      </c>
      <c r="H126" s="12">
        <v>625</v>
      </c>
      <c r="I126" s="11" t="s">
        <v>345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49832705000164</v>
      </c>
      <c r="D127" s="7" t="s">
        <v>346</v>
      </c>
      <c r="E127" s="8" t="s">
        <v>198</v>
      </c>
      <c r="F127" s="9">
        <v>44992</v>
      </c>
      <c r="G127" s="9">
        <v>45358</v>
      </c>
      <c r="H127" s="12">
        <v>3300</v>
      </c>
      <c r="I127" s="11" t="s">
        <v>347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>
        <v>40554268000190</v>
      </c>
      <c r="D128" s="7" t="s">
        <v>348</v>
      </c>
      <c r="E128" s="8" t="s">
        <v>198</v>
      </c>
      <c r="F128" s="9">
        <v>44622</v>
      </c>
      <c r="G128" s="9">
        <v>44987</v>
      </c>
      <c r="H128" s="12">
        <v>9050</v>
      </c>
      <c r="I128" s="11" t="s">
        <v>349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>
        <v>43843356000108</v>
      </c>
      <c r="D129" s="7" t="s">
        <v>350</v>
      </c>
      <c r="E129" s="8" t="s">
        <v>198</v>
      </c>
      <c r="F129" s="9">
        <v>44622</v>
      </c>
      <c r="G129" s="9">
        <v>44987</v>
      </c>
      <c r="H129" s="12">
        <v>1100</v>
      </c>
      <c r="I129" s="11" t="s">
        <v>351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>
        <v>40265015000104</v>
      </c>
      <c r="D130" s="7" t="s">
        <v>352</v>
      </c>
      <c r="E130" s="8" t="s">
        <v>198</v>
      </c>
      <c r="F130" s="9">
        <v>44622</v>
      </c>
      <c r="G130" s="9">
        <v>44987</v>
      </c>
      <c r="H130" s="12">
        <v>1250</v>
      </c>
      <c r="I130" s="11" t="s">
        <v>353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>
        <v>45637249000140</v>
      </c>
      <c r="D131" s="7" t="s">
        <v>354</v>
      </c>
      <c r="E131" s="8" t="s">
        <v>198</v>
      </c>
      <c r="F131" s="9">
        <v>44866</v>
      </c>
      <c r="G131" s="9">
        <v>45231</v>
      </c>
      <c r="H131" s="12">
        <v>8100</v>
      </c>
      <c r="I131" s="11" t="s">
        <v>355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>
        <v>47361767000100</v>
      </c>
      <c r="D132" s="7" t="s">
        <v>356</v>
      </c>
      <c r="E132" s="8" t="s">
        <v>198</v>
      </c>
      <c r="F132" s="9">
        <v>44774</v>
      </c>
      <c r="G132" s="9">
        <v>45139</v>
      </c>
      <c r="H132" s="12">
        <v>5000</v>
      </c>
      <c r="I132" s="11" t="s">
        <v>357</v>
      </c>
    </row>
    <row r="133" spans="1:9" ht="20.25" customHeight="1" x14ac:dyDescent="0.2">
      <c r="A133" s="4">
        <f>IFERROR(VLOOKUP(B133,'[1]DADOS (OCULTAR)'!$Q$3:$S$133,3,0),"")</f>
        <v>9767633000870</v>
      </c>
      <c r="B133" s="5" t="s">
        <v>9</v>
      </c>
      <c r="C133" s="6">
        <v>50897698000168</v>
      </c>
      <c r="D133" s="7" t="s">
        <v>358</v>
      </c>
      <c r="E133" s="8" t="s">
        <v>198</v>
      </c>
      <c r="F133" s="9">
        <v>45078</v>
      </c>
      <c r="G133" s="9">
        <v>45444</v>
      </c>
      <c r="H133" s="12">
        <v>5250</v>
      </c>
      <c r="I133" s="11" t="s">
        <v>359</v>
      </c>
    </row>
    <row r="134" spans="1:9" ht="20.25" customHeight="1" x14ac:dyDescent="0.2">
      <c r="A134" s="4">
        <f>IFERROR(VLOOKUP(B134,'[1]DADOS (OCULTAR)'!$Q$3:$S$133,3,0),"")</f>
        <v>9767633000870</v>
      </c>
      <c r="B134" s="5" t="s">
        <v>9</v>
      </c>
      <c r="C134" s="6">
        <v>43049082000171</v>
      </c>
      <c r="D134" s="7" t="s">
        <v>360</v>
      </c>
      <c r="E134" s="8" t="s">
        <v>198</v>
      </c>
      <c r="F134" s="9">
        <v>44622</v>
      </c>
      <c r="G134" s="9">
        <v>44987</v>
      </c>
      <c r="H134" s="12">
        <v>11100</v>
      </c>
      <c r="I134" s="11" t="s">
        <v>361</v>
      </c>
    </row>
    <row r="135" spans="1:9" ht="20.25" customHeight="1" x14ac:dyDescent="0.2">
      <c r="A135" s="4">
        <f>IFERROR(VLOOKUP(B135,'[1]DADOS (OCULTAR)'!$Q$3:$S$133,3,0),"")</f>
        <v>9767633000870</v>
      </c>
      <c r="B135" s="5" t="s">
        <v>9</v>
      </c>
      <c r="C135" s="6">
        <v>44005081000198</v>
      </c>
      <c r="D135" s="7" t="s">
        <v>362</v>
      </c>
      <c r="E135" s="8" t="s">
        <v>198</v>
      </c>
      <c r="F135" s="9">
        <v>44622</v>
      </c>
      <c r="G135" s="9">
        <v>44987</v>
      </c>
      <c r="H135" s="12">
        <v>1250</v>
      </c>
      <c r="I135" s="11" t="s">
        <v>363</v>
      </c>
    </row>
    <row r="136" spans="1:9" ht="20.25" customHeight="1" x14ac:dyDescent="0.2">
      <c r="A136" s="4">
        <f>IFERROR(VLOOKUP(B136,'[1]DADOS (OCULTAR)'!$Q$3:$S$133,3,0),"")</f>
        <v>9767633000870</v>
      </c>
      <c r="B136" s="5" t="s">
        <v>9</v>
      </c>
      <c r="C136" s="6">
        <v>48511136000192</v>
      </c>
      <c r="D136" s="7" t="s">
        <v>364</v>
      </c>
      <c r="E136" s="8" t="s">
        <v>198</v>
      </c>
      <c r="F136" s="9">
        <v>44866</v>
      </c>
      <c r="G136" s="9">
        <v>45231</v>
      </c>
      <c r="H136" s="12">
        <v>21150</v>
      </c>
      <c r="I136" s="11" t="s">
        <v>365</v>
      </c>
    </row>
    <row r="137" spans="1:9" ht="20.25" customHeight="1" x14ac:dyDescent="0.2">
      <c r="A137" s="4">
        <f>IFERROR(VLOOKUP(B137,'[1]DADOS (OCULTAR)'!$Q$3:$S$133,3,0),"")</f>
        <v>9767633000870</v>
      </c>
      <c r="B137" s="5" t="s">
        <v>9</v>
      </c>
      <c r="C137" s="6">
        <v>50601969000196</v>
      </c>
      <c r="D137" s="7" t="s">
        <v>366</v>
      </c>
      <c r="E137" s="8" t="s">
        <v>198</v>
      </c>
      <c r="F137" s="9">
        <v>45078</v>
      </c>
      <c r="G137" s="9">
        <v>45444</v>
      </c>
      <c r="H137" s="12">
        <v>1250</v>
      </c>
      <c r="I137" s="11" t="s">
        <v>367</v>
      </c>
    </row>
    <row r="138" spans="1:9" ht="20.25" customHeight="1" x14ac:dyDescent="0.2">
      <c r="A138" s="4">
        <f>IFERROR(VLOOKUP(B138,'[1]DADOS (OCULTAR)'!$Q$3:$S$133,3,0),"")</f>
        <v>9767633000870</v>
      </c>
      <c r="B138" s="5" t="s">
        <v>9</v>
      </c>
      <c r="C138" s="6">
        <v>45018032000152</v>
      </c>
      <c r="D138" s="7" t="s">
        <v>368</v>
      </c>
      <c r="E138" s="8" t="s">
        <v>198</v>
      </c>
      <c r="F138" s="9">
        <v>44622</v>
      </c>
      <c r="G138" s="9">
        <v>44987</v>
      </c>
      <c r="H138" s="12">
        <v>22600</v>
      </c>
      <c r="I138" s="11" t="s">
        <v>369</v>
      </c>
    </row>
    <row r="139" spans="1:9" ht="20.25" customHeight="1" x14ac:dyDescent="0.2">
      <c r="A139" s="4">
        <f>IFERROR(VLOOKUP(B139,'[1]DADOS (OCULTAR)'!$Q$3:$S$133,3,0),"")</f>
        <v>9767633000870</v>
      </c>
      <c r="B139" s="5" t="s">
        <v>9</v>
      </c>
      <c r="C139" s="6">
        <v>42645758000127</v>
      </c>
      <c r="D139" s="7" t="s">
        <v>370</v>
      </c>
      <c r="E139" s="8" t="s">
        <v>198</v>
      </c>
      <c r="F139" s="9">
        <v>44986</v>
      </c>
      <c r="G139" s="9">
        <v>45352</v>
      </c>
      <c r="H139" s="12">
        <v>8150</v>
      </c>
      <c r="I139" s="11" t="s">
        <v>371</v>
      </c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FD6404B-2708-4EE9-9879-420557D88782}">
      <formula1>UNIDADES_OSS</formula1>
    </dataValidation>
  </dataValidations>
  <hyperlinks>
    <hyperlink ref="I6" r:id="rId1" xr:uid="{4992C9C2-4493-4B96-905B-CE9521A05C4F}"/>
    <hyperlink ref="I9" r:id="rId2" xr:uid="{B0FC1E10-0591-419B-BCFF-A9A3958B5F77}"/>
    <hyperlink ref="I14" r:id="rId3" xr:uid="{0FA7FF5E-17AE-471E-ABFE-2415FAD1C966}"/>
    <hyperlink ref="I15" r:id="rId4" xr:uid="{C4DC75B8-4BD3-4758-A237-67D1BBA4204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2023-08-08T13:50:12Z</dcterms:created>
  <dcterms:modified xsi:type="dcterms:W3CDTF">2023-08-08T13:50:34Z</dcterms:modified>
</cp:coreProperties>
</file>