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6-2023\ANEXOS II A VIII DA RESOLUÇÃO TCE-PE_Validação\ARQUIVOS EXCEL\"/>
    </mc:Choice>
  </mc:AlternateContent>
  <xr:revisionPtr revIDLastSave="0" documentId="8_{2C48CA37-82F0-4AE3-80CD-6CC1230F9D8F}" xr6:coauthVersionLast="43" xr6:coauthVersionMax="43" xr10:uidLastSave="{00000000-0000-0000-0000-000000000000}"/>
  <bookViews>
    <workbookView xWindow="-120" yWindow="-120" windowWidth="20730" windowHeight="11040" xr2:uid="{CE889117-0AFF-437D-859F-386A579CC3D2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<sst xmlns="http://schemas.openxmlformats.org/spreadsheetml/2006/main" count="420" uniqueCount="171">
  <si>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</si>
  <si>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</si>
  <si>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</si>
  <si>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</si>
  <si>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</si>
  <si>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</si>
  <si>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</si>
  <si>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</si>
  <si>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</si>
  <si>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</si>
  <si>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</si>
  <si>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</si>
  <si>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5º</t>
  </si>
  <si>
    <t>TERMO ADITIVO PJ SANCHES 5°</t>
  </si>
  <si>
    <t>12.183.268/0001-95</t>
  </si>
  <si>
    <t>CLINICA MEDICA MED PLAN LTDA OTORRINO</t>
  </si>
  <si>
    <t>https://ibdah.com.br/wp-content/uploads/2021/01/TERMO-ADITIVO-02-MED-PLAN-No11.2018.12.02.pdf</t>
  </si>
  <si>
    <t>04.336.672/0001-23</t>
  </si>
  <si>
    <t>DERMATOLOGIA DO SÃO FRANCISCO LTDA</t>
  </si>
  <si>
    <t>https://ibdah.com.br/wp-content/uploads/2021/01/TERMO-ADITVO-02-DERMATOLOGIA-S.-FRANSC.-No-03.2018.12.03.pdf</t>
  </si>
  <si>
    <t>29.870.479/0001-07</t>
  </si>
  <si>
    <t>CARDIOMETABOLICO SERVIÇOS MÉDICOS LTDA</t>
  </si>
  <si>
    <t>https://ibdah.com.br/wp-content/uploads/2021/01/TERMO-ADITIVO-02-CARDIOMETABOLICO-ENDOCRINO-No-04.2018.12.02.pdf</t>
  </si>
  <si>
    <t>PALM SERVIÇOS DE DIAGNÓSTICOS LTDA</t>
  </si>
  <si>
    <t>1º</t>
  </si>
  <si>
    <t>PALM SERVIÇOS MEDICOS PREÇO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</si>
  <si>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</si>
  <si>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</si>
  <si>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</si>
  <si>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</si>
  <si>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</si>
  <si>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WAS COMÉRCIO &amp; SERVIÇO</t>
  </si>
  <si>
    <t>https://ibdah.com.br/wp-content/uploads/2021/01/TERMO-ADITIVO-01-CORRECAO-CNPJ-WAS-COMERCIO-No-08.2018.12.01.pdf</t>
  </si>
  <si>
    <t>15.469.354/0001-57</t>
  </si>
  <si>
    <t xml:space="preserve">ECORDIS SERVIÇOS MEDICOS </t>
  </si>
  <si>
    <t>https://ibdah.com.br/wp-content/uploads/2021/01/TERMO-ADITIVO-01-ECORDIS-SERV.-MEDICOS-CARDIOLOGIA-TES.-ERGOMETRICO-No05.2019.12.01.pdf</t>
  </si>
  <si>
    <t>31.973.882/0001-03</t>
  </si>
  <si>
    <t>SIMONE SGOTTI CLINICA DE PNEUMOLOGIA EIRELI</t>
  </si>
  <si>
    <t>https://ibdah.com.br/wp-content/uploads/2021/01/TERMO-ADITIVO-02PNEUMOLOGIA-SIMONE.pdf</t>
  </si>
  <si>
    <t>17.475.068/0001-20</t>
  </si>
  <si>
    <t>ACESS BRAZIL SERVIÇOS ADMINISTRATIVOS EIRELI</t>
  </si>
  <si>
    <t>https://ibdah.com.br/wp-content/uploads/2021/01/TERMO-ADITIVO-ACESS-BRAZIL-PRAZO-N-15.2018.12.02.pdf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</si>
  <si>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</si>
  <si>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</si>
  <si>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</si>
  <si>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</si>
  <si>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</si>
  <si>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</si>
  <si>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</si>
  <si>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</si>
  <si>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</si>
  <si>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https://ibdah.com.br/wp-content/uploads/2021/01/TERMO-ADITIVO-01-CARDIOMETABOLICO-ENDOCRINO-No-04.2018.12.01.pdf</t>
  </si>
  <si>
    <t>04.234.788/0001-51</t>
  </si>
  <si>
    <t>LIMA E LIMA ADVOGADOS</t>
  </si>
  <si>
    <t>4°</t>
  </si>
  <si>
    <t>4° TERMO DE ADITIVO LIMA_PREÇO</t>
  </si>
  <si>
    <t>2°</t>
  </si>
  <si>
    <t>https://ibdah.com.br/wp-content/uploads/2021/01/TERMO-ADITIVO-WAS-No-08.2018.12.01.pdf</t>
  </si>
  <si>
    <t>ANA LICIA BARRETO DA SILVA-ME</t>
  </si>
  <si>
    <t>Termo Aditivo Ana Licia 2°</t>
  </si>
  <si>
    <t>https://ibdah.com.br/wp-content/uploads/2021/01/TERMO-ADITIVO-LIMA-E-LIMA.pdf</t>
  </si>
  <si>
    <t>25276572/0001-29</t>
  </si>
  <si>
    <t>LAM- INFORMÁTICA E SISTEMAS LTDA-ME</t>
  </si>
  <si>
    <t>https://ibdah.com.br/wp-content/uploads/2021/01/TERMO-ADITIVO-DE-PRAZO-LAM-INFORMATICA.pdf</t>
  </si>
  <si>
    <t>09183966/0001-86</t>
  </si>
  <si>
    <t>UTRASSAFETY ASSESORIA EM SEGURANÇA DO TRABALHO LTDA</t>
  </si>
  <si>
    <t>https://ibdah.com.br/wp-content/uploads/2021/01/TERMO-ADITIVO-ULTRASSAFETY.pdf</t>
  </si>
  <si>
    <t>DSR SOLUÇÕES EM INFORMÁTICA</t>
  </si>
  <si>
    <t>https://ibdah.com.br/wp-content/uploads/2021/01/TERMO-ADITIVO-DSR-SOLUCOES.pdf</t>
  </si>
  <si>
    <t>https://ibdah.com.br/wp-content/uploads/2021/01/TERMO-ADITIVO-SANCHES-E-SANCHES.pdf</t>
  </si>
  <si>
    <t>ANTONIO CARLOS DOS SANTOS SOUSA</t>
  </si>
  <si>
    <t>1º TERMO ADITIVO INTERNET_ ANTONIO  CARLOS</t>
  </si>
  <si>
    <t>ROTA SERVIÇOS LTDA</t>
  </si>
  <si>
    <t>https://ibdah.com.br/wp-content/uploads/2021/01/CONTRATO-PJ-ROTA-SERVICOS-No12.2018.12-min.pdf</t>
  </si>
  <si>
    <t>CLÍNICA MEDICA MED PLAN LTDA OTORRINO</t>
  </si>
  <si>
    <t>https://ibdah.com.br/wp-content/uploads/2021/01/TERMO-ADITIVO-CORRECAO-QUALIFICACAO-MED-PLAN-No11.2018.12.02.pdf</t>
  </si>
  <si>
    <t>https://ibdah.com.br/wp-content/uploads/2021/01/TERMO-ADITIVO-DE-CONFIDENCIALIDADE-ULTRASSAFETY.pdf</t>
  </si>
  <si>
    <t>115531070001-83</t>
  </si>
  <si>
    <t>IPAFS-LABORATÓRIO DE ANATOMIA E PATÓLOGIA LTDA</t>
  </si>
  <si>
    <t>https://ibdah.com.br/wp-content/uploads/2021/01/TERMO-ADITIVO-IPAFS-LABORATORIO-DE-ANATOMIA-PATOLOGICA-LTDA.pdf</t>
  </si>
  <si>
    <t>3°</t>
  </si>
  <si>
    <t>https://ibdah.com.br/wp-content/uploads/2021/01/TERMO-ADITIVO-WAS-02-UPAE-08.218.pdf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</si>
  <si>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</si>
  <si>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</si>
  <si>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</si>
  <si>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</si>
  <si>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https://ibdah.com.br/wp-content/uploads/2021/01/TERMO-ADITIVO-03-PJ-ANA-LICIA-N-13-2019-12-01.pdf</t>
  </si>
  <si>
    <t>https://ibdah.com.br/wp-content/uploads/2021/01/TERMO-ADITIVO-PJ-LIMA-E-LIMA-02.pdf</t>
  </si>
  <si>
    <t xml:space="preserve">PADRÃO EM ASSESSORIA, TREINAMENTO, SEGURANÇA DO TRABALHO LTDA ME </t>
  </si>
  <si>
    <t>1°</t>
  </si>
  <si>
    <t>https://ibdah.com.br/wp-content/uploads/2021/01/TERMO-ADITIVO-N-04-2020-12-01-PJ-PADRAO-01-.pdf</t>
  </si>
  <si>
    <t>CLÍNICA ENDOVIDA ENDOSCOPIA GENECOLOGIA LTDA</t>
  </si>
  <si>
    <t>https://ibdah.com.br/wp-content/uploads/2021/01/TERMO-ADITIVO-03-ENDOVIDA-ENDERECO-No-19.2018.12.03.pdf</t>
  </si>
  <si>
    <t>https://ibdah.com.br/wp-content/uploads/2021/01/TERMO-ADITIVO-02-DSR-SOLUCOES-N.21-2018-12-02.pdf</t>
  </si>
  <si>
    <t>https://ibdah.com.br/wp-content/uploads/2021/01/TERMO-ADITIVO-02-ENDERECO-SIMONE-SGOTTI-PNEUMOLOGIA.pdf</t>
  </si>
  <si>
    <t>TERMO ADITIVO PRAZO PJ PADRÃO</t>
  </si>
  <si>
    <t>TERMO ADITIVO PJ ENDOVIDA PREÇO</t>
  </si>
  <si>
    <t>TERMO ADITIVO PJ SANCHES 2°PRAZO</t>
  </si>
  <si>
    <t>3º</t>
  </si>
  <si>
    <t>TERMO ADITIVO ANA LICIA</t>
  </si>
  <si>
    <t>TERMO ADITIVO ANA LICIA-PROJETUS PREÇO</t>
  </si>
  <si>
    <t>Termo Aditivo 5º preço e vigência DSR Soluções Informática</t>
  </si>
  <si>
    <t>11.863.530/0001-80</t>
  </si>
  <si>
    <t>BRASCON GESTÃO AMBIENTAL LTDA</t>
  </si>
  <si>
    <t>Termo Aditivo Brascon 1°</t>
  </si>
  <si>
    <t>Termo Aditivo IPAFS 2°</t>
  </si>
  <si>
    <t>Termo Aditivo Dermatologia</t>
  </si>
  <si>
    <t>TERMO ADITIVOS  SANCHES E SANCHES 4°</t>
  </si>
  <si>
    <t>5°</t>
  </si>
  <si>
    <t>Termo Aditivo LIMA E LIMA</t>
  </si>
  <si>
    <t>Termo Aditivo Lam Informática</t>
  </si>
  <si>
    <t xml:space="preserve">SAPRALANDAUER SERVIÇOS DE ASSESSORIA E PROTEÇÃO RADIOLOGICA LTDA </t>
  </si>
  <si>
    <t>Termo Aditivo SAPRA</t>
  </si>
  <si>
    <t>Termo Aditivo 3° cardiometabolico Endocrino</t>
  </si>
  <si>
    <t>Termo Aditivo  2°Internet</t>
  </si>
  <si>
    <t>Termo Aditivo 4° Ana Licia</t>
  </si>
  <si>
    <t>BEN HUR GASES</t>
  </si>
  <si>
    <t>Termo Aditivo 1° Ben Hur</t>
  </si>
  <si>
    <t>07.868.309/0001-47</t>
  </si>
  <si>
    <t>J.M.A.V SERVIÇOS MEDICOS EIRELI</t>
  </si>
  <si>
    <t>Termo Aditivo 1° J A M V Laboratório</t>
  </si>
  <si>
    <t>Termo Aditivo Otimizza 3°</t>
  </si>
  <si>
    <t>UNIESTER- UNIDADE DE ESTERILIZAÇÃO LTDA</t>
  </si>
  <si>
    <t>TERMO ADITIVO 2° UNIESTER</t>
  </si>
  <si>
    <t>4º</t>
  </si>
  <si>
    <t>TERMO ADITIVO W A S 4°</t>
  </si>
  <si>
    <t>DIVAIR BATISTA AZEVEDO</t>
  </si>
  <si>
    <t>Termo Aditivo 2º  Divair Soluções vigência  E Preço</t>
  </si>
  <si>
    <t>LOCAR MASTER LOCAÇÃO DE VEÍCULOS</t>
  </si>
  <si>
    <t>Termo Aditivo 1ºLocar Master</t>
  </si>
  <si>
    <t>Termo Aditivo 6º DSR Soluções Preço</t>
  </si>
  <si>
    <t>129421300001-22</t>
  </si>
  <si>
    <t>FOOD S SERVIÇO LTDA ME</t>
  </si>
  <si>
    <t>2º</t>
  </si>
  <si>
    <t>Contrato foods 2º preço</t>
  </si>
  <si>
    <t xml:space="preserve">OTIMIZZA CONTADORES ASSOCIADOS </t>
  </si>
  <si>
    <t>TERMO ADITIVO OTIMIZZA FOLHA DE PAGAMENTO</t>
  </si>
  <si>
    <t>8º</t>
  </si>
  <si>
    <t>OTIMIZZA CONTABILIDADE PRAZO 2023</t>
  </si>
  <si>
    <t>7º</t>
  </si>
  <si>
    <t>Termo Aditivo 7º DSR Soluções Prazo</t>
  </si>
  <si>
    <t>J A M V 2º TERMO ADITIVO</t>
  </si>
  <si>
    <t>BEM HUR 3º TERMO ADITIVO</t>
  </si>
  <si>
    <t>DERMATOLOGIA S FRANS. 3º PRAZO</t>
  </si>
  <si>
    <t>Padrão 3º Termo Aditivo _Prazo</t>
  </si>
  <si>
    <t>6º</t>
  </si>
  <si>
    <t>LIMA E LIMA ADVOGADOS PRAZO</t>
  </si>
  <si>
    <t>LIMA E LIMA ADVOGADOS PREÇO</t>
  </si>
  <si>
    <t>SANCHES E SANCHES 2023 PRAZO</t>
  </si>
  <si>
    <t>LAM_INFORMÁTICA PREÇO</t>
  </si>
  <si>
    <t>LAM_INFORMÁTICA 2023 PRAZO</t>
  </si>
  <si>
    <t>BRASCOM PRAZO</t>
  </si>
  <si>
    <t>AMORIM PROCEDIMENTOS MÉDICOS LTDA</t>
  </si>
  <si>
    <t>AMORIM PROCEDIMENTOS MEDICOS</t>
  </si>
  <si>
    <t>MED PLAN PREÇO 2023 CLAUDIA CIPRIANO</t>
  </si>
  <si>
    <t>MED PLAN GASTRO</t>
  </si>
  <si>
    <t>MED PLAN 2023 PREÇO ENDOCRINOLOGISTA</t>
  </si>
  <si>
    <t>PADRAO ASSESORIA PMSO</t>
  </si>
  <si>
    <t>RUI  CARLOS 2023 PREÇO</t>
  </si>
  <si>
    <t>SIMONE SGOTTI PREÇO 2023</t>
  </si>
  <si>
    <t>214981850001-86</t>
  </si>
  <si>
    <t>SAMIA EVERUZA FERREIRA FERNANDES SERVIÇOS PRESTAÇÃO MÉDICA</t>
  </si>
  <si>
    <t>SAMIA EVERUZA PREÇO 2023</t>
  </si>
  <si>
    <t>DEMATOLOGIA S FRANSCISCO 2023 PREÇO</t>
  </si>
  <si>
    <t>9º</t>
  </si>
  <si>
    <t>OTIZZA COTABILIDADE PREÇO 2023</t>
  </si>
  <si>
    <t>PADRÃO PRAZO 2023</t>
  </si>
  <si>
    <t>A A L R DIAGNÓSTICO POR IMAGEM LTDA</t>
  </si>
  <si>
    <t>AALR DIAGNÓSTICO PREÇO 2023</t>
  </si>
  <si>
    <t>TOGASTRO SERVIÇOS MÉDICOS LTDA</t>
  </si>
  <si>
    <t>TOP GASTRICO PREÇO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</si>
</sst>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6-2023/13.2_JUNH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2021/01/TERMO-ADITIVO-03-PJ-MED-PLAN-12-2019-12-03.pdf" TargetMode="External"/><Relationship Id="rId21" Type="http://schemas.openxmlformats.org/officeDocument/2006/relationships/hyperlink" Target="https://ibdah.com.br/wp-content/uploads/2021/01/TERMO-ADITIVO-CORRECAO-QUALIFICACAO-MED-PLAN-No11.2018.12.02.pdf" TargetMode="External"/><Relationship Id="rId42" Type="http://schemas.openxmlformats.org/officeDocument/2006/relationships/hyperlink" Target="https://bityli.com/rvOgL" TargetMode="External"/><Relationship Id="rId47" Type="http://schemas.openxmlformats.org/officeDocument/2006/relationships/hyperlink" Target="https://bityli.com/cbqvY" TargetMode="External"/><Relationship Id="rId63" Type="http://schemas.openxmlformats.org/officeDocument/2006/relationships/hyperlink" Target="https://bityli.com/DggDgp" TargetMode="External"/><Relationship Id="rId68" Type="http://schemas.openxmlformats.org/officeDocument/2006/relationships/hyperlink" Target="https://bityli.com/7O3IZa" TargetMode="External"/><Relationship Id="rId8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8.12.06_2023_DERMATOLOGIA%20DO%20S%C3%83O%20FRANCISO%20UPAE%20ABREU%20E%20LIMA.pdf" TargetMode="External"/><Relationship Id="rId8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OTIMIZZA%20TERMOS%20ADITIVOS%20UPAE%20-%2008%20T.As%20PRAZO.pdf" TargetMode="External"/><Relationship Id="rId16" Type="http://schemas.openxmlformats.org/officeDocument/2006/relationships/hyperlink" Target="https://ibdah.com.br/wp-content/uploads/2021/01/TERMO-ADITIVO-DE-PRAZO-LAM-INFORMATICA.pdf" TargetMode="External"/><Relationship Id="rId11" Type="http://schemas.openxmlformats.org/officeDocument/2006/relationships/hyperlink" Target="https://ibdah.com.br/wp-content/uploads/2021/01/TERMO-ADITIVO-02-MED-PLAN-No-02.2019.12.02.pdf" TargetMode="External"/><Relationship Id="rId32" Type="http://schemas.openxmlformats.org/officeDocument/2006/relationships/hyperlink" Target="https://ibdah.com.br/wp-content/uploads/2021/01/TERMO-ADITIVO-02-DSR-SOLUCOES-N.21-2018-12-02.pdf" TargetMode="External"/><Relationship Id="rId37" Type="http://schemas.openxmlformats.org/officeDocument/2006/relationships/hyperlink" Target="https://ibdah.com.br/wp-content/uploads/2021/01/TERMO-ADITIVO-02-ENDERECO-SIMONE-SGOTTI-PNEUMOLOGIA.pdf" TargetMode="External"/><Relationship Id="rId53" Type="http://schemas.openxmlformats.org/officeDocument/2006/relationships/hyperlink" Target="https://bityli.com/FbUJX" TargetMode="External"/><Relationship Id="rId58" Type="http://schemas.openxmlformats.org/officeDocument/2006/relationships/hyperlink" Target="https://bityli.com/dltNx" TargetMode="External"/><Relationship Id="rId74" Type="http://schemas.openxmlformats.org/officeDocument/2006/relationships/hyperlink" Target="https://bityli.com/11xTku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5" Type="http://schemas.openxmlformats.org/officeDocument/2006/relationships/hyperlink" Target="https://ibdah.com.br/wp-content/uploads/2021/01/TERMO-ADITIVO-02-REUMATOLOGIA-RUI-CARLOS-No-03.2019.12.01.pdf" TargetMode="External"/><Relationship Id="rId9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14" Type="http://schemas.openxmlformats.org/officeDocument/2006/relationships/hyperlink" Target="https://ibdah.com.br/wp-content/uploads/2021/01/TERMO-ADITIVO-WAS-No-08.2018.12.01.pdf" TargetMode="External"/><Relationship Id="rId22" Type="http://schemas.openxmlformats.org/officeDocument/2006/relationships/hyperlink" Target="https://ibdah.com.br/wp-content/uploads/2021/01/TERMO-ADITIVO-DE-CONFIDENCIALIDADE-ULTRASSAFETY.pdf" TargetMode="External"/><Relationship Id="rId27" Type="http://schemas.openxmlformats.org/officeDocument/2006/relationships/hyperlink" Target="https://ibdah.com.br/wp-content/uploads/2021/01/TERMO-ADITIVO-03-PJ-MED-PLAN-022-2019-12-03.pdf" TargetMode="External"/><Relationship Id="rId30" Type="http://schemas.openxmlformats.org/officeDocument/2006/relationships/hyperlink" Target="https://ibdah.com.br/wp-content/uploads/2021/01/TERMO-ADITIVO-N-04-2020-12-01-PJ-PADRAO-01-.pdf" TargetMode="External"/><Relationship Id="rId35" Type="http://schemas.openxmlformats.org/officeDocument/2006/relationships/hyperlink" Target="https://ibdah.com.br/wp-content/uploads/2021/01/TERMO-ADITIVO-03-ENDOVIDA-ENDERECO-No-19.2018.12.03.pdf" TargetMode="External"/><Relationship Id="rId43" Type="http://schemas.openxmlformats.org/officeDocument/2006/relationships/hyperlink" Target="https://bityli.com/yMRLu" TargetMode="External"/><Relationship Id="rId48" Type="http://schemas.openxmlformats.org/officeDocument/2006/relationships/hyperlink" Target="https://bityli.com/kOMbE" TargetMode="External"/><Relationship Id="rId56" Type="http://schemas.openxmlformats.org/officeDocument/2006/relationships/hyperlink" Target="https://bityli.com/aehgG" TargetMode="External"/><Relationship Id="rId64" Type="http://schemas.openxmlformats.org/officeDocument/2006/relationships/hyperlink" Target="https://bityli.com/BdzlSgD" TargetMode="External"/><Relationship Id="rId69" Type="http://schemas.openxmlformats.org/officeDocument/2006/relationships/hyperlink" Target="https://bityli.com/l37wIx" TargetMode="External"/><Relationship Id="rId7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8" Type="http://schemas.openxmlformats.org/officeDocument/2006/relationships/hyperlink" Target="https://ibdah.com.br/wp-content/uploads/2021/01/TERMO-ADITIVO-02PNEUMOLOGIA-SIMONE.pdf" TargetMode="External"/><Relationship Id="rId51" Type="http://schemas.openxmlformats.org/officeDocument/2006/relationships/hyperlink" Target="https://bityli.com/aehgG" TargetMode="External"/><Relationship Id="rId72" Type="http://schemas.openxmlformats.org/officeDocument/2006/relationships/hyperlink" Target="https://bityli.com/DsBZYQG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8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3" Type="http://schemas.openxmlformats.org/officeDocument/2006/relationships/hyperlink" Target="https://ibdah.com.br/wp-content/uploads/2021/01/TERMO-ADITIVO-02-CARDIOMETABOLICO-ENDOCRINO-No-04.2018.12.02.pdf" TargetMode="External"/><Relationship Id="rId12" Type="http://schemas.openxmlformats.org/officeDocument/2006/relationships/hyperlink" Target="https://ibdah.com.br/wp-content/uploads/2021/01/TERMO-ADITIVO-OTIMIZZA.pdf" TargetMode="External"/><Relationship Id="rId17" Type="http://schemas.openxmlformats.org/officeDocument/2006/relationships/hyperlink" Target="https://ibdah.com.br/wp-content/uploads/2021/01/TERMO-ADITIVO-ULTRASSAFETY.pdf" TargetMode="External"/><Relationship Id="rId25" Type="http://schemas.openxmlformats.org/officeDocument/2006/relationships/hyperlink" Target="https://ibdah.com.br/wp-content/uploads/2021/01/TERMO-ADITIVO-03-PJ-MED-PLAN-11-2018-12-03.pdf" TargetMode="External"/><Relationship Id="rId33" Type="http://schemas.openxmlformats.org/officeDocument/2006/relationships/hyperlink" Target="https://ibdah.com.br/wp-content/uploads/2021/01/TERMO-ADITIVO-02-ENDERECO-SIMONE-SGOTTI-PNEUMOLOGIA.pdf" TargetMode="External"/><Relationship Id="rId38" Type="http://schemas.openxmlformats.org/officeDocument/2006/relationships/hyperlink" Target="https://bityli.com/DzqUnX" TargetMode="External"/><Relationship Id="rId46" Type="http://schemas.openxmlformats.org/officeDocument/2006/relationships/hyperlink" Target="https://bityli.com/AMtmZ" TargetMode="External"/><Relationship Id="rId59" Type="http://schemas.openxmlformats.org/officeDocument/2006/relationships/hyperlink" Target="https://bityli.com/mekHQ" TargetMode="External"/><Relationship Id="rId67" Type="http://schemas.openxmlformats.org/officeDocument/2006/relationships/hyperlink" Target="https://bityli.com/bmtbN7" TargetMode="External"/><Relationship Id="rId20" Type="http://schemas.openxmlformats.org/officeDocument/2006/relationships/hyperlink" Target="https://ibdah.com.br/wp-content/uploads/2021/01/CONTRATO-PJ-ROTA-SERVICOS-No12.2018.12-min.pdf" TargetMode="External"/><Relationship Id="rId41" Type="http://schemas.openxmlformats.org/officeDocument/2006/relationships/hyperlink" Target="https://bityli.com/nBxol" TargetMode="External"/><Relationship Id="rId54" Type="http://schemas.openxmlformats.org/officeDocument/2006/relationships/hyperlink" Target="https://bityli.com/jKcLN" TargetMode="External"/><Relationship Id="rId62" Type="http://schemas.openxmlformats.org/officeDocument/2006/relationships/hyperlink" Target="https://bityli.com/DRzCLP" TargetMode="External"/><Relationship Id="rId70" Type="http://schemas.openxmlformats.org/officeDocument/2006/relationships/hyperlink" Target="https://bityli.com/spX4bT" TargetMode="External"/><Relationship Id="rId75" Type="http://schemas.openxmlformats.org/officeDocument/2006/relationships/hyperlink" Target="https://bityli.com/SCZzq1" TargetMode="External"/><Relationship Id="rId8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8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9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1" Type="http://schemas.openxmlformats.org/officeDocument/2006/relationships/hyperlink" Target="https://ibdah.com.br/wp-content/uploads/2021/01/TERMO-ADITIVO-02-MED-PLAN-No11.2018.12.02.pdf" TargetMode="External"/><Relationship Id="rId6" Type="http://schemas.openxmlformats.org/officeDocument/2006/relationships/hyperlink" Target="https://ibdah.com.br/wp-content/uploads/2021/01/TERMO-ADITIVO-01-CORRECAO-CNPJ-WAS-COMERCIO-No-08.2018.12.01.pdf" TargetMode="External"/><Relationship Id="rId15" Type="http://schemas.openxmlformats.org/officeDocument/2006/relationships/hyperlink" Target="https://ibdah.com.br/wp-content/uploads/2021/01/TERMO-ADITIVO-LIMA-E-LIMA.pdf" TargetMode="External"/><Relationship Id="rId23" Type="http://schemas.openxmlformats.org/officeDocument/2006/relationships/hyperlink" Target="https://ibdah.com.br/wp-content/uploads/2021/01/TERMO-ADITIVO-IPAFS-LABORATORIO-DE-ANATOMIA-PATOLOGICA-LTDA.pdf" TargetMode="External"/><Relationship Id="rId28" Type="http://schemas.openxmlformats.org/officeDocument/2006/relationships/hyperlink" Target="https://ibdah.com.br/wp-content/uploads/2021/01/TERMO-ADITIVO-03-PJ-ANA-LICIA-N-13-2019-12-01.pdf" TargetMode="External"/><Relationship Id="rId36" Type="http://schemas.openxmlformats.org/officeDocument/2006/relationships/hyperlink" Target="https://ibdah.com.br/wp-content/uploads/2021/01/TERMO-ADITIVO-02-DSR-SOLUCOES-N.21-2018-12-02.pdf" TargetMode="External"/><Relationship Id="rId49" Type="http://schemas.openxmlformats.org/officeDocument/2006/relationships/hyperlink" Target="https://bityli.com/cbqvY" TargetMode="External"/><Relationship Id="rId57" Type="http://schemas.openxmlformats.org/officeDocument/2006/relationships/hyperlink" Target="https://bityli.com/UYHSF" TargetMode="External"/><Relationship Id="rId10" Type="http://schemas.openxmlformats.org/officeDocument/2006/relationships/hyperlink" Target="https://ibdah.com.br/wp-content/uploads/2021/01/TERMO-ADITIVO-SOUZA-ADVOGADOS-2020.pdf" TargetMode="External"/><Relationship Id="rId31" Type="http://schemas.openxmlformats.org/officeDocument/2006/relationships/hyperlink" Target="https://ibdah.com.br/wp-content/uploads/2021/01/TERMO-ADITIVO-03-ENDOVIDA-ENDERECO-No-19.2018.12.03.pdf" TargetMode="External"/><Relationship Id="rId44" Type="http://schemas.openxmlformats.org/officeDocument/2006/relationships/hyperlink" Target="https://bityli.com/DhRKk" TargetMode="External"/><Relationship Id="rId52" Type="http://schemas.openxmlformats.org/officeDocument/2006/relationships/hyperlink" Target="https://bityli.com/GQSqx" TargetMode="External"/><Relationship Id="rId60" Type="http://schemas.openxmlformats.org/officeDocument/2006/relationships/hyperlink" Target="https://bityli.com/SutwK" TargetMode="External"/><Relationship Id="rId65" Type="http://schemas.openxmlformats.org/officeDocument/2006/relationships/hyperlink" Target="https://bityli.com/HGLyQMCc" TargetMode="External"/><Relationship Id="rId73" Type="http://schemas.openxmlformats.org/officeDocument/2006/relationships/hyperlink" Target="https://bityli.com/7U7TKg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8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8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.%202023%20DE%20PRE%C3%87O%20N%C2%B018.2018.12.03_CONTABILIDADE_OTIMIZZA%20CONTADORES.pdf" TargetMode="External"/><Relationship Id="rId4" Type="http://schemas.openxmlformats.org/officeDocument/2006/relationships/hyperlink" Target="https://ibdah.com.br/wp-content/uploads/2021/01/TERMO-ADITIVO-CORRECAO-CNPJ-MED-PLAN-No-02.2019.12.01.pdf" TargetMode="External"/><Relationship Id="rId9" Type="http://schemas.openxmlformats.org/officeDocument/2006/relationships/hyperlink" Target="https://ibdah.com.br/wp-content/uploads/2021/01/TERMO-ADITIVO-ACESS-BRAZIL-PRAZO-N-15.2018.12.02.pdf" TargetMode="External"/><Relationship Id="rId13" Type="http://schemas.openxmlformats.org/officeDocument/2006/relationships/hyperlink" Target="https://ibdah.com.br/wp-content/uploads/2021/01/TERMO-ADITIVO-01-CARDIOMETABOLICO-ENDOCRINO-No-04.2018.12.01.pdf" TargetMode="External"/><Relationship Id="rId18" Type="http://schemas.openxmlformats.org/officeDocument/2006/relationships/hyperlink" Target="https://ibdah.com.br/wp-content/uploads/2021/01/TERMO-ADITIVO-DSR-SOLUCOES.pdf" TargetMode="External"/><Relationship Id="rId39" Type="http://schemas.openxmlformats.org/officeDocument/2006/relationships/hyperlink" Target="https://bityli.com/iOayP" TargetMode="External"/><Relationship Id="rId34" Type="http://schemas.openxmlformats.org/officeDocument/2006/relationships/hyperlink" Target="https://ibdah.com.br/wp-content/uploads/2021/01/TERMO-ADITIVO-N-04-2020-12-01-PJ-PADRAO-01-.pdf" TargetMode="External"/><Relationship Id="rId50" Type="http://schemas.openxmlformats.org/officeDocument/2006/relationships/hyperlink" Target="https://bityli.com/RJejYc" TargetMode="External"/><Relationship Id="rId55" Type="http://schemas.openxmlformats.org/officeDocument/2006/relationships/hyperlink" Target="https://bityli.com/IjqfC" TargetMode="External"/><Relationship Id="rId7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7" Type="http://schemas.openxmlformats.org/officeDocument/2006/relationships/hyperlink" Target="https://ibdah.com.br/wp-content/uploads/2021/01/TERMO-ADITIVO-01-ECORDIS-SERV.-MEDICOS-CARDIOLOGIA-TES.-ERGOMETRICO-No05.2019.12.01.pdf" TargetMode="External"/><Relationship Id="rId71" Type="http://schemas.openxmlformats.org/officeDocument/2006/relationships/hyperlink" Target="https://bityli.com/9YjmNF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ibdah.com.br/wp-content/uploads/2021/01/TERMO-ADITVO-02-DERMATOLOGIA-S.-FRANSC.-No-03.2018.12.03.pdf" TargetMode="External"/><Relationship Id="rId29" Type="http://schemas.openxmlformats.org/officeDocument/2006/relationships/hyperlink" Target="https://ibdah.com.br/wp-content/uploads/2021/01/TERMO-ADITIVO-PJ-LIMA-E-LIMA-02.pdf" TargetMode="External"/><Relationship Id="rId24" Type="http://schemas.openxmlformats.org/officeDocument/2006/relationships/hyperlink" Target="https://ibdah.com.br/wp-content/uploads/2021/01/TERMO-ADITIVO-WAS-02-UPAE-08.218.pdf" TargetMode="External"/><Relationship Id="rId40" Type="http://schemas.openxmlformats.org/officeDocument/2006/relationships/hyperlink" Target="https://bityli.com/fWCPTG" TargetMode="External"/><Relationship Id="rId45" Type="http://schemas.openxmlformats.org/officeDocument/2006/relationships/hyperlink" Target="https://bityli.com/rwkKJ" TargetMode="External"/><Relationship Id="rId66" Type="http://schemas.openxmlformats.org/officeDocument/2006/relationships/hyperlink" Target="https://bityli.com/CWWLm2" TargetMode="External"/><Relationship Id="rId8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61" Type="http://schemas.openxmlformats.org/officeDocument/2006/relationships/hyperlink" Target="https://bityli.com/tONWX" TargetMode="External"/><Relationship Id="rId8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19" Type="http://schemas.openxmlformats.org/officeDocument/2006/relationships/hyperlink" Target="https://ibdah.com.br/wp-content/uploads/2021/01/TERMO-ADITIVO-SANCHES-E-SANCH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7356-A6B4-4C5A-A249-66FDF5A82D91}">
  <sheetPr>
    <tabColor indexed="13"/>
  </sheetPr>
  <dimension ref="A1:I991"/>
  <sheetViews>
    <sheetView showGridLines="0" tabSelected="1" topLeftCell="E85" zoomScale="88" zoomScaleNormal="88" workbookViewId="0">
      <selection activeCell="I82" sqref="I82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44935</v>
      </c>
      <c r="G2" s="7">
        <v>44934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>
        <v>2</v>
      </c>
      <c r="F3" s="7">
        <v>43525</v>
      </c>
      <c r="G3" s="7">
        <v>45291</v>
      </c>
      <c r="H3" s="8">
        <v>144000</v>
      </c>
      <c r="I3" s="10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17</v>
      </c>
      <c r="D4" s="5" t="s">
        <v>18</v>
      </c>
      <c r="E4" s="6">
        <v>2</v>
      </c>
      <c r="F4" s="7">
        <v>43546</v>
      </c>
      <c r="G4" s="7">
        <v>44561</v>
      </c>
      <c r="H4" s="8">
        <v>144000</v>
      </c>
      <c r="I4" s="10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20</v>
      </c>
      <c r="D5" s="5" t="s">
        <v>21</v>
      </c>
      <c r="E5" s="6">
        <v>2</v>
      </c>
      <c r="F5" s="7">
        <v>43546</v>
      </c>
      <c r="G5" s="7">
        <v>44561</v>
      </c>
      <c r="H5" s="8">
        <v>144000</v>
      </c>
      <c r="I5" s="10" t="s">
        <v>22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29758485000169</v>
      </c>
      <c r="D6" s="5" t="s">
        <v>23</v>
      </c>
      <c r="E6" s="6" t="s">
        <v>24</v>
      </c>
      <c r="F6" s="7">
        <v>45017</v>
      </c>
      <c r="G6" s="7">
        <v>45291</v>
      </c>
      <c r="H6" s="8">
        <v>79200</v>
      </c>
      <c r="I6" s="10" t="s">
        <v>25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14</v>
      </c>
      <c r="D7" s="5" t="s">
        <v>26</v>
      </c>
      <c r="E7" s="6">
        <v>1</v>
      </c>
      <c r="F7" s="7">
        <v>43467</v>
      </c>
      <c r="G7" s="7">
        <v>45291</v>
      </c>
      <c r="H7" s="8">
        <v>288000</v>
      </c>
      <c r="I7" s="10" t="s">
        <v>27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28</v>
      </c>
      <c r="D8" s="5" t="s">
        <v>29</v>
      </c>
      <c r="E8" s="6">
        <v>2</v>
      </c>
      <c r="F8" s="7">
        <v>43525</v>
      </c>
      <c r="G8" s="7">
        <v>45291</v>
      </c>
      <c r="H8" s="8">
        <v>288000</v>
      </c>
      <c r="I8" s="10" t="s">
        <v>30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 t="s">
        <v>28</v>
      </c>
      <c r="D9" s="5" t="s">
        <v>31</v>
      </c>
      <c r="E9" s="6">
        <v>1</v>
      </c>
      <c r="F9" s="7">
        <v>43461</v>
      </c>
      <c r="G9" s="7">
        <v>44196</v>
      </c>
      <c r="H9" s="8">
        <v>39000</v>
      </c>
      <c r="I9" s="10" t="s">
        <v>32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33</v>
      </c>
      <c r="D10" s="5" t="s">
        <v>34</v>
      </c>
      <c r="E10" s="6">
        <v>2</v>
      </c>
      <c r="F10" s="7">
        <v>43556</v>
      </c>
      <c r="G10" s="7">
        <v>45291</v>
      </c>
      <c r="H10" s="8">
        <v>132000</v>
      </c>
      <c r="I10" s="10" t="s">
        <v>35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36</v>
      </c>
      <c r="D11" s="5" t="s">
        <v>37</v>
      </c>
      <c r="E11" s="6">
        <v>2</v>
      </c>
      <c r="F11" s="7">
        <v>43525</v>
      </c>
      <c r="G11" s="7">
        <v>44926</v>
      </c>
      <c r="H11" s="8">
        <v>198000</v>
      </c>
      <c r="I11" s="10" t="s">
        <v>38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 t="s">
        <v>39</v>
      </c>
      <c r="D12" s="5" t="s">
        <v>40</v>
      </c>
      <c r="E12" s="6">
        <v>1</v>
      </c>
      <c r="F12" s="7">
        <v>43794</v>
      </c>
      <c r="G12" s="7">
        <v>44561</v>
      </c>
      <c r="H12" s="8">
        <v>47700</v>
      </c>
      <c r="I12" s="10" t="s">
        <v>41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42</v>
      </c>
      <c r="D13" s="5" t="s">
        <v>43</v>
      </c>
      <c r="E13" s="6">
        <v>1</v>
      </c>
      <c r="F13" s="7">
        <v>43772</v>
      </c>
      <c r="G13" s="7">
        <v>45657</v>
      </c>
      <c r="H13" s="8">
        <v>248080.2</v>
      </c>
      <c r="I13" s="10" t="s">
        <v>44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14</v>
      </c>
      <c r="D14" s="5" t="s">
        <v>26</v>
      </c>
      <c r="E14" s="6">
        <v>2</v>
      </c>
      <c r="F14" s="7">
        <v>43525</v>
      </c>
      <c r="G14" s="7">
        <v>45291</v>
      </c>
      <c r="H14" s="8">
        <v>288000</v>
      </c>
      <c r="I14" s="10" t="s">
        <v>45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46</v>
      </c>
      <c r="D15" s="5" t="s">
        <v>47</v>
      </c>
      <c r="E15" s="6">
        <v>1</v>
      </c>
      <c r="F15" s="7">
        <v>43794</v>
      </c>
      <c r="G15" s="7">
        <v>44926</v>
      </c>
      <c r="H15" s="8">
        <v>120000</v>
      </c>
      <c r="I15" s="10" t="s">
        <v>48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49</v>
      </c>
      <c r="D16" s="5" t="s">
        <v>50</v>
      </c>
      <c r="E16" s="6">
        <v>2</v>
      </c>
      <c r="F16" s="7">
        <v>43111</v>
      </c>
      <c r="G16" s="7">
        <v>45291</v>
      </c>
      <c r="H16" s="8">
        <v>144000</v>
      </c>
      <c r="I16" s="10" t="s">
        <v>51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52</v>
      </c>
      <c r="D17" s="5" t="s">
        <v>53</v>
      </c>
      <c r="E17" s="6" t="s">
        <v>54</v>
      </c>
      <c r="F17" s="7">
        <v>44166</v>
      </c>
      <c r="G17" s="7">
        <v>44926</v>
      </c>
      <c r="H17" s="8">
        <v>248080.2</v>
      </c>
      <c r="I17" s="11" t="s">
        <v>55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28</v>
      </c>
      <c r="D18" s="5" t="s">
        <v>31</v>
      </c>
      <c r="E18" s="6" t="s">
        <v>56</v>
      </c>
      <c r="F18" s="7">
        <v>43773</v>
      </c>
      <c r="G18" s="7">
        <v>44196</v>
      </c>
      <c r="H18" s="8">
        <v>39000</v>
      </c>
      <c r="I18" s="10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>
        <v>29278395000170</v>
      </c>
      <c r="D19" s="5" t="s">
        <v>58</v>
      </c>
      <c r="E19" s="6" t="s">
        <v>56</v>
      </c>
      <c r="F19" s="7">
        <v>44378</v>
      </c>
      <c r="G19" s="7">
        <v>44926</v>
      </c>
      <c r="H19" s="8">
        <v>248080.2</v>
      </c>
      <c r="I19" s="10" t="s">
        <v>59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52</v>
      </c>
      <c r="D20" s="5" t="s">
        <v>53</v>
      </c>
      <c r="E20" s="6">
        <v>1</v>
      </c>
      <c r="F20" s="7">
        <v>43794</v>
      </c>
      <c r="G20" s="7">
        <v>44926</v>
      </c>
      <c r="H20" s="8">
        <v>248080.2</v>
      </c>
      <c r="I20" s="10" t="s">
        <v>60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61</v>
      </c>
      <c r="D21" s="5" t="s">
        <v>62</v>
      </c>
      <c r="E21" s="6">
        <v>1</v>
      </c>
      <c r="F21" s="7">
        <v>43852</v>
      </c>
      <c r="G21" s="7">
        <v>44926</v>
      </c>
      <c r="H21" s="8">
        <v>203090</v>
      </c>
      <c r="I21" s="10" t="s">
        <v>63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 t="s">
        <v>64</v>
      </c>
      <c r="D22" s="5" t="s">
        <v>65</v>
      </c>
      <c r="E22" s="6">
        <v>2</v>
      </c>
      <c r="F22" s="7">
        <v>43895</v>
      </c>
      <c r="G22" s="7">
        <v>44929</v>
      </c>
      <c r="H22" s="8">
        <v>42000</v>
      </c>
      <c r="I22" s="10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>
        <v>23098480000170</v>
      </c>
      <c r="D23" s="5" t="s">
        <v>67</v>
      </c>
      <c r="E23" s="6">
        <v>1</v>
      </c>
      <c r="F23" s="7">
        <v>43713</v>
      </c>
      <c r="G23" s="7">
        <v>44926</v>
      </c>
      <c r="H23" s="8">
        <v>43407.9</v>
      </c>
      <c r="I23" s="10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>
        <v>1</v>
      </c>
      <c r="F24" s="7">
        <v>43470</v>
      </c>
      <c r="G24" s="7">
        <v>44933</v>
      </c>
      <c r="H24" s="8">
        <v>24000</v>
      </c>
      <c r="I24" s="10" t="s">
        <v>69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16893178000149</v>
      </c>
      <c r="D25" s="5" t="s">
        <v>70</v>
      </c>
      <c r="E25" s="6">
        <v>1</v>
      </c>
      <c r="F25" s="7">
        <v>43952</v>
      </c>
      <c r="G25" s="7">
        <v>44682</v>
      </c>
      <c r="H25" s="8">
        <v>3600</v>
      </c>
      <c r="I25" s="10" t="s">
        <v>71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72</v>
      </c>
      <c r="E26" s="6">
        <v>1</v>
      </c>
      <c r="F26" s="7">
        <v>43952</v>
      </c>
      <c r="G26" s="7">
        <v>45291</v>
      </c>
      <c r="H26" s="8">
        <v>81700</v>
      </c>
      <c r="I26" s="10" t="s">
        <v>73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14</v>
      </c>
      <c r="D27" s="5" t="s">
        <v>74</v>
      </c>
      <c r="E27" s="6">
        <v>1</v>
      </c>
      <c r="F27" s="7">
        <v>43461</v>
      </c>
      <c r="G27" s="7">
        <v>45291</v>
      </c>
      <c r="H27" s="8">
        <v>288000</v>
      </c>
      <c r="I27" s="10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64</v>
      </c>
      <c r="D28" s="5" t="s">
        <v>65</v>
      </c>
      <c r="E28" s="6">
        <v>1</v>
      </c>
      <c r="F28" s="7">
        <v>43800</v>
      </c>
      <c r="G28" s="7">
        <v>44929</v>
      </c>
      <c r="H28" s="8">
        <v>42000</v>
      </c>
      <c r="I28" s="10" t="s">
        <v>76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 t="s">
        <v>77</v>
      </c>
      <c r="D29" s="5" t="s">
        <v>78</v>
      </c>
      <c r="E29" s="6">
        <v>1</v>
      </c>
      <c r="F29" s="7">
        <v>44121</v>
      </c>
      <c r="G29" s="7">
        <v>44851</v>
      </c>
      <c r="H29" s="8">
        <v>15600</v>
      </c>
      <c r="I29" s="10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 t="s">
        <v>28</v>
      </c>
      <c r="D30" s="5" t="s">
        <v>31</v>
      </c>
      <c r="E30" s="6" t="s">
        <v>80</v>
      </c>
      <c r="F30" s="7">
        <v>43773</v>
      </c>
      <c r="G30" s="7">
        <v>44926</v>
      </c>
      <c r="H30" s="8">
        <v>39000</v>
      </c>
      <c r="I30" s="10" t="s">
        <v>81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14</v>
      </c>
      <c r="D31" s="5" t="s">
        <v>15</v>
      </c>
      <c r="E31" s="6" t="s">
        <v>80</v>
      </c>
      <c r="F31" s="7">
        <v>44145</v>
      </c>
      <c r="G31" s="7">
        <v>45291</v>
      </c>
      <c r="H31" s="8">
        <v>312000</v>
      </c>
      <c r="I31" s="10" t="s">
        <v>82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14</v>
      </c>
      <c r="D32" s="5" t="s">
        <v>83</v>
      </c>
      <c r="E32" s="6" t="s">
        <v>80</v>
      </c>
      <c r="F32" s="7">
        <v>44145</v>
      </c>
      <c r="G32" s="7">
        <v>45291</v>
      </c>
      <c r="H32" s="8">
        <v>312000</v>
      </c>
      <c r="I32" s="10" t="s">
        <v>84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14</v>
      </c>
      <c r="D33" s="5" t="s">
        <v>26</v>
      </c>
      <c r="E33" s="6" t="s">
        <v>80</v>
      </c>
      <c r="F33" s="7">
        <v>44145</v>
      </c>
      <c r="G33" s="7">
        <v>45291</v>
      </c>
      <c r="H33" s="8">
        <v>312000</v>
      </c>
      <c r="I33" s="10" t="s">
        <v>85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29278395000170</v>
      </c>
      <c r="D34" s="5" t="s">
        <v>58</v>
      </c>
      <c r="E34" s="6">
        <v>1</v>
      </c>
      <c r="F34" s="7">
        <v>43709</v>
      </c>
      <c r="G34" s="7">
        <v>44926</v>
      </c>
      <c r="H34" s="8">
        <v>22950</v>
      </c>
      <c r="I34" s="10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52</v>
      </c>
      <c r="D35" s="5" t="s">
        <v>53</v>
      </c>
      <c r="E35" s="6" t="s">
        <v>80</v>
      </c>
      <c r="F35" s="7">
        <v>44166</v>
      </c>
      <c r="G35" s="7">
        <v>44926</v>
      </c>
      <c r="H35" s="8">
        <v>248080.2</v>
      </c>
      <c r="I35" s="10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88</v>
      </c>
      <c r="E36" s="6" t="s">
        <v>89</v>
      </c>
      <c r="F36" s="7">
        <v>44196</v>
      </c>
      <c r="G36" s="7">
        <v>44682</v>
      </c>
      <c r="H36" s="8">
        <v>10000</v>
      </c>
      <c r="I36" s="10" t="s">
        <v>90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49</v>
      </c>
      <c r="D37" s="5" t="s">
        <v>91</v>
      </c>
      <c r="E37" s="6" t="s">
        <v>80</v>
      </c>
      <c r="F37" s="7">
        <v>44136</v>
      </c>
      <c r="G37" s="7">
        <v>45291</v>
      </c>
      <c r="H37" s="8">
        <v>144000</v>
      </c>
      <c r="I37" s="10" t="s">
        <v>92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23098480000170</v>
      </c>
      <c r="D38" s="5" t="s">
        <v>67</v>
      </c>
      <c r="E38" s="6" t="s">
        <v>56</v>
      </c>
      <c r="F38" s="7">
        <v>44196</v>
      </c>
      <c r="G38" s="7">
        <v>45291</v>
      </c>
      <c r="H38" s="8">
        <v>43407.9</v>
      </c>
      <c r="I38" s="10" t="s">
        <v>93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36</v>
      </c>
      <c r="D39" s="5" t="s">
        <v>37</v>
      </c>
      <c r="E39" s="6" t="s">
        <v>56</v>
      </c>
      <c r="F39" s="7">
        <v>44244</v>
      </c>
      <c r="G39" s="7">
        <v>45291</v>
      </c>
      <c r="H39" s="8">
        <v>366000</v>
      </c>
      <c r="I39" s="10" t="s">
        <v>94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88</v>
      </c>
      <c r="E40" s="6" t="s">
        <v>56</v>
      </c>
      <c r="F40" s="7">
        <v>44318</v>
      </c>
      <c r="G40" s="7">
        <v>44683</v>
      </c>
      <c r="H40" s="8">
        <v>10000</v>
      </c>
      <c r="I40" s="10" t="s">
        <v>95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88</v>
      </c>
      <c r="E41" s="6" t="s">
        <v>89</v>
      </c>
      <c r="F41" s="7">
        <v>44196</v>
      </c>
      <c r="G41" s="7">
        <v>44682</v>
      </c>
      <c r="H41" s="8">
        <v>6000</v>
      </c>
      <c r="I41" s="10" t="s">
        <v>90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49</v>
      </c>
      <c r="D42" s="5" t="s">
        <v>50</v>
      </c>
      <c r="E42" s="6" t="s">
        <v>80</v>
      </c>
      <c r="F42" s="7">
        <v>44136</v>
      </c>
      <c r="G42" s="7">
        <v>45291</v>
      </c>
      <c r="H42" s="8">
        <v>144000</v>
      </c>
      <c r="I42" s="10" t="s">
        <v>92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>
        <v>23098480000170</v>
      </c>
      <c r="D43" s="5" t="s">
        <v>67</v>
      </c>
      <c r="E43" s="6" t="s">
        <v>56</v>
      </c>
      <c r="F43" s="12">
        <v>44196</v>
      </c>
      <c r="G43" s="12">
        <v>44926</v>
      </c>
      <c r="H43" s="8">
        <v>43407.9</v>
      </c>
      <c r="I43" s="10" t="s">
        <v>93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36</v>
      </c>
      <c r="D44" s="5" t="s">
        <v>37</v>
      </c>
      <c r="E44" s="6" t="s">
        <v>56</v>
      </c>
      <c r="F44" s="12">
        <v>44244</v>
      </c>
      <c r="G44" s="12">
        <v>45291</v>
      </c>
      <c r="H44" s="8">
        <v>366000</v>
      </c>
      <c r="I44" s="10" t="s">
        <v>94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 t="s">
        <v>49</v>
      </c>
      <c r="D45" s="5" t="s">
        <v>50</v>
      </c>
      <c r="E45" s="6" t="s">
        <v>80</v>
      </c>
      <c r="F45" s="12">
        <v>44136</v>
      </c>
      <c r="G45" s="12">
        <v>45291</v>
      </c>
      <c r="H45" s="8">
        <v>144000</v>
      </c>
      <c r="I45" s="10" t="s">
        <v>96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56</v>
      </c>
      <c r="F46" s="12">
        <v>44204</v>
      </c>
      <c r="G46" s="12">
        <v>44934</v>
      </c>
      <c r="H46" s="8">
        <v>24000</v>
      </c>
      <c r="I46" s="10" t="s">
        <v>97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29278395000170</v>
      </c>
      <c r="D47" s="5" t="s">
        <v>58</v>
      </c>
      <c r="E47" s="6" t="s">
        <v>98</v>
      </c>
      <c r="F47" s="12">
        <v>44378</v>
      </c>
      <c r="G47" s="12">
        <v>44926</v>
      </c>
      <c r="H47" s="8">
        <v>12000</v>
      </c>
      <c r="I47" s="10" t="s">
        <v>99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29278395000170</v>
      </c>
      <c r="D48" s="5" t="s">
        <v>58</v>
      </c>
      <c r="E48" s="6" t="s">
        <v>56</v>
      </c>
      <c r="F48" s="12">
        <v>44378</v>
      </c>
      <c r="G48" s="12">
        <v>44926</v>
      </c>
      <c r="H48" s="8">
        <v>248080.2</v>
      </c>
      <c r="I48" s="10" t="s">
        <v>100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>
        <v>23098480000170</v>
      </c>
      <c r="D49" s="5" t="s">
        <v>67</v>
      </c>
      <c r="E49" s="6" t="s">
        <v>54</v>
      </c>
      <c r="F49" s="12">
        <v>44561</v>
      </c>
      <c r="G49" s="12">
        <v>44926</v>
      </c>
      <c r="H49" s="8">
        <v>31200</v>
      </c>
      <c r="I49" s="10" t="s">
        <v>101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102</v>
      </c>
      <c r="D50" s="5" t="s">
        <v>103</v>
      </c>
      <c r="E50" s="6" t="s">
        <v>89</v>
      </c>
      <c r="F50" s="12">
        <v>44561</v>
      </c>
      <c r="G50" s="12">
        <v>44926</v>
      </c>
      <c r="H50" s="8">
        <v>2400</v>
      </c>
      <c r="I50" s="10" t="s">
        <v>104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77</v>
      </c>
      <c r="D51" s="5" t="s">
        <v>78</v>
      </c>
      <c r="E51" s="6" t="s">
        <v>56</v>
      </c>
      <c r="F51" s="12">
        <v>44486</v>
      </c>
      <c r="G51" s="12">
        <v>44851</v>
      </c>
      <c r="H51" s="8">
        <v>15600</v>
      </c>
      <c r="I51" s="10" t="s">
        <v>105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17</v>
      </c>
      <c r="D52" s="5" t="s">
        <v>18</v>
      </c>
      <c r="E52" s="6" t="s">
        <v>80</v>
      </c>
      <c r="F52" s="12">
        <v>44561</v>
      </c>
      <c r="G52" s="12">
        <v>44926</v>
      </c>
      <c r="H52" s="8">
        <v>144000</v>
      </c>
      <c r="I52" s="10" t="s">
        <v>106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10</v>
      </c>
      <c r="D53" s="5" t="s">
        <v>11</v>
      </c>
      <c r="E53" s="6" t="s">
        <v>54</v>
      </c>
      <c r="F53" s="12">
        <v>44569</v>
      </c>
      <c r="G53" s="12">
        <v>44934</v>
      </c>
      <c r="H53" s="8">
        <v>24000</v>
      </c>
      <c r="I53" s="10" t="s">
        <v>107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52</v>
      </c>
      <c r="D54" s="5" t="s">
        <v>53</v>
      </c>
      <c r="E54" s="6" t="s">
        <v>108</v>
      </c>
      <c r="F54" s="12">
        <v>44561</v>
      </c>
      <c r="G54" s="12">
        <v>44926</v>
      </c>
      <c r="H54" s="8">
        <v>76195.08</v>
      </c>
      <c r="I54" s="10" t="s">
        <v>109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61</v>
      </c>
      <c r="D55" s="5" t="s">
        <v>62</v>
      </c>
      <c r="E55" s="6" t="s">
        <v>56</v>
      </c>
      <c r="F55" s="12">
        <v>44561</v>
      </c>
      <c r="G55" s="12">
        <v>44926</v>
      </c>
      <c r="H55" s="8">
        <v>102000</v>
      </c>
      <c r="I55" s="10" t="s">
        <v>110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50429810000136</v>
      </c>
      <c r="D56" s="5" t="s">
        <v>111</v>
      </c>
      <c r="E56" s="6" t="s">
        <v>56</v>
      </c>
      <c r="F56" s="12">
        <v>44517</v>
      </c>
      <c r="G56" s="12">
        <v>44958</v>
      </c>
      <c r="H56" s="8">
        <v>5785.92</v>
      </c>
      <c r="I56" s="10" t="s">
        <v>112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20</v>
      </c>
      <c r="D57" s="5" t="s">
        <v>21</v>
      </c>
      <c r="E57" s="6" t="s">
        <v>80</v>
      </c>
      <c r="F57" s="12">
        <v>44561</v>
      </c>
      <c r="G57" s="12">
        <v>44926</v>
      </c>
      <c r="H57" s="8">
        <v>72000</v>
      </c>
      <c r="I57" s="10" t="s">
        <v>113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>
        <v>16893178000149</v>
      </c>
      <c r="D58" s="5" t="s">
        <v>70</v>
      </c>
      <c r="E58" s="6" t="s">
        <v>56</v>
      </c>
      <c r="F58" s="12">
        <v>44317</v>
      </c>
      <c r="G58" s="12">
        <v>44926</v>
      </c>
      <c r="H58" s="8">
        <v>3600</v>
      </c>
      <c r="I58" s="10" t="s">
        <v>114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>
        <v>29278395000170</v>
      </c>
      <c r="D59" s="5" t="s">
        <v>58</v>
      </c>
      <c r="E59" s="6" t="s">
        <v>54</v>
      </c>
      <c r="F59" s="12">
        <v>44561</v>
      </c>
      <c r="G59" s="12">
        <v>44926</v>
      </c>
      <c r="H59" s="8">
        <v>12000</v>
      </c>
      <c r="I59" s="10" t="s">
        <v>115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28514956000120</v>
      </c>
      <c r="D60" s="5" t="s">
        <v>116</v>
      </c>
      <c r="E60" s="6" t="s">
        <v>89</v>
      </c>
      <c r="F60" s="12">
        <v>44525</v>
      </c>
      <c r="G60" s="12">
        <v>44926</v>
      </c>
      <c r="H60" s="8">
        <v>3780</v>
      </c>
      <c r="I60" s="10" t="s">
        <v>117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 t="s">
        <v>118</v>
      </c>
      <c r="D61" s="5" t="s">
        <v>119</v>
      </c>
      <c r="E61" s="6" t="s">
        <v>89</v>
      </c>
      <c r="F61" s="12">
        <v>44561</v>
      </c>
      <c r="G61" s="12">
        <v>44926</v>
      </c>
      <c r="H61" s="8">
        <v>204000</v>
      </c>
      <c r="I61" s="10" t="s">
        <v>120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 t="s">
        <v>46</v>
      </c>
      <c r="D62" s="5" t="s">
        <v>47</v>
      </c>
      <c r="E62" s="6" t="s">
        <v>56</v>
      </c>
      <c r="F62" s="12">
        <v>44561</v>
      </c>
      <c r="G62" s="12">
        <v>44926</v>
      </c>
      <c r="H62" s="8">
        <v>63600</v>
      </c>
      <c r="I62" s="10" t="s">
        <v>121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17467595000192</v>
      </c>
      <c r="D63" s="5" t="s">
        <v>122</v>
      </c>
      <c r="E63" s="6" t="s">
        <v>56</v>
      </c>
      <c r="F63" s="12">
        <v>44501</v>
      </c>
      <c r="G63" s="12">
        <v>44866</v>
      </c>
      <c r="H63" s="8">
        <v>3500</v>
      </c>
      <c r="I63" s="10" t="s">
        <v>123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28</v>
      </c>
      <c r="D64" s="5" t="s">
        <v>31</v>
      </c>
      <c r="E64" s="6" t="s">
        <v>124</v>
      </c>
      <c r="F64" s="12">
        <v>44561</v>
      </c>
      <c r="G64" s="12">
        <v>44926</v>
      </c>
      <c r="H64" s="8">
        <v>39000</v>
      </c>
      <c r="I64" s="11" t="s">
        <v>125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27057076000100</v>
      </c>
      <c r="D65" s="5" t="s">
        <v>126</v>
      </c>
      <c r="E65" s="6" t="s">
        <v>56</v>
      </c>
      <c r="F65" s="12">
        <v>45017</v>
      </c>
      <c r="G65" s="12">
        <v>45383</v>
      </c>
      <c r="H65" s="8">
        <v>13661.64</v>
      </c>
      <c r="I65" s="11" t="s">
        <v>127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12184472000120</v>
      </c>
      <c r="D66" s="5" t="s">
        <v>128</v>
      </c>
      <c r="E66" s="6" t="s">
        <v>89</v>
      </c>
      <c r="F66" s="12">
        <v>44696</v>
      </c>
      <c r="G66" s="12">
        <v>45061</v>
      </c>
      <c r="H66" s="8">
        <v>23400</v>
      </c>
      <c r="I66" s="10" t="s">
        <v>129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>
        <v>23098480000170</v>
      </c>
      <c r="D67" s="5" t="s">
        <v>67</v>
      </c>
      <c r="E67" s="6" t="s">
        <v>12</v>
      </c>
      <c r="F67" s="12">
        <v>44561</v>
      </c>
      <c r="G67" s="12">
        <v>44926</v>
      </c>
      <c r="H67" s="8">
        <v>31200</v>
      </c>
      <c r="I67" s="10" t="s">
        <v>130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131</v>
      </c>
      <c r="D68" s="5" t="s">
        <v>132</v>
      </c>
      <c r="E68" s="6" t="s">
        <v>133</v>
      </c>
      <c r="F68" s="12">
        <v>44713</v>
      </c>
      <c r="G68" s="12">
        <v>45291</v>
      </c>
      <c r="H68" s="8">
        <v>180000</v>
      </c>
      <c r="I68" s="10" t="s">
        <v>134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46</v>
      </c>
      <c r="D69" s="5" t="s">
        <v>135</v>
      </c>
      <c r="E69" s="6" t="s">
        <v>89</v>
      </c>
      <c r="F69" s="12">
        <v>44652</v>
      </c>
      <c r="G69" s="12">
        <v>45017</v>
      </c>
      <c r="H69" s="8">
        <v>180000</v>
      </c>
      <c r="I69" s="11" t="s">
        <v>136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46</v>
      </c>
      <c r="D70" s="5" t="s">
        <v>135</v>
      </c>
      <c r="E70" s="6" t="s">
        <v>137</v>
      </c>
      <c r="F70" s="12">
        <v>44926</v>
      </c>
      <c r="G70" s="12">
        <v>45291</v>
      </c>
      <c r="H70" s="8">
        <v>180000</v>
      </c>
      <c r="I70" s="10" t="s">
        <v>138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>
        <v>23098480000170</v>
      </c>
      <c r="D71" s="5" t="s">
        <v>67</v>
      </c>
      <c r="E71" s="6" t="s">
        <v>139</v>
      </c>
      <c r="F71" s="12">
        <v>44926</v>
      </c>
      <c r="G71" s="12">
        <v>45291</v>
      </c>
      <c r="H71" s="8">
        <v>31200</v>
      </c>
      <c r="I71" s="10" t="s">
        <v>140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 t="s">
        <v>118</v>
      </c>
      <c r="D72" s="5" t="s">
        <v>119</v>
      </c>
      <c r="E72" s="6" t="s">
        <v>133</v>
      </c>
      <c r="F72" s="12">
        <v>44926</v>
      </c>
      <c r="G72" s="12">
        <v>45291</v>
      </c>
      <c r="H72" s="8">
        <v>252000</v>
      </c>
      <c r="I72" s="10" t="s">
        <v>141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>
        <v>28514956000120</v>
      </c>
      <c r="D73" s="5" t="s">
        <v>116</v>
      </c>
      <c r="E73" s="6" t="s">
        <v>98</v>
      </c>
      <c r="F73" s="12">
        <v>44926</v>
      </c>
      <c r="G73" s="12">
        <v>45291</v>
      </c>
      <c r="H73" s="8">
        <v>4200</v>
      </c>
      <c r="I73" s="10" t="s">
        <v>142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17</v>
      </c>
      <c r="D74" s="5" t="s">
        <v>18</v>
      </c>
      <c r="E74" s="6" t="s">
        <v>98</v>
      </c>
      <c r="F74" s="12">
        <v>44926</v>
      </c>
      <c r="G74" s="12">
        <v>45291</v>
      </c>
      <c r="H74" s="8">
        <v>144000</v>
      </c>
      <c r="I74" s="10" t="s">
        <v>143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27708043000182</v>
      </c>
      <c r="D75" s="5" t="s">
        <v>88</v>
      </c>
      <c r="E75" s="6" t="s">
        <v>98</v>
      </c>
      <c r="F75" s="12">
        <v>44593</v>
      </c>
      <c r="G75" s="12">
        <v>45048</v>
      </c>
      <c r="H75" s="8">
        <v>120000</v>
      </c>
      <c r="I75" s="10" t="s">
        <v>144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52</v>
      </c>
      <c r="D76" s="5" t="s">
        <v>53</v>
      </c>
      <c r="E76" s="6" t="s">
        <v>145</v>
      </c>
      <c r="F76" s="12">
        <v>44561</v>
      </c>
      <c r="G76" s="12">
        <v>45291</v>
      </c>
      <c r="H76" s="8">
        <v>81304.44</v>
      </c>
      <c r="I76" s="10" t="s">
        <v>146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52</v>
      </c>
      <c r="D77" s="5" t="s">
        <v>53</v>
      </c>
      <c r="E77" s="6" t="s">
        <v>139</v>
      </c>
      <c r="F77" s="12">
        <v>44926</v>
      </c>
      <c r="G77" s="12">
        <v>45291</v>
      </c>
      <c r="H77" s="8">
        <v>81304.44</v>
      </c>
      <c r="I77" s="10" t="s">
        <v>147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10</v>
      </c>
      <c r="D78" s="5" t="s">
        <v>11</v>
      </c>
      <c r="E78" s="6" t="s">
        <v>12</v>
      </c>
      <c r="F78" s="12">
        <v>44934</v>
      </c>
      <c r="G78" s="12">
        <v>45299</v>
      </c>
      <c r="H78" s="8">
        <v>24000</v>
      </c>
      <c r="I78" s="10" t="s">
        <v>148</v>
      </c>
    </row>
    <row r="79" spans="1:9" ht="21" customHeight="1" x14ac:dyDescent="0.2">
      <c r="A79" s="2">
        <f>IFERROR(VLOOKUP(B79,'[1]DADOS (OCULTAR)'!$Q$3:$S$103,3,0),"")</f>
        <v>7267476001023</v>
      </c>
      <c r="B79" s="3" t="s">
        <v>9</v>
      </c>
      <c r="C79" s="4" t="s">
        <v>61</v>
      </c>
      <c r="D79" s="5" t="s">
        <v>62</v>
      </c>
      <c r="E79" s="6" t="s">
        <v>98</v>
      </c>
      <c r="F79" s="12">
        <v>44256</v>
      </c>
      <c r="G79" s="12">
        <v>45291</v>
      </c>
      <c r="H79" s="8">
        <v>102000</v>
      </c>
      <c r="I79" s="10" t="s">
        <v>149</v>
      </c>
    </row>
    <row r="80" spans="1:9" ht="21" customHeight="1" x14ac:dyDescent="0.2">
      <c r="A80" s="2">
        <f>IFERROR(VLOOKUP(B80,'[1]DADOS (OCULTAR)'!$Q$3:$S$103,3,0),"")</f>
        <v>7267476001023</v>
      </c>
      <c r="B80" s="3" t="s">
        <v>9</v>
      </c>
      <c r="C80" s="4" t="s">
        <v>61</v>
      </c>
      <c r="D80" s="5" t="s">
        <v>62</v>
      </c>
      <c r="E80" s="6" t="s">
        <v>124</v>
      </c>
      <c r="F80" s="12">
        <v>44926</v>
      </c>
      <c r="G80" s="12">
        <v>45291</v>
      </c>
      <c r="H80" s="8">
        <v>102000</v>
      </c>
      <c r="I80" s="10" t="s">
        <v>150</v>
      </c>
    </row>
    <row r="81" spans="1:9" ht="21" customHeight="1" x14ac:dyDescent="0.2">
      <c r="A81" s="2">
        <f>IFERROR(VLOOKUP(B81,'[1]DADOS (OCULTAR)'!$Q$3:$S$103,3,0),"")</f>
        <v>7267476001023</v>
      </c>
      <c r="B81" s="3" t="s">
        <v>9</v>
      </c>
      <c r="C81" s="4" t="s">
        <v>102</v>
      </c>
      <c r="D81" s="5" t="s">
        <v>103</v>
      </c>
      <c r="E81" s="6" t="s">
        <v>24</v>
      </c>
      <c r="F81" s="12">
        <v>44926</v>
      </c>
      <c r="G81" s="12">
        <v>45291</v>
      </c>
      <c r="H81" s="8">
        <v>11780</v>
      </c>
      <c r="I81" s="10" t="s">
        <v>151</v>
      </c>
    </row>
    <row r="82" spans="1:9" ht="21" customHeight="1" x14ac:dyDescent="0.2">
      <c r="A82" s="2">
        <f>IFERROR(VLOOKUP(B82,'[1]DADOS (OCULTAR)'!$Q$3:$S$103,3,0),"")</f>
        <v>7267476001023</v>
      </c>
      <c r="B82" s="3" t="s">
        <v>9</v>
      </c>
      <c r="C82" s="4">
        <v>45262273000142</v>
      </c>
      <c r="D82" s="5" t="s">
        <v>152</v>
      </c>
      <c r="E82" s="6" t="s">
        <v>24</v>
      </c>
      <c r="F82" s="12">
        <v>45017</v>
      </c>
      <c r="G82" s="12">
        <v>45291</v>
      </c>
      <c r="H82" s="8">
        <v>312000</v>
      </c>
      <c r="I82" s="10" t="s">
        <v>153</v>
      </c>
    </row>
    <row r="83" spans="1:9" ht="21" customHeight="1" x14ac:dyDescent="0.2">
      <c r="A83" s="2">
        <f>IFERROR(VLOOKUP(B83,'[1]DADOS (OCULTAR)'!$Q$3:$S$103,3,0),"")</f>
        <v>7267476001023</v>
      </c>
      <c r="B83" s="3" t="s">
        <v>9</v>
      </c>
      <c r="C83" s="4" t="s">
        <v>14</v>
      </c>
      <c r="D83" s="5" t="s">
        <v>15</v>
      </c>
      <c r="E83" s="6" t="s">
        <v>80</v>
      </c>
      <c r="F83" s="12">
        <v>45017</v>
      </c>
      <c r="G83" s="12">
        <v>45291</v>
      </c>
      <c r="H83" s="8">
        <v>312000</v>
      </c>
      <c r="I83" s="10" t="s">
        <v>154</v>
      </c>
    </row>
    <row r="84" spans="1:9" ht="21" customHeight="1" x14ac:dyDescent="0.2">
      <c r="A84" s="2">
        <f>IFERROR(VLOOKUP(B84,'[1]DADOS (OCULTAR)'!$Q$3:$S$103,3,0),"")</f>
        <v>7267476001023</v>
      </c>
      <c r="B84" s="3" t="s">
        <v>9</v>
      </c>
      <c r="C84" s="4" t="s">
        <v>14</v>
      </c>
      <c r="D84" s="5" t="s">
        <v>83</v>
      </c>
      <c r="E84" s="6" t="s">
        <v>80</v>
      </c>
      <c r="F84" s="12">
        <v>45017</v>
      </c>
      <c r="G84" s="12">
        <v>45291</v>
      </c>
      <c r="H84" s="8">
        <v>312000</v>
      </c>
      <c r="I84" s="10" t="s">
        <v>155</v>
      </c>
    </row>
    <row r="85" spans="1:9" ht="21" customHeight="1" x14ac:dyDescent="0.2">
      <c r="A85" s="2">
        <f>IFERROR(VLOOKUP(B85,'[1]DADOS (OCULTAR)'!$Q$3:$S$103,3,0),"")</f>
        <v>7267476001023</v>
      </c>
      <c r="B85" s="3" t="s">
        <v>9</v>
      </c>
      <c r="C85" s="4" t="s">
        <v>14</v>
      </c>
      <c r="D85" s="5" t="s">
        <v>26</v>
      </c>
      <c r="E85" s="6" t="s">
        <v>80</v>
      </c>
      <c r="F85" s="12">
        <v>45017</v>
      </c>
      <c r="G85" s="12">
        <v>45291</v>
      </c>
      <c r="H85" s="8">
        <v>312000</v>
      </c>
      <c r="I85" s="10" t="s">
        <v>156</v>
      </c>
    </row>
    <row r="86" spans="1:9" ht="21" customHeight="1" x14ac:dyDescent="0.2">
      <c r="A86" s="2">
        <f>IFERROR(VLOOKUP(B86,'[1]DADOS (OCULTAR)'!$Q$3:$S$103,3,0),"")</f>
        <v>7267476001023</v>
      </c>
      <c r="B86" s="3" t="s">
        <v>9</v>
      </c>
      <c r="C86" s="4">
        <v>27708043000182</v>
      </c>
      <c r="D86" s="5" t="s">
        <v>88</v>
      </c>
      <c r="E86" s="6" t="s">
        <v>54</v>
      </c>
      <c r="F86" s="12">
        <v>45017</v>
      </c>
      <c r="G86" s="12">
        <v>45413</v>
      </c>
      <c r="H86" s="8">
        <v>800</v>
      </c>
      <c r="I86" s="10" t="s">
        <v>157</v>
      </c>
    </row>
    <row r="87" spans="1:9" ht="21" customHeight="1" x14ac:dyDescent="0.2">
      <c r="A87" s="2">
        <f>IFERROR(VLOOKUP(B87,'[1]DADOS (OCULTAR)'!$Q$3:$S$103,3,0),"")</f>
        <v>7267476001023</v>
      </c>
      <c r="B87" s="3" t="s">
        <v>9</v>
      </c>
      <c r="C87" s="4" t="s">
        <v>28</v>
      </c>
      <c r="D87" s="5" t="s">
        <v>29</v>
      </c>
      <c r="E87" s="6" t="s">
        <v>24</v>
      </c>
      <c r="F87" s="12">
        <v>45017</v>
      </c>
      <c r="G87" s="12">
        <v>45291</v>
      </c>
      <c r="H87" s="8">
        <v>312000</v>
      </c>
      <c r="I87" s="10" t="s">
        <v>158</v>
      </c>
    </row>
    <row r="88" spans="1:9" ht="21" customHeight="1" x14ac:dyDescent="0.2">
      <c r="A88" s="2">
        <f>IFERROR(VLOOKUP(B88,'[1]DADOS (OCULTAR)'!$Q$3:$S$103,3,0),"")</f>
        <v>7267476001023</v>
      </c>
      <c r="B88" s="3" t="s">
        <v>9</v>
      </c>
      <c r="C88" s="4" t="s">
        <v>36</v>
      </c>
      <c r="D88" s="5" t="s">
        <v>37</v>
      </c>
      <c r="E88" s="6" t="s">
        <v>133</v>
      </c>
      <c r="F88" s="12">
        <v>45017</v>
      </c>
      <c r="G88" s="12">
        <v>45291</v>
      </c>
      <c r="H88" s="8">
        <v>312000</v>
      </c>
      <c r="I88" s="10" t="s">
        <v>159</v>
      </c>
    </row>
    <row r="89" spans="1:9" ht="21" customHeight="1" x14ac:dyDescent="0.2">
      <c r="A89" s="2">
        <f>IFERROR(VLOOKUP(B89,'[1]DADOS (OCULTAR)'!$Q$3:$S$103,3,0),"")</f>
        <v>7267476001023</v>
      </c>
      <c r="B89" s="3" t="s">
        <v>9</v>
      </c>
      <c r="C89" s="4" t="s">
        <v>160</v>
      </c>
      <c r="D89" s="5" t="s">
        <v>161</v>
      </c>
      <c r="E89" s="6" t="s">
        <v>24</v>
      </c>
      <c r="F89" s="12">
        <v>45017</v>
      </c>
      <c r="G89" s="12">
        <v>45291</v>
      </c>
      <c r="H89" s="8">
        <v>312000</v>
      </c>
      <c r="I89" s="10" t="s">
        <v>162</v>
      </c>
    </row>
    <row r="90" spans="1:9" ht="21" customHeight="1" x14ac:dyDescent="0.2">
      <c r="A90" s="2">
        <f>IFERROR(VLOOKUP(B90,'[1]DADOS (OCULTAR)'!$Q$3:$S$103,3,0),"")</f>
        <v>7267476001023</v>
      </c>
      <c r="B90" s="3" t="s">
        <v>9</v>
      </c>
      <c r="C90" s="4" t="s">
        <v>17</v>
      </c>
      <c r="D90" s="5" t="s">
        <v>18</v>
      </c>
      <c r="E90" s="6" t="s">
        <v>98</v>
      </c>
      <c r="F90" s="12">
        <v>45017</v>
      </c>
      <c r="G90" s="12">
        <v>45291</v>
      </c>
      <c r="H90" s="8">
        <v>312000</v>
      </c>
      <c r="I90" s="10" t="s">
        <v>163</v>
      </c>
    </row>
    <row r="91" spans="1:9" ht="21" customHeight="1" x14ac:dyDescent="0.2">
      <c r="A91" s="2">
        <f>IFERROR(VLOOKUP(B91,'[1]DADOS (OCULTAR)'!$Q$3:$S$103,3,0),"")</f>
        <v>7267476001023</v>
      </c>
      <c r="B91" s="3" t="s">
        <v>9</v>
      </c>
      <c r="C91" s="4" t="s">
        <v>46</v>
      </c>
      <c r="D91" s="5" t="s">
        <v>135</v>
      </c>
      <c r="E91" s="6" t="s">
        <v>164</v>
      </c>
      <c r="F91" s="12">
        <v>45047</v>
      </c>
      <c r="G91" s="12">
        <v>45291</v>
      </c>
      <c r="H91" s="8">
        <v>180000</v>
      </c>
      <c r="I91" s="10" t="s">
        <v>165</v>
      </c>
    </row>
    <row r="92" spans="1:9" ht="21" customHeight="1" x14ac:dyDescent="0.2">
      <c r="A92" s="2">
        <f>IFERROR(VLOOKUP(B92,'[1]DADOS (OCULTAR)'!$Q$3:$S$103,3,0),"")</f>
        <v>7267476001023</v>
      </c>
      <c r="B92" s="3" t="s">
        <v>9</v>
      </c>
      <c r="C92" s="4">
        <v>27708043000182</v>
      </c>
      <c r="D92" s="5" t="s">
        <v>88</v>
      </c>
      <c r="E92" s="6" t="s">
        <v>108</v>
      </c>
      <c r="F92" s="12">
        <v>45017</v>
      </c>
      <c r="G92" s="12">
        <v>45413</v>
      </c>
      <c r="H92" s="8">
        <v>120000</v>
      </c>
      <c r="I92" s="10" t="s">
        <v>166</v>
      </c>
    </row>
    <row r="93" spans="1:9" ht="21" customHeight="1" x14ac:dyDescent="0.2">
      <c r="A93" s="2">
        <f>IFERROR(VLOOKUP(B93,'[1]DADOS (OCULTAR)'!$Q$3:$S$103,3,0),"")</f>
        <v>7267476001023</v>
      </c>
      <c r="B93" s="3" t="s">
        <v>9</v>
      </c>
      <c r="C93" s="4">
        <v>8433386000137</v>
      </c>
      <c r="D93" s="5" t="s">
        <v>167</v>
      </c>
      <c r="E93" s="6" t="s">
        <v>24</v>
      </c>
      <c r="F93" s="12">
        <v>45017</v>
      </c>
      <c r="G93" s="12">
        <v>45657</v>
      </c>
      <c r="H93" s="8">
        <v>1920</v>
      </c>
      <c r="I93" s="10" t="s">
        <v>168</v>
      </c>
    </row>
    <row r="94" spans="1:9" ht="21" customHeight="1" x14ac:dyDescent="0.2">
      <c r="A94" s="2">
        <f>IFERROR(VLOOKUP(B94,'[1]DADOS (OCULTAR)'!$Q$3:$S$103,3,0),"")</f>
        <v>7267476001023</v>
      </c>
      <c r="B94" s="3" t="s">
        <v>9</v>
      </c>
      <c r="C94" s="4">
        <v>31197406000130</v>
      </c>
      <c r="D94" s="5" t="s">
        <v>169</v>
      </c>
      <c r="E94" s="6" t="s">
        <v>24</v>
      </c>
      <c r="F94" s="12">
        <v>45017</v>
      </c>
      <c r="G94" s="12">
        <v>45657</v>
      </c>
      <c r="H94" s="8">
        <v>96000</v>
      </c>
      <c r="I94" s="10" t="s">
        <v>170</v>
      </c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2"/>
      <c r="G95" s="12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2"/>
      <c r="G96" s="12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2"/>
      <c r="G97" s="12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2"/>
      <c r="G98" s="12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2"/>
      <c r="G99" s="12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2"/>
      <c r="G100" s="12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2"/>
      <c r="G101" s="12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2"/>
      <c r="G102" s="12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2"/>
      <c r="G103" s="12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2"/>
      <c r="G104" s="12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2"/>
      <c r="G105" s="12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2"/>
      <c r="G106" s="12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2"/>
      <c r="G107" s="12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2"/>
      <c r="G108" s="12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2"/>
      <c r="G109" s="12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2"/>
      <c r="G110" s="12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2"/>
      <c r="G111" s="12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2"/>
      <c r="G112" s="12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2"/>
      <c r="G113" s="12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2"/>
      <c r="G114" s="12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2"/>
      <c r="G115" s="12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2"/>
      <c r="G116" s="12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2"/>
      <c r="G117" s="12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2"/>
      <c r="G118" s="12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2"/>
      <c r="G119" s="12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2"/>
      <c r="G120" s="12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2"/>
      <c r="G121" s="12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2"/>
      <c r="G122" s="12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2"/>
      <c r="G123" s="12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2"/>
      <c r="G124" s="12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2"/>
      <c r="G125" s="12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2"/>
      <c r="G126" s="12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2"/>
      <c r="G127" s="12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2"/>
      <c r="G128" s="12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2"/>
      <c r="G129" s="12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2"/>
      <c r="G130" s="12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2"/>
      <c r="G131" s="12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2"/>
      <c r="G132" s="12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2"/>
      <c r="G133" s="12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2"/>
      <c r="G134" s="12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2"/>
      <c r="G135" s="12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2"/>
      <c r="G136" s="12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2"/>
      <c r="G137" s="12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2"/>
      <c r="G138" s="12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2"/>
      <c r="G991" s="12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231A922F-B309-4A7A-BB99-C1A52783B6D7}">
      <formula1>UNIDADES_OSS</formula1>
    </dataValidation>
  </dataValidations>
  <hyperlinks>
    <hyperlink ref="I3" r:id="rId1" xr:uid="{7B6D11CC-F55F-468C-9614-C0360C0FCC41}"/>
    <hyperlink ref="I4" r:id="rId2" xr:uid="{340126CA-34F0-46F4-A538-C325A7D12A80}"/>
    <hyperlink ref="I5" r:id="rId3" xr:uid="{C986AD5C-9B35-495B-8972-FCC8F56CED83}"/>
    <hyperlink ref="I7" r:id="rId4" xr:uid="{CB8CE3F9-D829-4E2F-88B7-5D2B1A0DFF58}"/>
    <hyperlink ref="I8" r:id="rId5" xr:uid="{10278D59-4F44-4257-BCC1-75B37D37786C}"/>
    <hyperlink ref="I9" r:id="rId6" xr:uid="{8A1E9FD0-FFCB-449A-B294-C7EC20D26864}"/>
    <hyperlink ref="I10" r:id="rId7" xr:uid="{BF3E8F78-99DE-4123-A598-D745D787DA8B}"/>
    <hyperlink ref="I11" r:id="rId8" xr:uid="{B0E3E26F-70BB-4D3F-99A9-E9717CEA863B}"/>
    <hyperlink ref="I12" r:id="rId9" xr:uid="{785EB51D-F668-4218-A7A5-483D11502CA2}"/>
    <hyperlink ref="I13" r:id="rId10" xr:uid="{D03A2901-DE7B-4A4F-B4EA-DC0CAAF2759F}"/>
    <hyperlink ref="I14" r:id="rId11" xr:uid="{7D72E8A9-29C1-4A2D-8A6E-99513A0F950C}"/>
    <hyperlink ref="I15" r:id="rId12" xr:uid="{479DFFD2-1A26-482A-948B-658232EFD2D5}"/>
    <hyperlink ref="I16" r:id="rId13" xr:uid="{5CBFE70B-B41F-4E4F-B1AC-A9870AFB684E}"/>
    <hyperlink ref="I18" r:id="rId14" xr:uid="{64FBE524-EC51-4B38-A00C-767EC013677B}"/>
    <hyperlink ref="I20" r:id="rId15" xr:uid="{3EDFF9FB-15CC-4531-A9D5-264C5D15D27F}"/>
    <hyperlink ref="I21" r:id="rId16" xr:uid="{9E0B6272-BC50-4316-AEC2-96B0FFB134DA}"/>
    <hyperlink ref="I22" r:id="rId17" xr:uid="{0F2542E5-2A84-485E-B12F-46841A0A3F91}"/>
    <hyperlink ref="I23" r:id="rId18" xr:uid="{C13902AE-C666-415E-BF45-D37684A6F7AC}"/>
    <hyperlink ref="I24" r:id="rId19" xr:uid="{C4D37C45-46F5-4221-A316-97A58F8B9495}"/>
    <hyperlink ref="I26" r:id="rId20" xr:uid="{9DD5EC34-A427-4C43-BACF-384C66D312D9}"/>
    <hyperlink ref="I27" r:id="rId21" xr:uid="{D7DB19E6-A439-4B29-80CE-93267B8340BF}"/>
    <hyperlink ref="I28" r:id="rId22" xr:uid="{4109FE71-EE9F-4EF1-8D9B-B7DA09D29308}"/>
    <hyperlink ref="I29" r:id="rId23" xr:uid="{7880BBE0-D8D7-48B1-B492-FF78AB9019A1}"/>
    <hyperlink ref="I30" r:id="rId24" xr:uid="{F3A869C6-EDD3-4B06-B6EA-01768273A7D1}"/>
    <hyperlink ref="I31" r:id="rId25" xr:uid="{FC44BCFA-9804-4D9C-88BE-5116F26EE971}"/>
    <hyperlink ref="I32" r:id="rId26" xr:uid="{97E7D882-DF08-43A8-B6E9-DD0886CBD803}"/>
    <hyperlink ref="I33" r:id="rId27" xr:uid="{2495E890-135D-4E7C-9EF9-112FB230D9F0}"/>
    <hyperlink ref="I34" r:id="rId28" xr:uid="{EC64CE49-CEEA-4E3F-8F41-59F8A988670D}"/>
    <hyperlink ref="I35" r:id="rId29" xr:uid="{9CB3863B-A8C3-44B2-BD8F-02E04D6CDDF3}"/>
    <hyperlink ref="I36" r:id="rId30" xr:uid="{AB2B4167-47BD-4745-B252-F4AB5EB4135B}"/>
    <hyperlink ref="I37" r:id="rId31" xr:uid="{11D0C1E7-D063-478D-BBD2-AEFD60C5956F}"/>
    <hyperlink ref="I38" r:id="rId32" xr:uid="{8E441BDD-7A61-4872-8864-CC569C846153}"/>
    <hyperlink ref="I39" r:id="rId33" xr:uid="{F166ED1B-B26A-4062-9979-7A0501977852}"/>
    <hyperlink ref="I41" r:id="rId34" xr:uid="{D856987B-014E-49B9-956E-9B24CE368A17}"/>
    <hyperlink ref="I42" r:id="rId35" xr:uid="{D387338E-7DA7-41C9-873C-13CE4DCD60B4}"/>
    <hyperlink ref="I43" r:id="rId36" xr:uid="{2D021975-53C8-4972-856A-F25E41885CCA}"/>
    <hyperlink ref="I44" r:id="rId37" xr:uid="{D5F0C429-BFC4-4933-AB9A-C293842CE2DD}"/>
    <hyperlink ref="I19" r:id="rId38" xr:uid="{8120C9DA-BBCE-4355-8601-8229FEE40356}"/>
    <hyperlink ref="I25" r:id="rId39" xr:uid="{7FAB1D15-B68A-4BA9-8D34-6A3C348924EB}"/>
    <hyperlink ref="I40" r:id="rId40" xr:uid="{30D467CA-FD9F-48D7-A583-A8B1C4459C6D}"/>
    <hyperlink ref="I17" r:id="rId41" xr:uid="{9061151F-A2DC-4F94-A8DD-D6094B18BC80}"/>
    <hyperlink ref="I63" r:id="rId42" xr:uid="{B2C3AD7C-205A-4349-A2AB-CFBC49468674}"/>
    <hyperlink ref="I64" r:id="rId43" xr:uid="{7E52531E-FCD9-411E-A2C5-FF009DCAF266}"/>
    <hyperlink ref="I62" r:id="rId44" xr:uid="{0D0EDF5D-6BAD-4D96-89CD-64661D9FDC58}"/>
    <hyperlink ref="I61" r:id="rId45" xr:uid="{D28AF67B-51FC-494A-9368-52B218D2F71F}"/>
    <hyperlink ref="I60" r:id="rId46" xr:uid="{EF36F04D-5B1F-4F02-8A27-06C30910014E}"/>
    <hyperlink ref="I59" r:id="rId47" xr:uid="{B9A1D786-0DC7-45A5-8D8C-D6E3F9125633}"/>
    <hyperlink ref="I47" r:id="rId48" xr:uid="{0A949B70-0D52-4661-A3A7-2B5ABB5AB6DF}"/>
    <hyperlink ref="I48" r:id="rId49" xr:uid="{4EB94555-692A-4E55-908C-C072533FE756}"/>
    <hyperlink ref="I45" r:id="rId50" xr:uid="{44119A85-ADEF-46B2-B9DB-A1318BE8C4CA}"/>
    <hyperlink ref="I46" r:id="rId51" xr:uid="{DBE52F1E-116F-4044-A188-E4939078CE13}"/>
    <hyperlink ref="I49" r:id="rId52" xr:uid="{D4A24F0C-539F-40E1-964F-159389723144}"/>
    <hyperlink ref="I50" r:id="rId53" xr:uid="{7FC52376-C25F-4DB5-BC2C-20DE1D648E12}"/>
    <hyperlink ref="I51" r:id="rId54" xr:uid="{742597BE-FBFD-40B0-92EC-BCFA36E839B6}"/>
    <hyperlink ref="I52" r:id="rId55" xr:uid="{F1E393BD-C407-45E9-809E-988F80F86FA2}"/>
    <hyperlink ref="I53" r:id="rId56" xr:uid="{E1409AEF-1B47-4655-84C9-511EA7D6851D}"/>
    <hyperlink ref="I54" r:id="rId57" xr:uid="{32DE16BB-2A79-4F0B-89B4-148F5FF79713}"/>
    <hyperlink ref="I55" r:id="rId58" xr:uid="{DF7138B5-7791-4332-9ADD-F95E1312FD2A}"/>
    <hyperlink ref="I56" r:id="rId59" xr:uid="{3D75521A-6BA9-4A86-8AFC-BDFF2C1A1042}"/>
    <hyperlink ref="I57" r:id="rId60" xr:uid="{6819F2C1-2206-41AB-AB50-B8790E80080A}"/>
    <hyperlink ref="I58" r:id="rId61" xr:uid="{564E6B72-A058-4060-9E1D-8BB644A9AF83}"/>
    <hyperlink ref="I66" r:id="rId62" xr:uid="{F121A247-0AB0-4BBD-A449-846B3BFB9823}"/>
    <hyperlink ref="I67" r:id="rId63" xr:uid="{5C5BE825-A6DE-4270-9E61-FF81AE78E762}"/>
    <hyperlink ref="I68" r:id="rId64" xr:uid="{A9863B55-DBB1-4299-B47F-DE84F22DF23A}"/>
    <hyperlink ref="I69" r:id="rId65" xr:uid="{7F75760B-560E-41FA-AB50-E52E34EDA76A}"/>
    <hyperlink ref="I75" r:id="rId66" xr:uid="{EC23DA0A-FA39-4B52-B2F8-FBBCA6A6E8BE}"/>
    <hyperlink ref="I73" r:id="rId67" xr:uid="{934E045C-F696-4594-8615-1D717890B705}"/>
    <hyperlink ref="I74" r:id="rId68" xr:uid="{8ADED47A-A18D-48AA-861A-1BBC12973C79}"/>
    <hyperlink ref="I72" r:id="rId69" xr:uid="{F5CBC7D4-9FD2-4166-B468-08BBE55FF359}"/>
    <hyperlink ref="I71" r:id="rId70" xr:uid="{493E1601-F74F-4793-BA27-C5ACBC3B91B5}"/>
    <hyperlink ref="I77" r:id="rId71" xr:uid="{F46BAF0F-3731-4223-9804-3F06E2E1155C}"/>
    <hyperlink ref="I79" r:id="rId72" xr:uid="{6A5D1A1C-E893-4C44-A3B1-443BEFB7C2BD}"/>
    <hyperlink ref="I80" r:id="rId73" xr:uid="{FD742DCD-BC32-4353-9F09-B813294CEA6C}"/>
    <hyperlink ref="I81" r:id="rId74" xr:uid="{0B08103C-FE77-4AC7-A4BE-3FD61584C862}"/>
    <hyperlink ref="I76" r:id="rId75" xr:uid="{BFDD1C9D-8157-4CB1-AFE2-FAE026A7C7D6}"/>
    <hyperlink ref="I65" r:id="rId76" xr:uid="{F65F7660-1E0F-42B6-B397-7849E3C0A7BE}"/>
    <hyperlink ref="I82" r:id="rId77" xr:uid="{FF3CE9BE-B9EA-47BE-8DF5-1B368F793A56}"/>
    <hyperlink ref="I86" r:id="rId78" xr:uid="{15F88C44-A4A1-44E5-9AD4-38C7A451B079}"/>
    <hyperlink ref="I83" r:id="rId79" xr:uid="{2E2B0082-F8D8-4F27-9D33-4CD1DE8E8D41}"/>
    <hyperlink ref="I87" r:id="rId80" xr:uid="{B706FEA1-32C9-43B3-84FD-07A446DE00E8}"/>
    <hyperlink ref="I84" r:id="rId81" xr:uid="{B7C19607-9740-4596-8064-7E906F0810E2}"/>
    <hyperlink ref="I88" r:id="rId82" xr:uid="{971FA383-6D0D-4818-ACBF-9F38AC4E1D6C}"/>
    <hyperlink ref="I89" r:id="rId83" xr:uid="{D6AFCB81-C6AA-4E9F-BBB3-1C947731B376}"/>
    <hyperlink ref="I90" r:id="rId84" xr:uid="{E1C92E86-9EC2-4A26-9537-30D2696C70E9}"/>
    <hyperlink ref="I85" r:id="rId85" xr:uid="{64D4393C-6A1D-41F7-A171-3307DB3D80F5}"/>
    <hyperlink ref="I91" r:id="rId86" xr:uid="{A76BBAFC-3467-42B5-BC0C-FD56481FAFF9}"/>
    <hyperlink ref="I92" r:id="rId87" xr:uid="{552AE57D-82F1-4155-8790-D180C7BC9C7E}"/>
    <hyperlink ref="I6" r:id="rId88" xr:uid="{EDE2AA85-364D-454A-9AAC-22615D723397}"/>
    <hyperlink ref="I70" r:id="rId89" xr:uid="{7770562F-A163-47F9-991C-E39961AF8531}"/>
    <hyperlink ref="I94" r:id="rId90" xr:uid="{7B0F6B75-7874-4CDA-9E3F-7926EB4BA223}"/>
    <hyperlink ref="I93" r:id="rId91" xr:uid="{98ABC35C-DAB0-47DB-BFBE-C7AB23E8738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583C02-AC66-4A3A-9C94-26312B8AEB0B}">
          <x14:formula1>
            <xm:f>INDIRECT('[13.2_JUNHO_PCF_2023_UPAE_GRANDE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2023-07-21T14:54:08Z</dcterms:created>
  <dcterms:modified xsi:type="dcterms:W3CDTF">2023-07-21T14:54:21Z</dcterms:modified>
</cp:coreProperties>
</file>