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5.2023\ARQUIVOS ZIP\Excel\"/>
    </mc:Choice>
  </mc:AlternateContent>
  <bookViews>
    <workbookView xWindow="0" yWindow="0" windowWidth="20490" windowHeight="76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<sst xmlns="http://schemas.openxmlformats.org/spreadsheetml/2006/main" count="17" uniqueCount="16">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</sst>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5.2023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ALANA VITORIA DA SILVA DOS SANTOS</v>
          </cell>
          <cell r="G11" t="str">
            <v>3 - Administrativo</v>
          </cell>
          <cell r="H11" t="str">
            <v>4110-10</v>
          </cell>
          <cell r="I11" t="str">
            <v>05/2023</v>
          </cell>
          <cell r="J11" t="str">
            <v>2 - Diarista</v>
          </cell>
          <cell r="K11">
            <v>4</v>
          </cell>
          <cell r="L11">
            <v>198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26.73</v>
          </cell>
          <cell r="X11">
            <v>171.27</v>
          </cell>
        </row>
        <row r="12">
          <cell r="C12" t="str">
            <v>UPAE ESCADA - CG Nº 021/2022</v>
          </cell>
          <cell r="E12" t="str">
            <v>AMANDA EMANOELE MATIAS FERREIRA DE ARAUJO</v>
          </cell>
          <cell r="G12" t="str">
            <v>2 - Outros Profissionais da Saúde</v>
          </cell>
          <cell r="H12" t="str">
            <v>2236-05</v>
          </cell>
          <cell r="I12" t="str">
            <v>05/2023</v>
          </cell>
          <cell r="J12" t="str">
            <v>2 - Diarista</v>
          </cell>
          <cell r="K12">
            <v>30</v>
          </cell>
          <cell r="L12">
            <v>1697.77</v>
          </cell>
          <cell r="P12">
            <v>0</v>
          </cell>
          <cell r="Q12">
            <v>0</v>
          </cell>
          <cell r="R12">
            <v>623.84</v>
          </cell>
          <cell r="S12">
            <v>312.01</v>
          </cell>
          <cell r="W12">
            <v>328.22</v>
          </cell>
          <cell r="X12">
            <v>2305.3999999999996</v>
          </cell>
        </row>
        <row r="13">
          <cell r="C13" t="str">
            <v>UPAE ESCADA - CG Nº 021/2022</v>
          </cell>
          <cell r="E13" t="str">
            <v>ANA PAULA DA SILVA</v>
          </cell>
          <cell r="G13" t="str">
            <v>3 - Administrativo</v>
          </cell>
          <cell r="H13" t="str">
            <v>4110-10</v>
          </cell>
          <cell r="I13" t="str">
            <v>05/2023</v>
          </cell>
          <cell r="J13" t="str">
            <v>2 - Diarista</v>
          </cell>
          <cell r="K13">
            <v>44</v>
          </cell>
          <cell r="L13">
            <v>1320</v>
          </cell>
          <cell r="P13">
            <v>0</v>
          </cell>
          <cell r="Q13">
            <v>0</v>
          </cell>
          <cell r="R13">
            <v>137.38999999999999</v>
          </cell>
          <cell r="S13">
            <v>0</v>
          </cell>
          <cell r="W13">
            <v>99</v>
          </cell>
          <cell r="X13">
            <v>1358.3899999999999</v>
          </cell>
        </row>
        <row r="14">
          <cell r="C14" t="str">
            <v>UPAE ESCADA - CG Nº 021/2022</v>
          </cell>
          <cell r="E14" t="str">
            <v>ANA PAULA RIBEIRO DE ANDRADE SILVA</v>
          </cell>
          <cell r="G14" t="str">
            <v>3 - Administrativo</v>
          </cell>
          <cell r="H14" t="str">
            <v>4110-10</v>
          </cell>
          <cell r="I14" t="str">
            <v>05/2023</v>
          </cell>
          <cell r="J14" t="str">
            <v>2 - Diarista</v>
          </cell>
          <cell r="K14">
            <v>44</v>
          </cell>
          <cell r="L14">
            <v>1320</v>
          </cell>
          <cell r="P14">
            <v>0</v>
          </cell>
          <cell r="Q14">
            <v>0</v>
          </cell>
          <cell r="R14">
            <v>59.82</v>
          </cell>
          <cell r="S14">
            <v>0</v>
          </cell>
          <cell r="W14">
            <v>125.4</v>
          </cell>
          <cell r="X14">
            <v>1254.4199999999998</v>
          </cell>
        </row>
        <row r="15">
          <cell r="C15" t="str">
            <v>UPAE ESCADA - CG Nº 021/2022</v>
          </cell>
          <cell r="E15" t="str">
            <v>ANDRE MAURO DOS ANJOS</v>
          </cell>
          <cell r="G15" t="str">
            <v>3 - Administrativo</v>
          </cell>
          <cell r="H15" t="str">
            <v>3131-15</v>
          </cell>
          <cell r="I15" t="str">
            <v>05/2023</v>
          </cell>
          <cell r="J15" t="str">
            <v>2 - Diarista</v>
          </cell>
          <cell r="K15">
            <v>44</v>
          </cell>
          <cell r="L15">
            <v>1810.45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179.35</v>
          </cell>
          <cell r="X15">
            <v>1631.1000000000001</v>
          </cell>
        </row>
        <row r="16">
          <cell r="C16" t="str">
            <v>UPAE ESCADA - CG Nº 021/2022</v>
          </cell>
          <cell r="E16" t="str">
            <v>CLEBIANA DIONIZIA MARQUES DA SILVA</v>
          </cell>
          <cell r="G16" t="str">
            <v>2 - Outros Profissionais da Saúde</v>
          </cell>
          <cell r="H16" t="str">
            <v>3222-05</v>
          </cell>
          <cell r="I16" t="str">
            <v>05/2023</v>
          </cell>
          <cell r="J16" t="str">
            <v>2 - Diarista</v>
          </cell>
          <cell r="K16">
            <v>44</v>
          </cell>
          <cell r="L16">
            <v>1330</v>
          </cell>
          <cell r="P16">
            <v>0</v>
          </cell>
          <cell r="Q16">
            <v>0</v>
          </cell>
          <cell r="R16">
            <v>453.05</v>
          </cell>
          <cell r="S16">
            <v>0</v>
          </cell>
          <cell r="W16">
            <v>175.26</v>
          </cell>
          <cell r="X16">
            <v>1607.79</v>
          </cell>
        </row>
        <row r="17">
          <cell r="C17" t="str">
            <v>UPAE ESCADA - CG Nº 021/2022</v>
          </cell>
          <cell r="E17" t="str">
            <v>COSME PAULO SANTIAGO</v>
          </cell>
          <cell r="G17" t="str">
            <v>3 - Administrativo</v>
          </cell>
          <cell r="H17" t="str">
            <v>5174-10</v>
          </cell>
          <cell r="I17" t="str">
            <v>05/2023</v>
          </cell>
          <cell r="J17" t="str">
            <v>2 - Diarista</v>
          </cell>
          <cell r="K17">
            <v>44</v>
          </cell>
          <cell r="L17">
            <v>1320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125.4</v>
          </cell>
          <cell r="X17">
            <v>1194.5999999999999</v>
          </cell>
        </row>
        <row r="18">
          <cell r="C18" t="str">
            <v>UPAE ESCADA - CG Nº 021/2022</v>
          </cell>
          <cell r="E18" t="str">
            <v>DANIEL JOSE DA ROCHA</v>
          </cell>
          <cell r="G18" t="str">
            <v>3 - Administrativo</v>
          </cell>
          <cell r="H18" t="str">
            <v>5174-10</v>
          </cell>
          <cell r="I18" t="str">
            <v>05/2023</v>
          </cell>
          <cell r="J18" t="str">
            <v>1 - Plantonista</v>
          </cell>
          <cell r="K18">
            <v>44</v>
          </cell>
          <cell r="L18">
            <v>1320</v>
          </cell>
          <cell r="P18">
            <v>0</v>
          </cell>
          <cell r="Q18">
            <v>0</v>
          </cell>
          <cell r="R18">
            <v>125.82</v>
          </cell>
          <cell r="S18">
            <v>0</v>
          </cell>
          <cell r="W18">
            <v>131.34</v>
          </cell>
          <cell r="X18">
            <v>1314.48</v>
          </cell>
        </row>
        <row r="19">
          <cell r="C19" t="str">
            <v>UPAE ESCADA - CG Nº 021/2022</v>
          </cell>
          <cell r="E19" t="str">
            <v>DANIEL RODRIGUES ALCOFORADO BRAGA</v>
          </cell>
          <cell r="G19" t="str">
            <v>3 - Administrativo</v>
          </cell>
          <cell r="H19" t="str">
            <v>1421-05</v>
          </cell>
          <cell r="I19" t="str">
            <v>05/2023</v>
          </cell>
          <cell r="J19" t="str">
            <v>2 - Diarista</v>
          </cell>
          <cell r="K19">
            <v>44</v>
          </cell>
          <cell r="L19">
            <v>12182.03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W19">
            <v>3130.88</v>
          </cell>
          <cell r="X19">
            <v>9051.1500000000015</v>
          </cell>
        </row>
        <row r="20">
          <cell r="C20" t="str">
            <v>UPAE ESCADA - CG Nº 021/2022</v>
          </cell>
          <cell r="E20" t="str">
            <v>DOUGLAS DE OLIVEIRA SANTOS</v>
          </cell>
          <cell r="G20" t="str">
            <v>3 - Administrativo</v>
          </cell>
          <cell r="H20" t="str">
            <v>5174-10</v>
          </cell>
          <cell r="I20" t="str">
            <v>05/2023</v>
          </cell>
          <cell r="J20" t="str">
            <v>1 - Plantonista</v>
          </cell>
          <cell r="K20">
            <v>44</v>
          </cell>
          <cell r="L20">
            <v>1320</v>
          </cell>
          <cell r="P20">
            <v>0</v>
          </cell>
          <cell r="Q20">
            <v>0</v>
          </cell>
          <cell r="R20">
            <v>61.22</v>
          </cell>
          <cell r="S20">
            <v>0</v>
          </cell>
          <cell r="W20">
            <v>125.52</v>
          </cell>
          <cell r="X20">
            <v>1255.7</v>
          </cell>
        </row>
        <row r="21">
          <cell r="C21" t="str">
            <v>UPAE ESCADA - CG Nº 021/2022</v>
          </cell>
          <cell r="E21" t="str">
            <v>ERISON HENRIQUE NASCIMENTO DO REGO</v>
          </cell>
          <cell r="G21" t="str">
            <v>3 - Administrativo</v>
          </cell>
          <cell r="H21" t="str">
            <v>1312-05</v>
          </cell>
          <cell r="I21" t="str">
            <v>05/2023</v>
          </cell>
          <cell r="J21" t="str">
            <v>2 - Diarista</v>
          </cell>
          <cell r="K21">
            <v>44</v>
          </cell>
          <cell r="L21">
            <v>10393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2638.9</v>
          </cell>
          <cell r="X21">
            <v>7754.1</v>
          </cell>
        </row>
        <row r="22">
          <cell r="C22" t="str">
            <v>UPAE ESCADA - CG Nº 021/2022</v>
          </cell>
          <cell r="E22" t="str">
            <v>EWERTON FERNANDES CASSIMIRO SILVA DE SOUSA</v>
          </cell>
          <cell r="G22" t="str">
            <v>3 - Administrativo</v>
          </cell>
          <cell r="H22" t="str">
            <v>4141-05</v>
          </cell>
          <cell r="I22" t="str">
            <v>05/2023</v>
          </cell>
          <cell r="J22" t="str">
            <v>2 - Diarista</v>
          </cell>
          <cell r="K22">
            <v>44</v>
          </cell>
          <cell r="L22">
            <v>1601.56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156.37</v>
          </cell>
          <cell r="X22">
            <v>1445.19</v>
          </cell>
        </row>
        <row r="23">
          <cell r="C23" t="str">
            <v>UPAE ESCADA - CG Nº 021/2022</v>
          </cell>
          <cell r="E23" t="str">
            <v>FLAVIA KATIUCHA FREIRE LINS TOLEDO</v>
          </cell>
          <cell r="G23" t="str">
            <v>3 - Administrativo</v>
          </cell>
          <cell r="H23" t="str">
            <v>1312-10</v>
          </cell>
          <cell r="I23" t="str">
            <v>05/2023</v>
          </cell>
          <cell r="J23" t="str">
            <v>2 - Diarista</v>
          </cell>
          <cell r="K23">
            <v>44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3841.05</v>
          </cell>
        </row>
        <row r="24">
          <cell r="C24" t="str">
            <v>UPAE ESCADA - CG Nº 021/2022</v>
          </cell>
          <cell r="E24" t="str">
            <v>FLAVIA MARIA PEREIRA DA SILVA</v>
          </cell>
          <cell r="G24" t="str">
            <v>3 - Administrativo</v>
          </cell>
          <cell r="H24" t="str">
            <v>4110-10</v>
          </cell>
          <cell r="I24" t="str">
            <v>05/2023</v>
          </cell>
          <cell r="J24" t="str">
            <v>2 - Diarista</v>
          </cell>
          <cell r="K24">
            <v>44</v>
          </cell>
          <cell r="L24">
            <v>1320</v>
          </cell>
          <cell r="P24">
            <v>0</v>
          </cell>
          <cell r="Q24">
            <v>0</v>
          </cell>
          <cell r="R24">
            <v>137.38999999999999</v>
          </cell>
          <cell r="S24">
            <v>0</v>
          </cell>
          <cell r="W24">
            <v>125.4</v>
          </cell>
          <cell r="X24">
            <v>1331.9899999999998</v>
          </cell>
        </row>
        <row r="25">
          <cell r="C25" t="str">
            <v>UPAE ESCADA - CG Nº 021/2022</v>
          </cell>
          <cell r="E25" t="str">
            <v>FLAVIO RICARDO DE LIMA</v>
          </cell>
          <cell r="G25" t="str">
            <v>3 - Administrativo</v>
          </cell>
          <cell r="H25" t="str">
            <v>5174-10</v>
          </cell>
          <cell r="I25" t="str">
            <v>05/2023</v>
          </cell>
          <cell r="J25" t="str">
            <v>1 - Plantonista</v>
          </cell>
          <cell r="K25">
            <v>44</v>
          </cell>
          <cell r="L25">
            <v>1320</v>
          </cell>
          <cell r="P25">
            <v>0</v>
          </cell>
          <cell r="Q25">
            <v>0</v>
          </cell>
          <cell r="R25">
            <v>227.82</v>
          </cell>
          <cell r="S25">
            <v>0</v>
          </cell>
          <cell r="W25">
            <v>140.52000000000001</v>
          </cell>
          <cell r="X25">
            <v>1407.3</v>
          </cell>
        </row>
        <row r="26">
          <cell r="C26" t="str">
            <v>UPAE ESCADA - CG Nº 021/2022</v>
          </cell>
          <cell r="E26" t="str">
            <v>GLAUCIANE MARIA DOS SANTOS SILVA</v>
          </cell>
          <cell r="G26" t="str">
            <v>2 - Outros Profissionais da Saúde</v>
          </cell>
          <cell r="H26" t="str">
            <v>2235-05</v>
          </cell>
          <cell r="I26" t="str">
            <v>05/2023</v>
          </cell>
          <cell r="J26" t="str">
            <v>2 - Diarista</v>
          </cell>
          <cell r="K26">
            <v>40</v>
          </cell>
          <cell r="L26">
            <v>1859.03</v>
          </cell>
          <cell r="P26">
            <v>0</v>
          </cell>
          <cell r="Q26">
            <v>0</v>
          </cell>
          <cell r="R26">
            <v>791.95</v>
          </cell>
          <cell r="S26">
            <v>427.05</v>
          </cell>
          <cell r="W26">
            <v>394.27</v>
          </cell>
          <cell r="X26">
            <v>2683.76</v>
          </cell>
        </row>
        <row r="27">
          <cell r="C27" t="str">
            <v>UPAE ESCADA - CG Nº 021/2022</v>
          </cell>
          <cell r="E27" t="str">
            <v>ISMAEL DE MELO VASCONCELOS LIMA</v>
          </cell>
          <cell r="G27" t="str">
            <v>3 - Administrativo</v>
          </cell>
          <cell r="H27" t="str">
            <v>3172-10</v>
          </cell>
          <cell r="I27" t="str">
            <v>05/2023</v>
          </cell>
          <cell r="J27" t="str">
            <v>2 - Diarista</v>
          </cell>
          <cell r="K27">
            <v>44</v>
          </cell>
          <cell r="L27">
            <v>2040.51</v>
          </cell>
          <cell r="P27">
            <v>0</v>
          </cell>
          <cell r="Q27">
            <v>0</v>
          </cell>
          <cell r="R27">
            <v>227.68</v>
          </cell>
          <cell r="S27">
            <v>0</v>
          </cell>
          <cell r="W27">
            <v>225.14</v>
          </cell>
          <cell r="X27">
            <v>2043.0500000000002</v>
          </cell>
        </row>
        <row r="28">
          <cell r="C28" t="str">
            <v>UPAE ESCADA - CG Nº 021/2022</v>
          </cell>
          <cell r="E28" t="str">
            <v>JANE KELLE MARIA DA SILVA</v>
          </cell>
          <cell r="G28" t="str">
            <v>3 - Administrativo</v>
          </cell>
          <cell r="H28" t="str">
            <v>4110-10</v>
          </cell>
          <cell r="I28" t="str">
            <v>05/2023</v>
          </cell>
          <cell r="J28" t="str">
            <v>2 - Diarista</v>
          </cell>
          <cell r="K28">
            <v>40</v>
          </cell>
          <cell r="L28">
            <v>1601.55</v>
          </cell>
          <cell r="P28">
            <v>0</v>
          </cell>
          <cell r="Q28">
            <v>0</v>
          </cell>
          <cell r="R28">
            <v>197.21</v>
          </cell>
          <cell r="S28">
            <v>0</v>
          </cell>
          <cell r="W28">
            <v>156.36000000000001</v>
          </cell>
          <cell r="X28">
            <v>1642.4</v>
          </cell>
        </row>
        <row r="29">
          <cell r="C29" t="str">
            <v>UPAE ESCADA - CG Nº 021/2022</v>
          </cell>
          <cell r="E29" t="str">
            <v>JOANITA CHAGAS SILVA DO NASCIMENTO</v>
          </cell>
          <cell r="G29" t="str">
            <v>2 - Outros Profissionais da Saúde</v>
          </cell>
          <cell r="H29" t="str">
            <v>2235-05</v>
          </cell>
          <cell r="I29" t="str">
            <v>05/2023</v>
          </cell>
          <cell r="J29" t="str">
            <v>2 - Diarista</v>
          </cell>
          <cell r="K29">
            <v>40</v>
          </cell>
          <cell r="L29">
            <v>1859.03</v>
          </cell>
          <cell r="P29">
            <v>0</v>
          </cell>
          <cell r="Q29">
            <v>0</v>
          </cell>
          <cell r="R29">
            <v>588.16</v>
          </cell>
          <cell r="S29">
            <v>427.05</v>
          </cell>
          <cell r="W29">
            <v>268.31</v>
          </cell>
          <cell r="X29">
            <v>2605.9300000000003</v>
          </cell>
        </row>
        <row r="30">
          <cell r="C30" t="str">
            <v>UPAE ESCADA - CG Nº 021/2022</v>
          </cell>
          <cell r="E30" t="str">
            <v>JOSE FRANCISCO DO MONTE GALVAO JUNIOR</v>
          </cell>
          <cell r="G30" t="str">
            <v>3 - Administrativo</v>
          </cell>
          <cell r="H30" t="str">
            <v>1231-05</v>
          </cell>
          <cell r="I30" t="str">
            <v>05/2023</v>
          </cell>
          <cell r="J30" t="str">
            <v>2 - Diarista</v>
          </cell>
          <cell r="K30">
            <v>44</v>
          </cell>
          <cell r="L30">
            <v>16242.68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4247.5600000000004</v>
          </cell>
          <cell r="X30">
            <v>11995.119999999999</v>
          </cell>
        </row>
        <row r="31">
          <cell r="C31" t="str">
            <v>UPAE ESCADA - CG Nº 021/2022</v>
          </cell>
          <cell r="E31" t="str">
            <v>JOSE WANDERSON VILAR DA SILVA</v>
          </cell>
          <cell r="G31" t="str">
            <v>3 - Administrativo</v>
          </cell>
          <cell r="H31" t="str">
            <v>4110-10</v>
          </cell>
          <cell r="I31" t="str">
            <v>05/2023</v>
          </cell>
          <cell r="J31" t="str">
            <v>2 - Diarista</v>
          </cell>
          <cell r="K31">
            <v>44</v>
          </cell>
          <cell r="L31">
            <v>2233.87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225.92</v>
          </cell>
          <cell r="X31">
            <v>2007.9499999999998</v>
          </cell>
        </row>
        <row r="32">
          <cell r="C32" t="str">
            <v>UPAE ESCADA - CG Nº 021/2022</v>
          </cell>
          <cell r="E32" t="str">
            <v>KIVIA BEATRIZ PEREIRA DA SILVA</v>
          </cell>
          <cell r="G32" t="str">
            <v>3 - Administrativo</v>
          </cell>
          <cell r="H32" t="str">
            <v>4110-10</v>
          </cell>
          <cell r="I32" t="str">
            <v>05/2023</v>
          </cell>
          <cell r="J32" t="str">
            <v>2 - Diarista</v>
          </cell>
          <cell r="K32">
            <v>44</v>
          </cell>
          <cell r="L32">
            <v>1950.71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194.77</v>
          </cell>
          <cell r="X32">
            <v>1755.94</v>
          </cell>
        </row>
        <row r="33">
          <cell r="C33" t="str">
            <v>UPAE ESCADA - CG Nº 021/2022</v>
          </cell>
          <cell r="E33" t="str">
            <v>LUANNA GRESSA SOARES DE MELO</v>
          </cell>
          <cell r="G33" t="str">
            <v>3 - Administrativo</v>
          </cell>
          <cell r="H33" t="str">
            <v>1312-10</v>
          </cell>
          <cell r="I33" t="str">
            <v>05/2023</v>
          </cell>
          <cell r="J33" t="str">
            <v>2 - Diarista</v>
          </cell>
          <cell r="K33">
            <v>44</v>
          </cell>
          <cell r="L33">
            <v>12355.18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3178.5</v>
          </cell>
          <cell r="X33">
            <v>9176.68</v>
          </cell>
        </row>
        <row r="34">
          <cell r="C34" t="str">
            <v>UPAE ESCADA - CG Nº 021/2022</v>
          </cell>
          <cell r="E34" t="str">
            <v>LUIZ EDUARDO DA SILVA</v>
          </cell>
          <cell r="G34" t="str">
            <v>3 - Administrativo</v>
          </cell>
          <cell r="H34" t="str">
            <v>5174-10</v>
          </cell>
          <cell r="I34" t="str">
            <v>05/2023</v>
          </cell>
          <cell r="J34" t="str">
            <v>1 - Plantonista</v>
          </cell>
          <cell r="K34">
            <v>44</v>
          </cell>
          <cell r="L34">
            <v>1320</v>
          </cell>
          <cell r="P34">
            <v>0</v>
          </cell>
          <cell r="Q34">
            <v>0</v>
          </cell>
          <cell r="R34">
            <v>170.8</v>
          </cell>
          <cell r="S34">
            <v>0</v>
          </cell>
          <cell r="W34">
            <v>140.77000000000001</v>
          </cell>
          <cell r="X34">
            <v>1350.03</v>
          </cell>
        </row>
        <row r="35">
          <cell r="C35" t="str">
            <v>UPAE ESCADA - CG Nº 021/2022</v>
          </cell>
          <cell r="E35" t="str">
            <v>MARCELA LINS TOLEDO DE OLIVEIRA SOARES</v>
          </cell>
          <cell r="G35" t="str">
            <v>2 - Outros Profissionais da Saúde</v>
          </cell>
          <cell r="H35" t="str">
            <v>2234-05</v>
          </cell>
          <cell r="I35" t="str">
            <v>05/2023</v>
          </cell>
          <cell r="J35" t="str">
            <v>2 - Diarista</v>
          </cell>
          <cell r="K35">
            <v>30</v>
          </cell>
          <cell r="L35">
            <v>3145.07</v>
          </cell>
          <cell r="P35">
            <v>0</v>
          </cell>
          <cell r="Q35">
            <v>0</v>
          </cell>
          <cell r="R35">
            <v>264</v>
          </cell>
          <cell r="S35">
            <v>764.83</v>
          </cell>
          <cell r="W35">
            <v>586.73</v>
          </cell>
          <cell r="X35">
            <v>3587.1700000000005</v>
          </cell>
        </row>
        <row r="36">
          <cell r="C36" t="str">
            <v>UPAE ESCADA - CG Nº 021/2022</v>
          </cell>
          <cell r="E36" t="str">
            <v>MARIA BEATRIZ ABREU DOS SANTOS</v>
          </cell>
          <cell r="G36" t="str">
            <v>3 - Administrativo</v>
          </cell>
          <cell r="H36" t="str">
            <v>4110-10</v>
          </cell>
          <cell r="I36" t="str">
            <v>05/2023</v>
          </cell>
          <cell r="J36" t="str">
            <v>2 - Diarista</v>
          </cell>
          <cell r="K36">
            <v>44</v>
          </cell>
          <cell r="L36">
            <v>1689.36</v>
          </cell>
          <cell r="P36">
            <v>0</v>
          </cell>
          <cell r="Q36">
            <v>0</v>
          </cell>
          <cell r="R36">
            <v>120.67</v>
          </cell>
          <cell r="S36">
            <v>0</v>
          </cell>
          <cell r="W36">
            <v>179.3</v>
          </cell>
          <cell r="X36">
            <v>1630.73</v>
          </cell>
        </row>
        <row r="37">
          <cell r="C37" t="str">
            <v>UPAE ESCADA - CG Nº 021/2022</v>
          </cell>
          <cell r="E37" t="str">
            <v>MARIA PAULA SILVA</v>
          </cell>
          <cell r="G37" t="str">
            <v>3 - Administrativo</v>
          </cell>
          <cell r="H37" t="str">
            <v>4110-10</v>
          </cell>
          <cell r="I37" t="str">
            <v>05/2023</v>
          </cell>
          <cell r="J37" t="str">
            <v>2 - Diarista</v>
          </cell>
          <cell r="K37">
            <v>4</v>
          </cell>
          <cell r="L37">
            <v>506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68.31</v>
          </cell>
          <cell r="X37">
            <v>437.69</v>
          </cell>
        </row>
        <row r="38">
          <cell r="C38" t="str">
            <v>UPAE ESCADA - CG Nº 021/2022</v>
          </cell>
          <cell r="E38" t="str">
            <v>MARIA SIMONE DA SILVA SANTOS</v>
          </cell>
          <cell r="G38" t="str">
            <v>3 - Administrativo</v>
          </cell>
          <cell r="H38" t="str">
            <v>3516-05</v>
          </cell>
          <cell r="I38" t="str">
            <v>05/2023</v>
          </cell>
          <cell r="J38" t="str">
            <v>2 - Diarista</v>
          </cell>
          <cell r="K38">
            <v>44</v>
          </cell>
          <cell r="L38">
            <v>1991.5</v>
          </cell>
          <cell r="P38">
            <v>0</v>
          </cell>
          <cell r="Q38">
            <v>0</v>
          </cell>
          <cell r="R38">
            <v>77.569999999999993</v>
          </cell>
          <cell r="S38">
            <v>0</v>
          </cell>
          <cell r="W38">
            <v>199.26</v>
          </cell>
          <cell r="X38">
            <v>1869.8100000000002</v>
          </cell>
        </row>
        <row r="39">
          <cell r="C39" t="str">
            <v>UPAE ESCADA - CG Nº 021/2022</v>
          </cell>
          <cell r="E39" t="str">
            <v>MARILIA DE FATIMA FIDELIX GUARANA</v>
          </cell>
          <cell r="G39" t="str">
            <v>2 - Outros Profissionais da Saúde</v>
          </cell>
          <cell r="H39" t="str">
            <v>3241-15</v>
          </cell>
          <cell r="I39" t="str">
            <v>05/2023</v>
          </cell>
          <cell r="J39" t="str">
            <v>2 - Diarista</v>
          </cell>
          <cell r="K39">
            <v>20</v>
          </cell>
          <cell r="L39">
            <v>2411.1999999999998</v>
          </cell>
          <cell r="P39">
            <v>0</v>
          </cell>
          <cell r="Q39">
            <v>0</v>
          </cell>
          <cell r="R39">
            <v>964.48</v>
          </cell>
          <cell r="S39">
            <v>0</v>
          </cell>
          <cell r="W39">
            <v>364.88</v>
          </cell>
          <cell r="X39">
            <v>3010.7999999999997</v>
          </cell>
        </row>
        <row r="40">
          <cell r="C40" t="str">
            <v>UPAE ESCADA - CG Nº 021/2022</v>
          </cell>
          <cell r="E40" t="str">
            <v>MAYANA WANESSA SANTOS DE MOURA</v>
          </cell>
          <cell r="G40" t="str">
            <v>2 - Outros Profissionais da Saúde</v>
          </cell>
          <cell r="H40" t="str">
            <v>2237-10</v>
          </cell>
          <cell r="I40" t="str">
            <v>05/2023</v>
          </cell>
          <cell r="J40" t="str">
            <v>2 - Diarista</v>
          </cell>
          <cell r="K40">
            <v>36</v>
          </cell>
          <cell r="L40">
            <v>2562.27</v>
          </cell>
          <cell r="P40">
            <v>0</v>
          </cell>
          <cell r="Q40">
            <v>0</v>
          </cell>
          <cell r="R40">
            <v>264</v>
          </cell>
          <cell r="S40">
            <v>612.14</v>
          </cell>
          <cell r="W40">
            <v>381.82</v>
          </cell>
          <cell r="X40">
            <v>3056.5899999999997</v>
          </cell>
        </row>
        <row r="41">
          <cell r="C41" t="str">
            <v>UPAE ESCADA - CG Nº 021/2022</v>
          </cell>
          <cell r="E41" t="str">
            <v>MIRTYS DAGMA SANTIAGO VENANCIO DA SILVA</v>
          </cell>
          <cell r="G41" t="str">
            <v>2 - Outros Profissionais da Saúde</v>
          </cell>
          <cell r="H41" t="str">
            <v>2236-05</v>
          </cell>
          <cell r="I41" t="str">
            <v>05/2023</v>
          </cell>
          <cell r="J41" t="str">
            <v>2 - Diarista</v>
          </cell>
          <cell r="K41">
            <v>30</v>
          </cell>
          <cell r="L41">
            <v>1819.04</v>
          </cell>
          <cell r="P41">
            <v>0</v>
          </cell>
          <cell r="Q41">
            <v>0</v>
          </cell>
          <cell r="R41">
            <v>480.28</v>
          </cell>
          <cell r="S41">
            <v>334.3</v>
          </cell>
          <cell r="W41">
            <v>219.08</v>
          </cell>
          <cell r="X41">
            <v>2414.54</v>
          </cell>
        </row>
        <row r="42">
          <cell r="C42" t="str">
            <v>UPAE ESCADA - CG Nº 021/2022</v>
          </cell>
          <cell r="E42" t="str">
            <v>NAFITALY ELEUTIANE PAULA FERREIRA DE SANTANA</v>
          </cell>
          <cell r="G42" t="str">
            <v>3 - Administrativo</v>
          </cell>
          <cell r="H42" t="str">
            <v>5134-30</v>
          </cell>
          <cell r="I42" t="str">
            <v>05/2023</v>
          </cell>
          <cell r="J42" t="str">
            <v>2 - Diarista</v>
          </cell>
          <cell r="K42">
            <v>44</v>
          </cell>
          <cell r="L42">
            <v>1320</v>
          </cell>
          <cell r="P42">
            <v>0</v>
          </cell>
          <cell r="Q42">
            <v>0</v>
          </cell>
          <cell r="R42">
            <v>59.82</v>
          </cell>
          <cell r="S42">
            <v>0</v>
          </cell>
          <cell r="W42">
            <v>125.4</v>
          </cell>
          <cell r="X42">
            <v>1254.4199999999998</v>
          </cell>
        </row>
        <row r="43">
          <cell r="C43" t="str">
            <v>UPAE ESCADA - CG Nº 021/2022</v>
          </cell>
          <cell r="E43" t="str">
            <v>NATASHA POLIANA FELIPE DA SILVA</v>
          </cell>
          <cell r="G43" t="str">
            <v>2 - Outros Profissionais da Saúde</v>
          </cell>
          <cell r="H43" t="str">
            <v>2515-10</v>
          </cell>
          <cell r="I43" t="str">
            <v>05/2023</v>
          </cell>
          <cell r="J43" t="str">
            <v>2 - Diarista</v>
          </cell>
          <cell r="K43">
            <v>30</v>
          </cell>
          <cell r="L43">
            <v>1845.92</v>
          </cell>
          <cell r="P43">
            <v>0</v>
          </cell>
          <cell r="Q43">
            <v>0</v>
          </cell>
          <cell r="R43">
            <v>264</v>
          </cell>
          <cell r="S43">
            <v>450.21</v>
          </cell>
          <cell r="W43">
            <v>321.37</v>
          </cell>
          <cell r="X43">
            <v>2238.7600000000002</v>
          </cell>
        </row>
        <row r="44">
          <cell r="C44" t="str">
            <v>UPAE ESCADA - CG Nº 021/2022</v>
          </cell>
          <cell r="E44" t="str">
            <v>PRISCILA VIRGINIA MACHADO DA SILVA</v>
          </cell>
          <cell r="G44" t="str">
            <v>2 - Outros Profissionais da Saúde</v>
          </cell>
          <cell r="H44" t="str">
            <v>3222-05</v>
          </cell>
          <cell r="I44" t="str">
            <v>05/2023</v>
          </cell>
          <cell r="J44" t="str">
            <v>2 - Diarista</v>
          </cell>
          <cell r="K44">
            <v>44</v>
          </cell>
          <cell r="L44">
            <v>1330</v>
          </cell>
          <cell r="P44">
            <v>0</v>
          </cell>
          <cell r="Q44">
            <v>0</v>
          </cell>
          <cell r="R44">
            <v>297.27</v>
          </cell>
          <cell r="S44">
            <v>0</v>
          </cell>
          <cell r="W44">
            <v>175.26</v>
          </cell>
          <cell r="X44">
            <v>1452.01</v>
          </cell>
        </row>
        <row r="45">
          <cell r="C45" t="str">
            <v>UPAE ESCADA - CG Nº 021/2022</v>
          </cell>
          <cell r="E45" t="str">
            <v>PRYSCILA DA SILVA VASCONCELOS GOMES</v>
          </cell>
          <cell r="G45" t="str">
            <v>2 - Outros Profissionais da Saúde</v>
          </cell>
          <cell r="H45" t="str">
            <v>3222-05</v>
          </cell>
          <cell r="I45" t="str">
            <v>05/2023</v>
          </cell>
          <cell r="J45" t="str">
            <v>2 - Diarista</v>
          </cell>
          <cell r="K45">
            <v>44</v>
          </cell>
          <cell r="L45">
            <v>1330</v>
          </cell>
          <cell r="P45">
            <v>0</v>
          </cell>
          <cell r="Q45">
            <v>0</v>
          </cell>
          <cell r="R45">
            <v>393.43</v>
          </cell>
          <cell r="S45">
            <v>0</v>
          </cell>
          <cell r="W45">
            <v>175.26</v>
          </cell>
          <cell r="X45">
            <v>1548.17</v>
          </cell>
        </row>
        <row r="46">
          <cell r="C46" t="str">
            <v>UPAE ESCADA - CG Nº 021/2022</v>
          </cell>
          <cell r="E46" t="str">
            <v>SAMANTHA MANOELLY DA SILVA FERNANDES</v>
          </cell>
          <cell r="G46" t="str">
            <v>2 - Outros Profissionais da Saúde</v>
          </cell>
          <cell r="H46" t="str">
            <v>2236-05</v>
          </cell>
          <cell r="I46" t="str">
            <v>05/2023</v>
          </cell>
          <cell r="J46" t="str">
            <v>2 - Diarista</v>
          </cell>
          <cell r="K46">
            <v>30</v>
          </cell>
          <cell r="L46">
            <v>1819.04</v>
          </cell>
          <cell r="P46">
            <v>0</v>
          </cell>
          <cell r="Q46">
            <v>0</v>
          </cell>
          <cell r="R46">
            <v>480.28</v>
          </cell>
          <cell r="S46">
            <v>334.3</v>
          </cell>
          <cell r="W46">
            <v>328.22</v>
          </cell>
          <cell r="X46">
            <v>2305.3999999999996</v>
          </cell>
        </row>
        <row r="47">
          <cell r="C47" t="str">
            <v>UPAE ESCADA - CG Nº 021/2022</v>
          </cell>
          <cell r="E47" t="str">
            <v>SILMARA VERISSIMO DOS SANTOS</v>
          </cell>
          <cell r="G47" t="str">
            <v>2 - Outros Profissionais da Saúde</v>
          </cell>
          <cell r="H47" t="str">
            <v>2516-05</v>
          </cell>
          <cell r="I47" t="str">
            <v>05/2023</v>
          </cell>
          <cell r="J47" t="str">
            <v>2 - Diarista</v>
          </cell>
          <cell r="K47">
            <v>30</v>
          </cell>
          <cell r="L47">
            <v>2193.37</v>
          </cell>
          <cell r="P47">
            <v>0</v>
          </cell>
          <cell r="Q47">
            <v>0</v>
          </cell>
          <cell r="R47">
            <v>334.09</v>
          </cell>
          <cell r="S47">
            <v>534.95000000000005</v>
          </cell>
          <cell r="W47">
            <v>420.15</v>
          </cell>
          <cell r="X47">
            <v>2642.2599999999998</v>
          </cell>
        </row>
        <row r="48">
          <cell r="C48" t="str">
            <v>UPAE ESCADA - CG Nº 021/2022</v>
          </cell>
          <cell r="E48" t="str">
            <v>TATIANE CLAUDIA DA SILVA</v>
          </cell>
          <cell r="G48" t="str">
            <v>3 - Administrativo</v>
          </cell>
          <cell r="H48" t="str">
            <v>4110-10</v>
          </cell>
          <cell r="I48" t="str">
            <v>05/2023</v>
          </cell>
          <cell r="J48" t="str">
            <v>2 - Diarista</v>
          </cell>
          <cell r="K48">
            <v>44</v>
          </cell>
          <cell r="L48">
            <v>1320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W48">
            <v>125.4</v>
          </cell>
          <cell r="X48">
            <v>1194.5999999999999</v>
          </cell>
        </row>
        <row r="49">
          <cell r="C49" t="str">
            <v>UPAE ESCADA - CG Nº 021/2022</v>
          </cell>
          <cell r="E49" t="str">
            <v>WANDERSON DA PAIXAO OLIVEIRA</v>
          </cell>
          <cell r="G49" t="str">
            <v>3 - Administrativo</v>
          </cell>
          <cell r="H49" t="str">
            <v>5142-25</v>
          </cell>
          <cell r="I49" t="str">
            <v>05/2023</v>
          </cell>
          <cell r="J49" t="str">
            <v>2 - Diarista</v>
          </cell>
          <cell r="K49">
            <v>44</v>
          </cell>
          <cell r="L49">
            <v>968</v>
          </cell>
          <cell r="P49">
            <v>0</v>
          </cell>
          <cell r="Q49">
            <v>0</v>
          </cell>
          <cell r="R49">
            <v>43.87</v>
          </cell>
          <cell r="S49">
            <v>0</v>
          </cell>
          <cell r="W49">
            <v>99</v>
          </cell>
          <cell r="X49">
            <v>912.87</v>
          </cell>
        </row>
        <row r="50">
          <cell r="C50" t="str">
            <v>UPAE ESCADA - CG Nº 021/2022</v>
          </cell>
          <cell r="E50" t="str">
            <v>WASHINGTON THIAGO VASCO DE GOZ</v>
          </cell>
          <cell r="G50" t="str">
            <v>3 - Administrativo</v>
          </cell>
          <cell r="H50" t="str">
            <v>3172-10</v>
          </cell>
          <cell r="I50" t="str">
            <v>05/2023</v>
          </cell>
          <cell r="J50" t="str">
            <v>2 - Diarista</v>
          </cell>
          <cell r="K50">
            <v>44</v>
          </cell>
          <cell r="L50">
            <v>0</v>
          </cell>
          <cell r="P50">
            <v>4164.47</v>
          </cell>
          <cell r="Q50">
            <v>1458.97</v>
          </cell>
          <cell r="R50">
            <v>0.04</v>
          </cell>
          <cell r="S50">
            <v>0</v>
          </cell>
          <cell r="W50">
            <v>5623.21</v>
          </cell>
          <cell r="X50">
            <v>0.27000000000043656</v>
          </cell>
        </row>
        <row r="51">
          <cell r="C51" t="str">
            <v>UPAE ESCADA - CG Nº 021/2022</v>
          </cell>
          <cell r="E51" t="str">
            <v>WILDER CELIO DE OLIVEIRA</v>
          </cell>
          <cell r="G51" t="str">
            <v>3 - Administrativo</v>
          </cell>
          <cell r="H51" t="str">
            <v>1422-05</v>
          </cell>
          <cell r="I51" t="str">
            <v>05/2023</v>
          </cell>
          <cell r="J51" t="str">
            <v>2 - Diarista</v>
          </cell>
          <cell r="K51">
            <v>44</v>
          </cell>
          <cell r="L51">
            <v>3151.19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349.52</v>
          </cell>
          <cell r="X51">
            <v>2801.67</v>
          </cell>
        </row>
        <row r="52">
          <cell r="C52" t="str">
            <v>UPAE ESCADA - CG Nº 021/2022</v>
          </cell>
          <cell r="E52" t="str">
            <v>WILLIANE RAMALHO DA SILVA</v>
          </cell>
          <cell r="G52" t="str">
            <v>2 - Outros Profissionais da Saúde</v>
          </cell>
          <cell r="H52" t="str">
            <v>2236-05</v>
          </cell>
          <cell r="I52" t="str">
            <v>05/2023</v>
          </cell>
          <cell r="J52" t="str">
            <v>2 - Diarista</v>
          </cell>
          <cell r="K52">
            <v>30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325.45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ESCADA - CG Nº 021/2022</v>
      </c>
      <c r="C2" s="10"/>
      <c r="D2" s="11" t="str">
        <f>'[1]TCE - ANEXO II - Preencher'!E11</f>
        <v>ALANA VITORIA DA SILVA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05/2023</v>
      </c>
      <c r="H2" s="13" t="str">
        <f>'[1]TCE - ANEXO II - Preencher'!J11</f>
        <v>2 - Diarista</v>
      </c>
      <c r="I2" s="13">
        <f>'[1]TCE - ANEXO II - Preencher'!K11</f>
        <v>4</v>
      </c>
      <c r="J2" s="15">
        <f>'[1]TCE - ANEXO II - Preencher'!L11</f>
        <v>198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26.73</v>
      </c>
      <c r="P2" s="18">
        <f>'[1]TCE - ANEXO II - Preencher'!X11</f>
        <v>171.27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ESCADA - CG Nº 021/2022</v>
      </c>
      <c r="C3" s="10"/>
      <c r="D3" s="11" t="str">
        <f>'[1]TCE - ANEXO II - Preencher'!E12</f>
        <v>AMANDA EMANOELE MATIAS FERREIRA DE ARAUJO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2236-05</v>
      </c>
      <c r="G3" s="14" t="str">
        <f>'[1]TCE - ANEXO II - Preencher'!I12</f>
        <v>05/2023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1697.77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623.84</v>
      </c>
      <c r="N3" s="16">
        <f>'[1]TCE - ANEXO II - Preencher'!S12</f>
        <v>312.01</v>
      </c>
      <c r="O3" s="17">
        <f>'[1]TCE - ANEXO II - Preencher'!W12</f>
        <v>328.22</v>
      </c>
      <c r="P3" s="18">
        <f>'[1]TCE - ANEXO II - Preencher'!X12</f>
        <v>2305.3999999999996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ESCADA - CG Nº 021/2022</v>
      </c>
      <c r="C4" s="10"/>
      <c r="D4" s="11" t="str">
        <f>'[1]TCE - ANEXO II - Preencher'!E13</f>
        <v>ANA PAULA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05/2023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1320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137.38999999999999</v>
      </c>
      <c r="N4" s="16">
        <f>'[1]TCE - ANEXO II - Preencher'!S13</f>
        <v>0</v>
      </c>
      <c r="O4" s="17">
        <f>'[1]TCE - ANEXO II - Preencher'!W13</f>
        <v>99</v>
      </c>
      <c r="P4" s="18">
        <f>'[1]TCE - ANEXO II - Preencher'!X13</f>
        <v>1358.3899999999999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ESCADA - CG Nº 021/2022</v>
      </c>
      <c r="C5" s="10"/>
      <c r="D5" s="11" t="str">
        <f>'[1]TCE - ANEXO II - Preencher'!E14</f>
        <v>ANA PAULA RIBEIRO DE ANDRADE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05/2023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59.82</v>
      </c>
      <c r="N5" s="16">
        <f>'[1]TCE - ANEXO II - Preencher'!S14</f>
        <v>0</v>
      </c>
      <c r="O5" s="17">
        <f>'[1]TCE - ANEXO II - Preencher'!W14</f>
        <v>125.4</v>
      </c>
      <c r="P5" s="18">
        <f>'[1]TCE - ANEXO II - Preencher'!X14</f>
        <v>1254.4199999999998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ESCADA - CG Nº 021/2022</v>
      </c>
      <c r="C6" s="10"/>
      <c r="D6" s="11" t="str">
        <f>'[1]TCE - ANEXO II - Preencher'!E15</f>
        <v>ANDRE MAURO DOS ANJOS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3131-15</v>
      </c>
      <c r="G6" s="14" t="str">
        <f>'[1]TCE - ANEXO II - Preencher'!I15</f>
        <v>05/2023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1810.45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179.35</v>
      </c>
      <c r="P6" s="18">
        <f>'[1]TCE - ANEXO II - Preencher'!X15</f>
        <v>1631.1000000000001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ESCADA - CG Nº 021/2022</v>
      </c>
      <c r="C7" s="10"/>
      <c r="D7" s="11" t="str">
        <f>'[1]TCE - ANEXO II - Preencher'!E16</f>
        <v>CLEBIANA DIONIZIA MARQUES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05/2023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1330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453.05</v>
      </c>
      <c r="N7" s="16">
        <f>'[1]TCE - ANEXO II - Preencher'!S16</f>
        <v>0</v>
      </c>
      <c r="O7" s="17">
        <f>'[1]TCE - ANEXO II - Preencher'!W16</f>
        <v>175.26</v>
      </c>
      <c r="P7" s="18">
        <f>'[1]TCE - ANEXO II - Preencher'!X16</f>
        <v>1607.79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ESCADA - CG Nº 021/2022</v>
      </c>
      <c r="C8" s="10"/>
      <c r="D8" s="11" t="str">
        <f>'[1]TCE - ANEXO II - Preencher'!E17</f>
        <v>COSME PAULO SANTIAGO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05/2023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1320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125.4</v>
      </c>
      <c r="P8" s="18">
        <f>'[1]TCE - ANEXO II - Preencher'!X17</f>
        <v>1194.5999999999999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ESCADA - CG Nº 021/2022</v>
      </c>
      <c r="C9" s="10"/>
      <c r="D9" s="11" t="str">
        <f>'[1]TCE - ANEXO II - Preencher'!E18</f>
        <v>DANIEL JOSE DA ROCHA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05/2023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1320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125.82</v>
      </c>
      <c r="N9" s="16">
        <f>'[1]TCE - ANEXO II - Preencher'!S18</f>
        <v>0</v>
      </c>
      <c r="O9" s="17">
        <f>'[1]TCE - ANEXO II - Preencher'!W18</f>
        <v>131.34</v>
      </c>
      <c r="P9" s="18">
        <f>'[1]TCE - ANEXO II - Preencher'!X18</f>
        <v>1314.48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ESCADA - CG Nº 021/2022</v>
      </c>
      <c r="C10" s="10"/>
      <c r="D10" s="11" t="str">
        <f>'[1]TCE - ANEXO II - Preencher'!E19</f>
        <v>DANIEL RODRIGUES ALCOFORADO BRAGA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1421-05</v>
      </c>
      <c r="G10" s="14" t="str">
        <f>'[1]TCE - ANEXO II - Preencher'!I19</f>
        <v>05/2023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12182.03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3130.88</v>
      </c>
      <c r="P10" s="18">
        <f>'[1]TCE - ANEXO II - Preencher'!X19</f>
        <v>9051.1500000000015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ESCADA - CG Nº 021/2022</v>
      </c>
      <c r="C11" s="10"/>
      <c r="D11" s="11" t="str">
        <f>'[1]TCE - ANEXO II - Preencher'!E20</f>
        <v>DOUGLAS DE OLIVEIRA SANTOS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 t="str">
        <f>'[1]TCE - ANEXO II - Preencher'!I20</f>
        <v>05/2023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61.22</v>
      </c>
      <c r="N11" s="16">
        <f>'[1]TCE - ANEXO II - Preencher'!S20</f>
        <v>0</v>
      </c>
      <c r="O11" s="17">
        <f>'[1]TCE - ANEXO II - Preencher'!W20</f>
        <v>125.52</v>
      </c>
      <c r="P11" s="18">
        <f>'[1]TCE - ANEXO II - Preencher'!X20</f>
        <v>1255.7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ESCADA - CG Nº 021/2022</v>
      </c>
      <c r="C12" s="10"/>
      <c r="D12" s="11" t="str">
        <f>'[1]TCE - ANEXO II - Preencher'!E21</f>
        <v>ERISON HENRIQUE NASCIMENTO DO REGO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1312-05</v>
      </c>
      <c r="G12" s="14" t="str">
        <f>'[1]TCE - ANEXO II - Preencher'!I21</f>
        <v>05/2023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10393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2638.9</v>
      </c>
      <c r="P12" s="18">
        <f>'[1]TCE - ANEXO II - Preencher'!X21</f>
        <v>7754.1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ESCADA - CG Nº 021/2022</v>
      </c>
      <c r="C13" s="10"/>
      <c r="D13" s="11" t="str">
        <f>'[1]TCE - ANEXO II - Preencher'!E22</f>
        <v>EWERTON FERNANDES CASSIMIRO SILVA DE SOUSA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4141-05</v>
      </c>
      <c r="G13" s="14" t="str">
        <f>'[1]TCE - ANEXO II - Preencher'!I22</f>
        <v>05/2023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1601.56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156.37</v>
      </c>
      <c r="P13" s="18">
        <f>'[1]TCE - ANEXO II - Preencher'!X22</f>
        <v>1445.19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ESCADA - CG Nº 021/2022</v>
      </c>
      <c r="C14" s="10"/>
      <c r="D14" s="11" t="str">
        <f>'[1]TCE - ANEXO II - Preencher'!E23</f>
        <v>FLAVIA KATIUCHA FREIRE LINS TOLEDO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1312-10</v>
      </c>
      <c r="G14" s="14" t="str">
        <f>'[1]TCE - ANEXO II - Preencher'!I23</f>
        <v>05/2023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3841.05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ESCADA - CG Nº 021/2022</v>
      </c>
      <c r="C15" s="10"/>
      <c r="D15" s="11" t="str">
        <f>'[1]TCE - ANEXO II - Preencher'!E24</f>
        <v>FLAVIA MARIA PEREIRA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05/2023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1320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137.38999999999999</v>
      </c>
      <c r="N15" s="16">
        <f>'[1]TCE - ANEXO II - Preencher'!S24</f>
        <v>0</v>
      </c>
      <c r="O15" s="17">
        <f>'[1]TCE - ANEXO II - Preencher'!W24</f>
        <v>125.4</v>
      </c>
      <c r="P15" s="18">
        <f>'[1]TCE - ANEXO II - Preencher'!X24</f>
        <v>1331.9899999999998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ESCADA - CG Nº 021/2022</v>
      </c>
      <c r="C16" s="10"/>
      <c r="D16" s="11" t="str">
        <f>'[1]TCE - ANEXO II - Preencher'!E25</f>
        <v>FLAVIO RICARDO DE LIMA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05/2023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1320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227.82</v>
      </c>
      <c r="N16" s="16">
        <f>'[1]TCE - ANEXO II - Preencher'!S25</f>
        <v>0</v>
      </c>
      <c r="O16" s="17">
        <f>'[1]TCE - ANEXO II - Preencher'!W25</f>
        <v>140.52000000000001</v>
      </c>
      <c r="P16" s="18">
        <f>'[1]TCE - ANEXO II - Preencher'!X25</f>
        <v>1407.3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ESCADA - CG Nº 021/2022</v>
      </c>
      <c r="C17" s="10"/>
      <c r="D17" s="11" t="str">
        <f>'[1]TCE - ANEXO II - Preencher'!E26</f>
        <v>GLAUCIANE MARIA DOS SANTOS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 t="str">
        <f>'[1]TCE - ANEXO II - Preencher'!I26</f>
        <v>05/2023</v>
      </c>
      <c r="H17" s="13" t="str">
        <f>'[1]TCE - ANEXO II - Preencher'!J26</f>
        <v>2 - Diarista</v>
      </c>
      <c r="I17" s="13">
        <f>'[1]TCE - ANEXO II - Preencher'!K26</f>
        <v>40</v>
      </c>
      <c r="J17" s="15">
        <f>'[1]TCE - ANEXO II - Preencher'!L26</f>
        <v>1859.03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791.95</v>
      </c>
      <c r="N17" s="16">
        <f>'[1]TCE - ANEXO II - Preencher'!S26</f>
        <v>427.05</v>
      </c>
      <c r="O17" s="17">
        <f>'[1]TCE - ANEXO II - Preencher'!W26</f>
        <v>394.27</v>
      </c>
      <c r="P17" s="18">
        <f>'[1]TCE - ANEXO II - Preencher'!X26</f>
        <v>2683.76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ESCADA - CG Nº 021/2022</v>
      </c>
      <c r="C18" s="10"/>
      <c r="D18" s="11" t="str">
        <f>'[1]TCE - ANEXO II - Preencher'!E27</f>
        <v>ISMAEL DE MELO VASCONCELOS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3172-10</v>
      </c>
      <c r="G18" s="14" t="str">
        <f>'[1]TCE - ANEXO II - Preencher'!I27</f>
        <v>05/2023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2040.51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227.68</v>
      </c>
      <c r="N18" s="16">
        <f>'[1]TCE - ANEXO II - Preencher'!S27</f>
        <v>0</v>
      </c>
      <c r="O18" s="17">
        <f>'[1]TCE - ANEXO II - Preencher'!W27</f>
        <v>225.14</v>
      </c>
      <c r="P18" s="18">
        <f>'[1]TCE - ANEXO II - Preencher'!X27</f>
        <v>2043.0500000000002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ESCADA - CG Nº 021/2022</v>
      </c>
      <c r="C19" s="10"/>
      <c r="D19" s="11" t="str">
        <f>'[1]TCE - ANEXO II - Preencher'!E28</f>
        <v>JANE KELLE MARIA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05/2023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1601.55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197.21</v>
      </c>
      <c r="N19" s="16">
        <f>'[1]TCE - ANEXO II - Preencher'!S28</f>
        <v>0</v>
      </c>
      <c r="O19" s="17">
        <f>'[1]TCE - ANEXO II - Preencher'!W28</f>
        <v>156.36000000000001</v>
      </c>
      <c r="P19" s="18">
        <f>'[1]TCE - ANEXO II - Preencher'!X28</f>
        <v>1642.4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ESCADA - CG Nº 021/2022</v>
      </c>
      <c r="C20" s="10"/>
      <c r="D20" s="11" t="str">
        <f>'[1]TCE - ANEXO II - Preencher'!E29</f>
        <v>JOANITA CHAGAS SILVA DO NASCIMENTO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05/2023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1859.03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588.16</v>
      </c>
      <c r="N20" s="16">
        <f>'[1]TCE - ANEXO II - Preencher'!S29</f>
        <v>427.05</v>
      </c>
      <c r="O20" s="17">
        <f>'[1]TCE - ANEXO II - Preencher'!W29</f>
        <v>268.31</v>
      </c>
      <c r="P20" s="18">
        <f>'[1]TCE - ANEXO II - Preencher'!X29</f>
        <v>2605.9300000000003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ESCADA - CG Nº 021/2022</v>
      </c>
      <c r="C21" s="10"/>
      <c r="D21" s="11" t="str">
        <f>'[1]TCE - ANEXO II - Preencher'!E30</f>
        <v>JOSE FRANCISCO DO MONTE GALVAO JUNIOR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1231-05</v>
      </c>
      <c r="G21" s="14" t="str">
        <f>'[1]TCE - ANEXO II - Preencher'!I30</f>
        <v>05/2023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16242.68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4247.5600000000004</v>
      </c>
      <c r="P21" s="18">
        <f>'[1]TCE - ANEXO II - Preencher'!X30</f>
        <v>11995.119999999999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ESCADA - CG Nº 021/2022</v>
      </c>
      <c r="C22" s="10"/>
      <c r="D22" s="11" t="str">
        <f>'[1]TCE - ANEXO II - Preencher'!E31</f>
        <v>JOSE WANDERSON VILAR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05/2023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2233.87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225.92</v>
      </c>
      <c r="P22" s="18">
        <f>'[1]TCE - ANEXO II - Preencher'!X31</f>
        <v>2007.9499999999998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ESCADA - CG Nº 021/2022</v>
      </c>
      <c r="C23" s="10"/>
      <c r="D23" s="11" t="str">
        <f>'[1]TCE - ANEXO II - Preencher'!E32</f>
        <v>KIVIA BEATRIZ PEREIRA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4110-10</v>
      </c>
      <c r="G23" s="14" t="str">
        <f>'[1]TCE - ANEXO II - Preencher'!I32</f>
        <v>05/2023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1950.71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194.77</v>
      </c>
      <c r="P23" s="18">
        <f>'[1]TCE - ANEXO II - Preencher'!X32</f>
        <v>1755.94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ESCADA - CG Nº 021/2022</v>
      </c>
      <c r="C24" s="10"/>
      <c r="D24" s="11" t="str">
        <f>'[1]TCE - ANEXO II - Preencher'!E33</f>
        <v>LUANNA GRESSA SOARES DE MELO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1312-10</v>
      </c>
      <c r="G24" s="14" t="str">
        <f>'[1]TCE - ANEXO II - Preencher'!I33</f>
        <v>05/2023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12355.18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3178.5</v>
      </c>
      <c r="P24" s="18">
        <f>'[1]TCE - ANEXO II - Preencher'!X33</f>
        <v>9176.68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ESCADA - CG Nº 021/2022</v>
      </c>
      <c r="C25" s="10"/>
      <c r="D25" s="11" t="str">
        <f>'[1]TCE - ANEXO II - Preencher'!E34</f>
        <v>LUIZ EDUARDO DA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5174-10</v>
      </c>
      <c r="G25" s="14" t="str">
        <f>'[1]TCE - ANEXO II - Preencher'!I34</f>
        <v>05/2023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1320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170.8</v>
      </c>
      <c r="N25" s="16">
        <f>'[1]TCE - ANEXO II - Preencher'!S34</f>
        <v>0</v>
      </c>
      <c r="O25" s="17">
        <f>'[1]TCE - ANEXO II - Preencher'!W34</f>
        <v>140.77000000000001</v>
      </c>
      <c r="P25" s="18">
        <f>'[1]TCE - ANEXO II - Preencher'!X34</f>
        <v>1350.03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ESCADA - CG Nº 021/2022</v>
      </c>
      <c r="C26" s="10"/>
      <c r="D26" s="11" t="str">
        <f>'[1]TCE - ANEXO II - Preencher'!E35</f>
        <v>MARCELA LINS TOLEDO DE OLIVEIRA SOARES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2234-05</v>
      </c>
      <c r="G26" s="14" t="str">
        <f>'[1]TCE - ANEXO II - Preencher'!I35</f>
        <v>05/2023</v>
      </c>
      <c r="H26" s="13" t="str">
        <f>'[1]TCE - ANEXO II - Preencher'!J35</f>
        <v>2 - Diarista</v>
      </c>
      <c r="I26" s="13">
        <f>'[1]TCE - ANEXO II - Preencher'!K35</f>
        <v>30</v>
      </c>
      <c r="J26" s="15">
        <f>'[1]TCE - ANEXO II - Preencher'!L35</f>
        <v>3145.07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264</v>
      </c>
      <c r="N26" s="16">
        <f>'[1]TCE - ANEXO II - Preencher'!S35</f>
        <v>764.83</v>
      </c>
      <c r="O26" s="17">
        <f>'[1]TCE - ANEXO II - Preencher'!W35</f>
        <v>586.73</v>
      </c>
      <c r="P26" s="18">
        <f>'[1]TCE - ANEXO II - Preencher'!X35</f>
        <v>3587.1700000000005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ESCADA - CG Nº 021/2022</v>
      </c>
      <c r="C27" s="10"/>
      <c r="D27" s="11" t="str">
        <f>'[1]TCE - ANEXO II - Preencher'!E36</f>
        <v>MARIA BEATRIZ ABREU DOS SANTOS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05/2023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1689.36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120.67</v>
      </c>
      <c r="N27" s="16">
        <f>'[1]TCE - ANEXO II - Preencher'!S36</f>
        <v>0</v>
      </c>
      <c r="O27" s="17">
        <f>'[1]TCE - ANEXO II - Preencher'!W36</f>
        <v>179.3</v>
      </c>
      <c r="P27" s="18">
        <f>'[1]TCE - ANEXO II - Preencher'!X36</f>
        <v>1630.73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ESCADA - CG Nº 021/2022</v>
      </c>
      <c r="C28" s="10"/>
      <c r="D28" s="11" t="str">
        <f>'[1]TCE - ANEXO II - Preencher'!E37</f>
        <v>MARIA PAULA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05/2023</v>
      </c>
      <c r="H28" s="13" t="str">
        <f>'[1]TCE - ANEXO II - Preencher'!J37</f>
        <v>2 - Diarista</v>
      </c>
      <c r="I28" s="13">
        <f>'[1]TCE - ANEXO II - Preencher'!K37</f>
        <v>4</v>
      </c>
      <c r="J28" s="15">
        <f>'[1]TCE - ANEXO II - Preencher'!L37</f>
        <v>506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68.31</v>
      </c>
      <c r="P28" s="18">
        <f>'[1]TCE - ANEXO II - Preencher'!X37</f>
        <v>437.69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ESCADA - CG Nº 021/2022</v>
      </c>
      <c r="C29" s="10"/>
      <c r="D29" s="11" t="str">
        <f>'[1]TCE - ANEXO II - Preencher'!E38</f>
        <v>MARIA SIMONE DA SILVA SANTOS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3516-05</v>
      </c>
      <c r="G29" s="14" t="str">
        <f>'[1]TCE - ANEXO II - Preencher'!I38</f>
        <v>05/2023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1991.5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77.569999999999993</v>
      </c>
      <c r="N29" s="16">
        <f>'[1]TCE - ANEXO II - Preencher'!S38</f>
        <v>0</v>
      </c>
      <c r="O29" s="17">
        <f>'[1]TCE - ANEXO II - Preencher'!W38</f>
        <v>199.26</v>
      </c>
      <c r="P29" s="18">
        <f>'[1]TCE - ANEXO II - Preencher'!X38</f>
        <v>1869.8100000000002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ESCADA - CG Nº 021/2022</v>
      </c>
      <c r="C30" s="10"/>
      <c r="D30" s="11" t="str">
        <f>'[1]TCE - ANEXO II - Preencher'!E39</f>
        <v>MARILIA DE FATIMA FIDELIX GUARANA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05/2023</v>
      </c>
      <c r="H30" s="13" t="str">
        <f>'[1]TCE - ANEXO II - Preencher'!J39</f>
        <v>2 - Diarista</v>
      </c>
      <c r="I30" s="13">
        <f>'[1]TCE - ANEXO II - Preencher'!K39</f>
        <v>20</v>
      </c>
      <c r="J30" s="15">
        <f>'[1]TCE - ANEXO II - Preencher'!L39</f>
        <v>2411.1999999999998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964.48</v>
      </c>
      <c r="N30" s="16">
        <f>'[1]TCE - ANEXO II - Preencher'!S39</f>
        <v>0</v>
      </c>
      <c r="O30" s="17">
        <f>'[1]TCE - ANEXO II - Preencher'!W39</f>
        <v>364.88</v>
      </c>
      <c r="P30" s="18">
        <f>'[1]TCE - ANEXO II - Preencher'!X39</f>
        <v>3010.7999999999997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ESCADA - CG Nº 021/2022</v>
      </c>
      <c r="C31" s="10"/>
      <c r="D31" s="11" t="str">
        <f>'[1]TCE - ANEXO II - Preencher'!E40</f>
        <v>MAYANA WANESSA SANTOS DE MOURA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2237-10</v>
      </c>
      <c r="G31" s="14" t="str">
        <f>'[1]TCE - ANEXO II - Preencher'!I40</f>
        <v>05/2023</v>
      </c>
      <c r="H31" s="13" t="str">
        <f>'[1]TCE - ANEXO II - Preencher'!J40</f>
        <v>2 - Diarista</v>
      </c>
      <c r="I31" s="13">
        <f>'[1]TCE - ANEXO II - Preencher'!K40</f>
        <v>36</v>
      </c>
      <c r="J31" s="15">
        <f>'[1]TCE - ANEXO II - Preencher'!L40</f>
        <v>2562.27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264</v>
      </c>
      <c r="N31" s="16">
        <f>'[1]TCE - ANEXO II - Preencher'!S40</f>
        <v>612.14</v>
      </c>
      <c r="O31" s="17">
        <f>'[1]TCE - ANEXO II - Preencher'!W40</f>
        <v>381.82</v>
      </c>
      <c r="P31" s="18">
        <f>'[1]TCE - ANEXO II - Preencher'!X40</f>
        <v>3056.5899999999997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ESCADA - CG Nº 021/2022</v>
      </c>
      <c r="C32" s="10"/>
      <c r="D32" s="11" t="str">
        <f>'[1]TCE - ANEXO II - Preencher'!E41</f>
        <v>MIRTYS DAGMA SANTIAGO VENANCIO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2236-05</v>
      </c>
      <c r="G32" s="14" t="str">
        <f>'[1]TCE - ANEXO II - Preencher'!I41</f>
        <v>05/2023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1819.04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480.28</v>
      </c>
      <c r="N32" s="16">
        <f>'[1]TCE - ANEXO II - Preencher'!S41</f>
        <v>334.3</v>
      </c>
      <c r="O32" s="17">
        <f>'[1]TCE - ANEXO II - Preencher'!W41</f>
        <v>219.08</v>
      </c>
      <c r="P32" s="18">
        <f>'[1]TCE - ANEXO II - Preencher'!X41</f>
        <v>2414.54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ESCADA - CG Nº 021/2022</v>
      </c>
      <c r="C33" s="10"/>
      <c r="D33" s="11" t="str">
        <f>'[1]TCE - ANEXO II - Preencher'!E42</f>
        <v>NAFITALY ELEUTIANE PAULA FERREIRA DE SANTANA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5134-30</v>
      </c>
      <c r="G33" s="14" t="str">
        <f>'[1]TCE - ANEXO II - Preencher'!I42</f>
        <v>05/2023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1320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59.82</v>
      </c>
      <c r="N33" s="16">
        <f>'[1]TCE - ANEXO II - Preencher'!S42</f>
        <v>0</v>
      </c>
      <c r="O33" s="17">
        <f>'[1]TCE - ANEXO II - Preencher'!W42</f>
        <v>125.4</v>
      </c>
      <c r="P33" s="18">
        <f>'[1]TCE - ANEXO II - Preencher'!X42</f>
        <v>1254.4199999999998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ESCADA - CG Nº 021/2022</v>
      </c>
      <c r="C34" s="10"/>
      <c r="D34" s="11" t="str">
        <f>'[1]TCE - ANEXO II - Preencher'!E43</f>
        <v>NATASHA POLIANA FELIPE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2515-10</v>
      </c>
      <c r="G34" s="14" t="str">
        <f>'[1]TCE - ANEXO II - Preencher'!I43</f>
        <v>05/2023</v>
      </c>
      <c r="H34" s="13" t="str">
        <f>'[1]TCE - ANEXO II - Preencher'!J43</f>
        <v>2 - Diarista</v>
      </c>
      <c r="I34" s="13">
        <f>'[1]TCE - ANEXO II - Preencher'!K43</f>
        <v>30</v>
      </c>
      <c r="J34" s="15">
        <f>'[1]TCE - ANEXO II - Preencher'!L43</f>
        <v>1845.92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264</v>
      </c>
      <c r="N34" s="16">
        <f>'[1]TCE - ANEXO II - Preencher'!S43</f>
        <v>450.21</v>
      </c>
      <c r="O34" s="17">
        <f>'[1]TCE - ANEXO II - Preencher'!W43</f>
        <v>321.37</v>
      </c>
      <c r="P34" s="18">
        <f>'[1]TCE - ANEXO II - Preencher'!X43</f>
        <v>2238.7600000000002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ESCADA - CG Nº 021/2022</v>
      </c>
      <c r="C35" s="10"/>
      <c r="D35" s="11" t="str">
        <f>'[1]TCE - ANEXO II - Preencher'!E44</f>
        <v>PRISCILA VIRGINIA MACHADO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05/2023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1330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297.27</v>
      </c>
      <c r="N35" s="16">
        <f>'[1]TCE - ANEXO II - Preencher'!S44</f>
        <v>0</v>
      </c>
      <c r="O35" s="17">
        <f>'[1]TCE - ANEXO II - Preencher'!W44</f>
        <v>175.26</v>
      </c>
      <c r="P35" s="18">
        <f>'[1]TCE - ANEXO II - Preencher'!X44</f>
        <v>1452.01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ESCADA - CG Nº 021/2022</v>
      </c>
      <c r="C36" s="10"/>
      <c r="D36" s="11" t="str">
        <f>'[1]TCE - ANEXO II - Preencher'!E45</f>
        <v>PRYSCILA DA SILVA VASCONCELOS GOMES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05/2023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1330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393.43</v>
      </c>
      <c r="N36" s="16">
        <f>'[1]TCE - ANEXO II - Preencher'!S45</f>
        <v>0</v>
      </c>
      <c r="O36" s="17">
        <f>'[1]TCE - ANEXO II - Preencher'!W45</f>
        <v>175.26</v>
      </c>
      <c r="P36" s="18">
        <f>'[1]TCE - ANEXO II - Preencher'!X45</f>
        <v>1548.17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ESCADA - CG Nº 021/2022</v>
      </c>
      <c r="C37" s="10"/>
      <c r="D37" s="11" t="str">
        <f>'[1]TCE - ANEXO II - Preencher'!E46</f>
        <v>SAMANTHA MANOELLY DA SILVA FERNANDES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05/2023</v>
      </c>
      <c r="H37" s="13" t="str">
        <f>'[1]TCE - ANEXO II - Preencher'!J46</f>
        <v>2 - Diarista</v>
      </c>
      <c r="I37" s="13">
        <f>'[1]TCE - ANEXO II - Preencher'!K46</f>
        <v>30</v>
      </c>
      <c r="J37" s="15">
        <f>'[1]TCE - ANEXO II - Preencher'!L46</f>
        <v>1819.04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480.28</v>
      </c>
      <c r="N37" s="16">
        <f>'[1]TCE - ANEXO II - Preencher'!S46</f>
        <v>334.3</v>
      </c>
      <c r="O37" s="17">
        <f>'[1]TCE - ANEXO II - Preencher'!W46</f>
        <v>328.22</v>
      </c>
      <c r="P37" s="18">
        <f>'[1]TCE - ANEXO II - Preencher'!X46</f>
        <v>2305.3999999999996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ESCADA - CG Nº 021/2022</v>
      </c>
      <c r="C38" s="10"/>
      <c r="D38" s="11" t="str">
        <f>'[1]TCE - ANEXO II - Preencher'!E47</f>
        <v>SILMARA VERISSIMO DOS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2516-05</v>
      </c>
      <c r="G38" s="14" t="str">
        <f>'[1]TCE - ANEXO II - Preencher'!I47</f>
        <v>05/2023</v>
      </c>
      <c r="H38" s="13" t="str">
        <f>'[1]TCE - ANEXO II - Preencher'!J47</f>
        <v>2 - Diarista</v>
      </c>
      <c r="I38" s="13">
        <f>'[1]TCE - ANEXO II - Preencher'!K47</f>
        <v>30</v>
      </c>
      <c r="J38" s="15">
        <f>'[1]TCE - ANEXO II - Preencher'!L47</f>
        <v>2193.37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334.09</v>
      </c>
      <c r="N38" s="16">
        <f>'[1]TCE - ANEXO II - Preencher'!S47</f>
        <v>534.95000000000005</v>
      </c>
      <c r="O38" s="17">
        <f>'[1]TCE - ANEXO II - Preencher'!W47</f>
        <v>420.15</v>
      </c>
      <c r="P38" s="18">
        <f>'[1]TCE - ANEXO II - Preencher'!X47</f>
        <v>2642.2599999999998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ESCADA - CG Nº 021/2022</v>
      </c>
      <c r="C39" s="10"/>
      <c r="D39" s="11" t="str">
        <f>'[1]TCE - ANEXO II - Preencher'!E48</f>
        <v>TATIANE CLAUDIA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05/2023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1320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125.4</v>
      </c>
      <c r="P39" s="18">
        <f>'[1]TCE - ANEXO II - Preencher'!X48</f>
        <v>1194.5999999999999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UPAE ESCADA - CG Nº 021/2022</v>
      </c>
      <c r="C40" s="10"/>
      <c r="D40" s="11" t="str">
        <f>'[1]TCE - ANEXO II - Preencher'!E49</f>
        <v>WANDERSON DA PAIXAO OLIVEIRA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5142-25</v>
      </c>
      <c r="G40" s="14" t="str">
        <f>'[1]TCE - ANEXO II - Preencher'!I49</f>
        <v>05/2023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968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43.87</v>
      </c>
      <c r="N40" s="16">
        <f>'[1]TCE - ANEXO II - Preencher'!S49</f>
        <v>0</v>
      </c>
      <c r="O40" s="17">
        <f>'[1]TCE - ANEXO II - Preencher'!W49</f>
        <v>99</v>
      </c>
      <c r="P40" s="18">
        <f>'[1]TCE - ANEXO II - Preencher'!X49</f>
        <v>912.87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9039744000194</v>
      </c>
      <c r="B41" s="9" t="str">
        <f>'[1]TCE - ANEXO II - Preencher'!C50</f>
        <v>UPAE ESCADA - CG Nº 021/2022</v>
      </c>
      <c r="C41" s="10"/>
      <c r="D41" s="11" t="str">
        <f>'[1]TCE - ANEXO II - Preencher'!E50</f>
        <v>WASHINGTON THIAGO VASCO DE GOZ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3172-10</v>
      </c>
      <c r="G41" s="14" t="str">
        <f>'[1]TCE - ANEXO II - Preencher'!I50</f>
        <v>05/2023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4164.47</v>
      </c>
      <c r="L41" s="15">
        <f>'[1]TCE - ANEXO II - Preencher'!Q50</f>
        <v>1458.97</v>
      </c>
      <c r="M41" s="15">
        <f>'[1]TCE - ANEXO II - Preencher'!R50</f>
        <v>0.04</v>
      </c>
      <c r="N41" s="16">
        <f>'[1]TCE - ANEXO II - Preencher'!S50</f>
        <v>0</v>
      </c>
      <c r="O41" s="17">
        <f>'[1]TCE - ANEXO II - Preencher'!W50</f>
        <v>5623.21</v>
      </c>
      <c r="P41" s="18">
        <f>'[1]TCE - ANEXO II - Preencher'!X50</f>
        <v>0.27000000000043656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9039744000194</v>
      </c>
      <c r="B42" s="9" t="str">
        <f>'[1]TCE - ANEXO II - Preencher'!C51</f>
        <v>UPAE ESCADA - CG Nº 021/2022</v>
      </c>
      <c r="C42" s="10"/>
      <c r="D42" s="11" t="str">
        <f>'[1]TCE - ANEXO II - Preencher'!E51</f>
        <v>WILDER CELIO DE OLIVEIRA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1422-05</v>
      </c>
      <c r="G42" s="14" t="str">
        <f>'[1]TCE - ANEXO II - Preencher'!I51</f>
        <v>05/2023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3151.19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349.52</v>
      </c>
      <c r="P42" s="18">
        <f>'[1]TCE - ANEXO II - Preencher'!X51</f>
        <v>2801.67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9039744000194</v>
      </c>
      <c r="B43" s="9" t="str">
        <f>'[1]TCE - ANEXO II - Preencher'!C52</f>
        <v>UPAE ESCADA - CG Nº 021/2022</v>
      </c>
      <c r="C43" s="10"/>
      <c r="D43" s="11" t="str">
        <f>'[1]TCE - ANEXO II - Preencher'!E52</f>
        <v>WILLIANE RAMALHO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2236-05</v>
      </c>
      <c r="G43" s="14" t="str">
        <f>'[1]TCE - ANEXO II - Preencher'!I52</f>
        <v>05/2023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325.45</v>
      </c>
      <c r="R43" s="20"/>
      <c r="S43" s="22">
        <v>45017</v>
      </c>
    </row>
    <row r="44" spans="1:19" x14ac:dyDescent="0.2">
      <c r="A44" s="8" t="str">
        <f>IFERROR(VLOOKUP(B44,'[1]DADOS (OCULTAR)'!$Q$3:$S$135,3,0),"")</f>
        <v/>
      </c>
      <c r="B44" s="9">
        <f>'[1]TCE - ANEXO II - Preencher'!C53</f>
        <v>0</v>
      </c>
      <c r="C44" s="10"/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 t="str">
        <f>IFERROR(VLOOKUP(B45,'[1]DADOS (OCULTAR)'!$Q$3:$S$135,3,0),"")</f>
        <v/>
      </c>
      <c r="B45" s="9">
        <f>'[1]TCE - ANEXO II - Preencher'!C54</f>
        <v>0</v>
      </c>
      <c r="C45" s="10"/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 t="str">
        <f>IFERROR(VLOOKUP(B46,'[1]DADOS (OCULTAR)'!$Q$3:$S$135,3,0),"")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 t="str">
        <f>IFERROR(VLOOKUP(B47,'[1]DADOS (OCULTAR)'!$Q$3:$S$135,3,0),"")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 t="str">
        <f>IFERROR(VLOOKUP(B48,'[1]DADOS (OCULTAR)'!$Q$3:$S$135,3,0),"")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 t="str">
        <f>IFERROR(VLOOKUP(B49,'[1]DADOS (OCULTAR)'!$Q$3:$S$135,3,0),"")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 t="str">
        <f>IFERROR(VLOOKUP(B50,'[1]DADOS (OCULTAR)'!$Q$3:$S$135,3,0),"")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 t="str">
        <f>IFERROR(VLOOKUP(B51,'[1]DADOS (OCULTAR)'!$Q$3:$S$135,3,0),"")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(OCULTAR)'!$Q$3:$S$135,3,0),"")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(OCULTAR)'!$Q$3:$S$135,3,0),"")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(OCULTAR)'!$Q$3:$S$135,3,0),"")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2023-06-26T21:17:16Z</dcterms:created>
  <dcterms:modified xsi:type="dcterms:W3CDTF">2023-06-26T21:18:11Z</dcterms:modified>
</cp:coreProperties>
</file>