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ESTAÇÃO DE CONTAS\CSV 2\EXCEL\"/>
    </mc:Choice>
  </mc:AlternateContent>
  <xr:revisionPtr revIDLastSave="0" documentId="8_{42AE55FA-096E-4221-A1AD-6D7E854CDF5E}" xr6:coauthVersionLast="47" xr6:coauthVersionMax="47" xr10:uidLastSave="{00000000-0000-0000-0000-000000000000}"/>
  <bookViews>
    <workbookView xWindow="-120" yWindow="-120" windowWidth="20730" windowHeight="11160" xr2:uid="{EBBF90E7-8388-4EAB-807F-6323AA2B88EC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#REF!</definedName>
    <definedName name="__xlfn_SUMIFS">#REF!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H4" i="1"/>
  <c r="G4" i="1"/>
  <c r="F4" i="1"/>
  <c r="E4" i="1"/>
  <c r="D4" i="1"/>
  <c r="C4" i="1"/>
  <c r="B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<sst xmlns="http://schemas.openxmlformats.org/spreadsheetml/2006/main" count="8" uniqueCount="8">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</sst>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"/>
  </numFmts>
  <fonts count="3" x14ac:knownFonts="1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RESTA&#199;&#195;O%20DE%20CONTAS\PCF%202023\Nova%206%20PCF%20-JUNHO%20-2023.xlsx" TargetMode="External"/><Relationship Id="rId1" Type="http://schemas.openxmlformats.org/officeDocument/2006/relationships/externalLinkPath" Target="/PRESTA&#199;&#195;O%20DE%20CONTAS/PCF%202023/Nova%206%20PCF%20-JUNHO%20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Planilha1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NCG - 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NCG - SPCC - SOCIEDADE PERNAMBUCANA DE COMBATE AO CÂNCER (HCP)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NCG - 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NCG - 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NCG - 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NCG - 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NCG - 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NCG - 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NCG - 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NCG - 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9767633000528</v>
          </cell>
          <cell r="C10" t="str">
            <v>UPA NOVA DESCOBERTA - CG Nº 008/2022</v>
          </cell>
          <cell r="F10" t="str">
            <v>2023NE000332</v>
          </cell>
          <cell r="G10">
            <v>44928</v>
          </cell>
          <cell r="H10">
            <v>3000000</v>
          </cell>
          <cell r="I10" t="str">
            <v>2023OB023749</v>
          </cell>
          <cell r="J10">
            <v>45079</v>
          </cell>
          <cell r="N10">
            <v>500000</v>
          </cell>
        </row>
        <row r="11">
          <cell r="B11">
            <v>9767633000528</v>
          </cell>
          <cell r="C11" t="str">
            <v>UPA NOVA DESCOBERTA - CG Nº 008/2023</v>
          </cell>
          <cell r="F11" t="str">
            <v>2023NE000706</v>
          </cell>
          <cell r="G11">
            <v>44928</v>
          </cell>
          <cell r="H11">
            <v>281263.8</v>
          </cell>
          <cell r="I11" t="str">
            <v>2023OB023268</v>
          </cell>
          <cell r="J11">
            <v>45079</v>
          </cell>
          <cell r="N11">
            <v>46877.3</v>
          </cell>
        </row>
        <row r="12">
          <cell r="C12" t="str">
            <v>UPA NOVA DESCOBERTA - CG Nº 008/2023</v>
          </cell>
          <cell r="F12" t="str">
            <v>2023NE000701</v>
          </cell>
          <cell r="G12">
            <v>44928</v>
          </cell>
          <cell r="H12">
            <v>6993058.4400000004</v>
          </cell>
          <cell r="I12" t="str">
            <v>2023OB023277</v>
          </cell>
          <cell r="J12">
            <v>45079</v>
          </cell>
          <cell r="N12">
            <v>1165509.74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3A1A1-3DEF-442E-9F54-474865A6BDDA}">
  <sheetPr>
    <tabColor rgb="FF92D050"/>
  </sheetPr>
  <dimension ref="A1:H1000"/>
  <sheetViews>
    <sheetView showGridLines="0" tabSelected="1" workbookViewId="0">
      <selection activeCell="B5" sqref="B5"/>
    </sheetView>
  </sheetViews>
  <sheetFormatPr defaultColWidth="12.5703125" defaultRowHeight="15" customHeight="1" x14ac:dyDescent="0.2"/>
  <cols>
    <col min="1" max="1" width="29.140625" customWidth="1"/>
    <col min="2" max="2" width="29.7109375" customWidth="1"/>
    <col min="3" max="3" width="31.28515625" customWidth="1"/>
    <col min="4" max="4" width="34.7109375" customWidth="1"/>
    <col min="5" max="5" width="30.7109375" customWidth="1"/>
    <col min="6" max="6" width="27.5703125" customWidth="1"/>
    <col min="7" max="7" width="26.85546875" customWidth="1"/>
    <col min="8" max="8" width="20.7109375" customWidth="1"/>
    <col min="9" max="26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9767633000528</v>
      </c>
      <c r="B2" s="3" t="str">
        <f>'[1]TCE - ANEXO V - REC. Preencher'!C10</f>
        <v>UPA NOVA DESCOBERTA - CG Nº 008/2022</v>
      </c>
      <c r="C2" s="3" t="str">
        <f>'[1]TCE - ANEXO V - REC. Preencher'!F10</f>
        <v>2023NE000332</v>
      </c>
      <c r="D2" s="4">
        <f>IF('[1]TCE - ANEXO V - REC. Preencher'!G10="","",'[1]TCE - ANEXO V - REC. Preencher'!G10)</f>
        <v>44928</v>
      </c>
      <c r="E2" s="5">
        <f>'[1]TCE - ANEXO V - REC. Preencher'!H10</f>
        <v>3000000</v>
      </c>
      <c r="F2" s="3" t="str">
        <f>'[1]TCE - ANEXO V - REC. Preencher'!I10</f>
        <v>2023OB023749</v>
      </c>
      <c r="G2" s="4">
        <f>IF('[1]TCE - ANEXO V - REC. Preencher'!J10="","",'[1]TCE - ANEXO V - REC. Preencher'!J10)</f>
        <v>45079</v>
      </c>
      <c r="H2" s="5">
        <f>'[1]TCE - ANEXO V - REC. Preencher'!N10</f>
        <v>500000</v>
      </c>
    </row>
    <row r="3" spans="1:8" ht="24" customHeight="1" x14ac:dyDescent="0.2">
      <c r="A3" s="2">
        <f>'[1]TCE - ANEXO V - REC. Preencher'!B11</f>
        <v>9767633000528</v>
      </c>
      <c r="B3" s="3" t="str">
        <f>'[1]TCE - ANEXO V - REC. Preencher'!C11</f>
        <v>UPA NOVA DESCOBERTA - CG Nº 008/2023</v>
      </c>
      <c r="C3" s="3" t="str">
        <f>'[1]TCE - ANEXO V - REC. Preencher'!F11</f>
        <v>2023NE000706</v>
      </c>
      <c r="D3" s="4">
        <f>IF('[1]TCE - ANEXO V - REC. Preencher'!G11="","",'[1]TCE - ANEXO V - REC. Preencher'!G11)</f>
        <v>44928</v>
      </c>
      <c r="E3" s="5">
        <f>'[1]TCE - ANEXO V - REC. Preencher'!H11</f>
        <v>281263.8</v>
      </c>
      <c r="F3" s="3" t="str">
        <f>'[1]TCE - ANEXO V - REC. Preencher'!I11</f>
        <v>2023OB023268</v>
      </c>
      <c r="G3" s="4">
        <f>IF('[1]TCE - ANEXO V - REC. Preencher'!J11="","",'[1]TCE - ANEXO V - REC. Preencher'!J11)</f>
        <v>45079</v>
      </c>
      <c r="H3" s="5">
        <f>'[1]TCE - ANEXO V - REC. Preencher'!N11</f>
        <v>46877.3</v>
      </c>
    </row>
    <row r="4" spans="1:8" ht="24" customHeight="1" x14ac:dyDescent="0.2">
      <c r="A4" s="2"/>
      <c r="B4" s="3" t="str">
        <f>'[1]TCE - ANEXO V - REC. Preencher'!C12</f>
        <v>UPA NOVA DESCOBERTA - CG Nº 008/2023</v>
      </c>
      <c r="C4" s="3" t="str">
        <f>'[1]TCE - ANEXO V - REC. Preencher'!F12</f>
        <v>2023NE000701</v>
      </c>
      <c r="D4" s="4">
        <f>IF('[1]TCE - ANEXO V - REC. Preencher'!G12="","",'[1]TCE - ANEXO V - REC. Preencher'!G12)</f>
        <v>44928</v>
      </c>
      <c r="E4" s="5">
        <f>'[1]TCE - ANEXO V - REC. Preencher'!H12</f>
        <v>6993058.4400000004</v>
      </c>
      <c r="F4" s="3" t="str">
        <f>'[1]TCE - ANEXO V - REC. Preencher'!I12</f>
        <v>2023OB023277</v>
      </c>
      <c r="G4" s="4">
        <f>IF('[1]TCE - ANEXO V - REC. Preencher'!J12="","",'[1]TCE - ANEXO V - REC. Preencher'!J12)</f>
        <v>45079</v>
      </c>
      <c r="H4" s="5">
        <f>'[1]TCE - ANEXO V - REC. Preencher'!N12</f>
        <v>1165509.74</v>
      </c>
    </row>
    <row r="5" spans="1:8" ht="24" customHeight="1" x14ac:dyDescent="0.2">
      <c r="A5" s="2"/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  <row r="992" spans="1:8" ht="12.75" customHeight="1" x14ac:dyDescent="0.2">
      <c r="A992" s="6"/>
      <c r="E992" s="7"/>
      <c r="H992" s="7"/>
    </row>
    <row r="993" spans="1:8" ht="12.75" customHeight="1" x14ac:dyDescent="0.2">
      <c r="A993" s="6"/>
      <c r="E993" s="7"/>
      <c r="H993" s="7"/>
    </row>
    <row r="994" spans="1:8" ht="12.75" customHeight="1" x14ac:dyDescent="0.2">
      <c r="A994" s="6"/>
      <c r="E994" s="7"/>
      <c r="H994" s="7"/>
    </row>
    <row r="995" spans="1:8" ht="12.75" customHeight="1" x14ac:dyDescent="0.2">
      <c r="A995" s="6"/>
      <c r="E995" s="7"/>
      <c r="H995" s="7"/>
    </row>
    <row r="996" spans="1:8" ht="12.75" customHeight="1" x14ac:dyDescent="0.2">
      <c r="A996" s="6"/>
      <c r="E996" s="7"/>
      <c r="H996" s="7"/>
    </row>
    <row r="997" spans="1:8" ht="12.75" customHeight="1" x14ac:dyDescent="0.2">
      <c r="A997" s="6"/>
      <c r="E997" s="7"/>
      <c r="H997" s="7"/>
    </row>
    <row r="998" spans="1:8" ht="12.75" customHeight="1" x14ac:dyDescent="0.2">
      <c r="A998" s="6"/>
      <c r="E998" s="7"/>
      <c r="H998" s="7"/>
    </row>
    <row r="999" spans="1:8" ht="12.75" customHeight="1" x14ac:dyDescent="0.2">
      <c r="A999" s="6"/>
      <c r="E999" s="7"/>
      <c r="H999" s="7"/>
    </row>
    <row r="1000" spans="1:8" ht="12.75" customHeight="1" x14ac:dyDescent="0.2">
      <c r="A1000" s="6"/>
      <c r="E1000" s="7"/>
      <c r="H1000" s="7"/>
    </row>
  </sheetData>
  <pageMargins left="0.51180555555555551" right="0.51180555555555551" top="0.78749999999999998" bottom="0.78749999999999998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 ND</dc:creator>
  <cp:lastModifiedBy>Adm ND</cp:lastModifiedBy>
  <dcterms:created xsi:type="dcterms:W3CDTF">2023-07-21T16:24:19Z</dcterms:created>
  <dcterms:modified xsi:type="dcterms:W3CDTF">2023-07-21T16:24:39Z</dcterms:modified>
</cp:coreProperties>
</file>