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3\06 - Junho\14.3 Arquivo ZIP (Publicação) XLS 2023_06\"/>
    </mc:Choice>
  </mc:AlternateContent>
  <bookViews>
    <workbookView xWindow="0" yWindow="0" windowWidth="216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<sst xmlns="http://schemas.openxmlformats.org/spreadsheetml/2006/main" count="8" uniqueCount="8">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</sst>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3/06%20-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C.G 012/2022</v>
          </cell>
          <cell r="F10" t="str">
            <v>2023NE000322</v>
          </cell>
          <cell r="G10">
            <v>44928</v>
          </cell>
          <cell r="H10">
            <v>3500000</v>
          </cell>
          <cell r="I10" t="str">
            <v>2023OB023905</v>
          </cell>
          <cell r="J10">
            <v>45082</v>
          </cell>
          <cell r="N10">
            <v>500000</v>
          </cell>
        </row>
        <row r="11">
          <cell r="B11">
            <v>9767633000790</v>
          </cell>
          <cell r="C11" t="str">
            <v>UPA CABO DE SANTO AGOSTINHO - C.G 012/2022</v>
          </cell>
          <cell r="F11" t="str">
            <v>2023NE000708</v>
          </cell>
          <cell r="G11">
            <v>44928</v>
          </cell>
          <cell r="H11">
            <v>5682163.3399999999</v>
          </cell>
          <cell r="I11" t="str">
            <v>2023OB024050</v>
          </cell>
          <cell r="J11">
            <v>45083</v>
          </cell>
          <cell r="N11">
            <v>811737.62</v>
          </cell>
        </row>
        <row r="12">
          <cell r="B12">
            <v>9767633000790</v>
          </cell>
          <cell r="C12" t="str">
            <v>UPA CABO DE SANTO AGOSTINHO - C.G 012/2022</v>
          </cell>
          <cell r="F12" t="str">
            <v>2023NE000726</v>
          </cell>
          <cell r="G12">
            <v>44928</v>
          </cell>
          <cell r="H12">
            <v>257563.53</v>
          </cell>
          <cell r="I12" t="str">
            <v>2023OB023273</v>
          </cell>
          <cell r="J12">
            <v>45079</v>
          </cell>
          <cell r="N12">
            <v>36794.79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C.G 012/2022</v>
      </c>
      <c r="C2" s="3" t="str">
        <f>'[1]TCE - ANEXO V - REC. Preencher'!F10</f>
        <v>2023NE000322</v>
      </c>
      <c r="D2" s="4">
        <f>IF('[1]TCE - ANEXO V - REC. Preencher'!G10="","",'[1]TCE - ANEXO V - REC. Preencher'!G10)</f>
        <v>44928</v>
      </c>
      <c r="E2" s="5">
        <f>'[1]TCE - ANEXO V - REC. Preencher'!H10</f>
        <v>3500000</v>
      </c>
      <c r="F2" s="3" t="str">
        <f>'[1]TCE - ANEXO V - REC. Preencher'!I10</f>
        <v>2023OB023905</v>
      </c>
      <c r="G2" s="4">
        <f>IF('[1]TCE - ANEXO V - REC. Preencher'!J10="","",'[1]TCE - ANEXO V - REC. Preencher'!J10)</f>
        <v>45082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C.G 012/2022</v>
      </c>
      <c r="C3" s="3" t="str">
        <f>'[1]TCE - ANEXO V - REC. Preencher'!F11</f>
        <v>2023NE000708</v>
      </c>
      <c r="D3" s="4">
        <f>IF('[1]TCE - ANEXO V - REC. Preencher'!G11="","",'[1]TCE - ANEXO V - REC. Preencher'!G11)</f>
        <v>44928</v>
      </c>
      <c r="E3" s="5">
        <f>'[1]TCE - ANEXO V - REC. Preencher'!H11</f>
        <v>5682163.3399999999</v>
      </c>
      <c r="F3" s="3" t="str">
        <f>'[1]TCE - ANEXO V - REC. Preencher'!I11</f>
        <v>2023OB024050</v>
      </c>
      <c r="G3" s="4">
        <f>IF('[1]TCE - ANEXO V - REC. Preencher'!J11="","",'[1]TCE - ANEXO V - REC. Preencher'!J11)</f>
        <v>45083</v>
      </c>
      <c r="H3" s="5">
        <f>'[1]TCE - ANEXO V - REC. Preencher'!N11</f>
        <v>811737.62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C.G 012/2022</v>
      </c>
      <c r="C4" s="3" t="str">
        <f>'[1]TCE - ANEXO V - REC. Preencher'!F12</f>
        <v>2023NE000726</v>
      </c>
      <c r="D4" s="4">
        <f>IF('[1]TCE - ANEXO V - REC. Preencher'!G12="","",'[1]TCE - ANEXO V - REC. Preencher'!G12)</f>
        <v>44928</v>
      </c>
      <c r="E4" s="5">
        <f>'[1]TCE - ANEXO V - REC. Preencher'!H12</f>
        <v>257563.53</v>
      </c>
      <c r="F4" s="3" t="str">
        <f>'[1]TCE - ANEXO V - REC. Preencher'!I12</f>
        <v>2023OB023273</v>
      </c>
      <c r="G4" s="4">
        <f>IF('[1]TCE - ANEXO V - REC. Preencher'!J12="","",'[1]TCE - ANEXO V - REC. Preencher'!J12)</f>
        <v>45079</v>
      </c>
      <c r="H4" s="5">
        <f>'[1]TCE - ANEXO V - REC. Preencher'!N12</f>
        <v>36794.79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2023-07-25T22:17:07Z</dcterms:created>
  <dcterms:modified xsi:type="dcterms:W3CDTF">2023-07-25T22:17:33Z</dcterms:modified>
</cp:coreProperties>
</file>