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BELLE\Desktop\"/>
    </mc:Choice>
  </mc:AlternateContent>
  <xr:revisionPtr revIDLastSave="0" documentId="8_{83FC6172-DEE8-4872-836E-EE0367DA6F1F}" xr6:coauthVersionLast="47" xr6:coauthVersionMax="47" xr10:uidLastSave="{00000000-0000-0000-0000-000000000000}"/>
  <bookViews>
    <workbookView xWindow="-120" yWindow="-120" windowWidth="20730" windowHeight="11160" xr2:uid="{E085B0E1-4FF0-4710-9C78-79C88D9EDE5C}"/>
  </bookViews>
  <sheets>
    <sheet name="TCE - ANEXO VIII - TA - Env 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<sst xmlns="http://schemas.openxmlformats.org/spreadsheetml/2006/main" count="287" uniqueCount="143">
  <si>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</si>
  <si>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</si>
  <si>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</si>
  <si>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</si>
  <si>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</si>
  <si>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</si>
  <si>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</si>
  <si>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</si>
  <si>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</si>
  <si>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JOÃO MURILO - CG Nº 026/2022</t>
  </si>
  <si>
    <t>11.587.975/0001-84</t>
  </si>
  <si>
    <t>EMPRESA ON LINE CERTIFICADORA LTDA</t>
  </si>
  <si>
    <t>http://hjmo.org.br/index.php/portal-da-transparencia/contratacoes/contratos-de-fornecedores/category/80-online-certificadora-ltda?download=916:online-certificadora-ltda-1-termo-aditivo</t>
  </si>
  <si>
    <t>http://hjmo.org.br/index.php/portal-da-transparencia/contratacoes/contratos-de-fornecedores/category/80-online-certificadora-ltda?download=917:online-certificadora-ltda-2-termo-aditivo</t>
  </si>
  <si>
    <t>http://hjmo.org.br/index.php/portal-da-transparencia/contratacoes/contratos-de-fornecedores/category/80-online-certificadora-ltda?download=918:online-certificadora-ltda-3-termo-aditivo</t>
  </si>
  <si>
    <t>10.279.299/0001-19</t>
  </si>
  <si>
    <t>R GRAPH COMÉRCIO E SERVIÇOS LTDA</t>
  </si>
  <si>
    <t>http://hjmo.org.br/index.php/portal-da-transparencia/contratacoes/contratos-de-fornecedores/category/84-empresa-r-graf-com-serv-ltda-me?download=753:rgraph-comercio-e-servicos-ltda-me-1-termo-aditivo</t>
  </si>
  <si>
    <t>http://hjmo.org.br/index.php/portal-da-transparencia/contratacoes/contratos-de-fornecedores/category/84-empresa-r-graf-com-serv-ltda-me?download=754:rgraph-comercio-e-servicos-ltda-me-1-termo-aditivo</t>
  </si>
  <si>
    <t>http://hjmo.org.br/index.php/portal-da-transparencia/contratacoes/contratos-de-fornecedores/category/84-empresa-r-graf-com-serv-ltda-me?download=1155:empresa-r-graf-com-serv-ltda-me-3-termo-aditivo</t>
  </si>
  <si>
    <t>01.545.203/0001-26</t>
  </si>
  <si>
    <t>ENAE-EMPRESA NACIONAL DE ESTERILIZAÇÃO EIRELI</t>
  </si>
  <si>
    <t>http://hjmo.org.br/index.php/portal-da-transparencia/contratacoes/contratos-de-fornecedores/category/63-empresa-nacional-de-esterilizacao-eireli?download=525:empresa-nacional-de-esterilizacao-eireli-2-termo-aditivo</t>
  </si>
  <si>
    <t>00.782.637/0001-87</t>
  </si>
  <si>
    <t>http://hjmo.org.br/index.php/portal-da-transparencia/contratacoes/contratos-de-fornecedores/category/63-empresa-nacional-de-esterilizacao-eireli?download=683:empresa-nacional-de-esterilizacao-eireli-2021</t>
  </si>
  <si>
    <t>EMPRESA EDUARDO OLIVEIRA CONSULTORIA E ASSE</t>
  </si>
  <si>
    <t>http://hjmo.org.br/index.php/portal-da-transparencia/contratacoes/contratos-de-fornecedores/category/61-eduardo-oliveira-consultoria-e-assessoria-juridica-s-c?download=317:eduardo-oliveira-consultoria-e-assessoria-juridica-s-c-1-termo-aditivo</t>
  </si>
  <si>
    <t>http://hjmo.org.br/index.php/portal-da-transparencia/contratacoes/contratos-de-fornecedores/category/61-eduardo-oliveira-consultoria-e-assessoria-juridica-s-c?download=757:eduardo-oliveira-consultoria-e-assessoria-juridica-s-c-2-termo-aditivo</t>
  </si>
  <si>
    <t>3º</t>
  </si>
  <si>
    <t>http://hjmo.org.br/index.php/portal-da-transparencia/contratacoes/contratos-de-fornecedores/category/61-eduardo-oliveira-consultoria-e-assessoria-juridica-s-c?download=764:eduardo-oliveira-consultoria-e-assessoria-juridica-s-c-3-termo-aditivo</t>
  </si>
  <si>
    <t>40.893.042/0001-13</t>
  </si>
  <si>
    <t>4º</t>
  </si>
  <si>
    <t>http://hjmo.org.br/index.php/portal-da-transparencia/contratacoes/contratos-de-fornecedores/category/61-eduardo-oliveira-consultoria-e-assessoria-juridica-s-c?download=794:eduardo-oliveira-consultoria-e-assessoria-juridica-s-c-4-termo-aditivo</t>
  </si>
  <si>
    <t>GERASTEP-GERADORES</t>
  </si>
  <si>
    <t>http://hjmo.org.br/index.php/portal-da-transparencia/contratacoes/contratos-de-fornecedores/category/66-gerastep?download=56:1-termo-aditivo-2016-pdf</t>
  </si>
  <si>
    <t>http://hjmo.org.br/index.php/portal-da-transparencia/contratacoes/contratos-de-fornecedores/category/66-gerastep?download=213:gerastep-3-termo-aditivo</t>
  </si>
  <si>
    <t>http://hjmo.org.br/index.php/portal-da-transparencia/contratacoes/contratos-de-fornecedores/category/66-gerastep?download=1163:gerastep-4-termo-aditivo</t>
  </si>
  <si>
    <t>23.623.014/0001-67</t>
  </si>
  <si>
    <t>http://hjmo.org.br/index.php/portal-da-transparencia/contratacoes/contratos-de-fornecedores/category/66-gerastep?download=1164:gerastep-5-termo-aditivo</t>
  </si>
  <si>
    <t>04.966.953/0001-60</t>
  </si>
  <si>
    <t>JM SILVA MÁQUINAS E QUIP</t>
  </si>
  <si>
    <t>http://hjmo.org.br/index.php/portal-da-transparencia/contratacoes/contratos-de-fornecedores/category/153-jm-silva-maquinas-e-equipamentos-ltda-wl-maquinas-e-equipamentos?download=703:jm-silva-maquinas-e-equipamentos-ltda-wl-maquinas-e-equipamentos</t>
  </si>
  <si>
    <t>MPM ALUGUEL DE AR LTDA</t>
  </si>
  <si>
    <t>http://hjmo.org.br/index.php/portal-da-transparencia/contratacoes/contratos-de-fornecedores/category/95-mpm-aluguel-de-ar-ltda?download=498:mpm-aluguel-de-ar-ltda-1-termo-aditivo</t>
  </si>
  <si>
    <t>http://hjmo.org.br/index.php/portal-da-transparencia/contratacoes/contratos-de-fornecedores/category/95-mpm-aluguel-de-ar-ltda?download=584:mpm-aluguel-de-ar-ltda-2-termo-aditivo</t>
  </si>
  <si>
    <t>37.462.182/0001-22</t>
  </si>
  <si>
    <t>http://hjmo.org.br/index.php/portal-da-transparencia/contratacoes/contratos-de-fornecedores/category/95-mpm-aluguel-de-ar-ltda?download=612:mpm-aluguel-de-ar-ltda-3-termo-aditivo</t>
  </si>
  <si>
    <t>05.662.773/0001-57</t>
  </si>
  <si>
    <t>EMPRESA MARCA CLIMATIZAÇÃO E TERC</t>
  </si>
  <si>
    <t>http://hjmo.org.br/index.php/portal-da-transparencia/contratacoes/contratos-de-fornecedores/category/157-marca-climatizacao-e-terceirizacao-eirelli?download=1159:marca-climatizacao-e-terceirizacao-eirelli-1-termo-aditivo</t>
  </si>
  <si>
    <t>PIXEON MEDICAL SYSTEMS S.A COMERCIO E DESENVOLVIMENTO</t>
  </si>
  <si>
    <t>http://hjmo.org.br/index.php/portal-da-transparencia/contratacoes/contratos-de-fornecedores/category/121-pixeon-medical-systems-s-a?download=509:pixeon-medical-systems-s-a-1-termo-aditivo</t>
  </si>
  <si>
    <t>http://hjmo.org.br/index.php/portal-da-transparencia/contratacoes/contratos-de-fornecedores/category/121-pixeon-medical-systems-s-a?download=510:pixeon-medical-systems-s-a-2-termo-aditivo</t>
  </si>
  <si>
    <t>http://hjmo.org.br/index.php/portal-da-transparencia/contratacoes/contratos-de-fornecedores/category/121-pixeon-medical-systems-s-a?download=520:pixeon-medical-systems-s-a-3-termo-aditivo</t>
  </si>
  <si>
    <t>08.282.077/0001-03</t>
  </si>
  <si>
    <t>http://hjmo.org.br/index.php/portal-da-transparencia/contratacoes/contratos-de-fornecedores/category/121-pixeon-medical-systems-s-a?download=595:pixeon-medical-systems-s-a-4-termo-aditivo</t>
  </si>
  <si>
    <t>11.844.663/0001-09</t>
  </si>
  <si>
    <t>BIOSYSTEMS NE COM. DE PRODS. LAB HOSP. LTDA</t>
  </si>
  <si>
    <t>http://hjmo.org.br/index.php/portal-da-transparencia/contratacoes/contratos-de-fornecedores/category/48-biosystems-ne-comercio-de-prod-lab-e-hospitalares-ltda?download=710:biosystems-ne-comercio-de-prod-lab-e-hospitalares-ltda</t>
  </si>
  <si>
    <t>TELECOM SERVIÇOS DE TECNOLOGIA EM INTERNET</t>
  </si>
  <si>
    <t>http://hjmo.org.br/index.php/portal-da-transparencia/contratacoes/contratos-de-fornecedores/category/122-1-telecom-servicos-de-tecnologia-em-internet-ltda?download=515:1-telecom-servicos-de-tecnologia-em-internet-ltda-1-termo-aditivo</t>
  </si>
  <si>
    <t>24.402.663/0001-09</t>
  </si>
  <si>
    <t>2º</t>
  </si>
  <si>
    <t>http://hjmo.org.br/index.php/portal-da-transparencia/contratacoes/contratos-de-fornecedores/category/122-1-telecom-servicos-de-tecnologia-em-internet-ltda?download=763:1-telecom-servicos-de-tecnologia-em-internet-ltda-2-termo-aditivo</t>
  </si>
  <si>
    <t>EMPRESA BUNKER SEGURANÇA E VIGILÂNCIA PATRIMONIAL EIRELLI EPP</t>
  </si>
  <si>
    <t>http://hjmo.org.br/index.php/portal-da-transparencia/contratacoes/contratos-de-fornecedores/category/49-bunker-seguranca-patrimonial-ltda?download=589:bunker-seguranca-patrimonial-ltda-epp-5-termo-aditivo</t>
  </si>
  <si>
    <t>http://hjmo.org.br/index.php/portal-da-transparencia/contratacoes/contratos-de-fornecedores/category/49-bunker-seguranca-patrimonial-ltda?download=715:bunker-seguranca-patrimonial-ltda-epp-6-termo-aditivo</t>
  </si>
  <si>
    <t>97.406.706/0001-90</t>
  </si>
  <si>
    <t>http://hjmo.org.br/index.php/portal-da-transparencia/contratacoes/contratos-de-fornecedores/category/49-bunker-seguranca-patrimonial-ltda?download=716:bunker-seguranca-patrimonial-ltda-epp-7-termo-aditivo</t>
  </si>
  <si>
    <t>03.313.161/0001-23</t>
  </si>
  <si>
    <t>HP FINACIAL SERVICES ARRENDAMENTO MERCANTIL S/A</t>
  </si>
  <si>
    <t>http://hjmo.org.br/index.php/portal-da-transparencia/contratacoes/contratos-de-fornecedores/category/67-hp-financial-services-arrendamento-mercantil-s-a?download=725:hp-financial-services-arrendamento-mercantil-s-a-1-termo-aditivo</t>
  </si>
  <si>
    <t>EMPRESA CENTRAL DE ATENDIMENTO MÉDICO SANTO EXPEDITO LTDA</t>
  </si>
  <si>
    <t>http://hjmo.org.br/index.php/portal-da-transparencia/contratacoes/contratos-de-fornecedores/category/50-central-de-atendimento-medico-santo-expedito-ltda?download=562:central-de-atendimento-medico-santo-expedito-ltda-4-termo-aditivo</t>
  </si>
  <si>
    <t>34.529.278/0001-72</t>
  </si>
  <si>
    <t>5º</t>
  </si>
  <si>
    <t>http://hjmo.org.br/index.php/portal-da-transparencia/contratacoes/contratos-de-fornecedores/category/50-central-de-atendimento-medico-santo-expedito-ltda?download=756:central-de-atendimento-medico-santo-expedito-ltda-5-termo-aditivo</t>
  </si>
  <si>
    <t>KALICA JANAINA DA SILVA CORREIA</t>
  </si>
  <si>
    <t>http://hjmo.org.br/index.php/portal-da-transparencia/contratacoes/contratos-de-fornecedores/category/119-kalica-janaina-da-silva-correia-me?download=582:kalica-janaina-da-silva-correia-me-1-termo-aditivo</t>
  </si>
  <si>
    <t>19.362.739/0001-71</t>
  </si>
  <si>
    <t>http://hjmo.org.br/index.php/portal-da-transparencia/contratacoes/contratos-de-fornecedores/category/119-kalica-janaina-da-silva-correia-me?download=711:kalica-janaina-da-silva-correia-me-2-termo-aditivo</t>
  </si>
  <si>
    <t>MARCOS MIGUEL DA SILVA</t>
  </si>
  <si>
    <t>http://hjmo.org.br/index.php/portal-da-transparencia/contratacoes/contratos-de-fornecedores/category/120-marcos-miguel-da-silva?download=578:marcos-miguel-da-silva-3-termo-aditivo</t>
  </si>
  <si>
    <t xml:space="preserve">EMPRESA M M DA SILVA TREINAMENTOS </t>
  </si>
  <si>
    <t>http://hjmo.org.br/index.php/portal-da-transparencia/contratacoes/contratos-de-fornecedores/category/120-marcos-miguel-da-silva?download=598:empresa-m-m-da-silva-treinamentos-e-desenvolvimentos-de-sistemas-e-informatica-4-termo-aditivo</t>
  </si>
  <si>
    <t>07.575.881/0001-18</t>
  </si>
  <si>
    <t>EMPRESA M M DA SILVA TREINAMENTOS</t>
  </si>
  <si>
    <t>http://hjmo.org.br/index.php/portal-da-transparencia/contratacoes/contratos-de-fornecedores/category/120-marcos-miguel-da-silva?download=706:empresa-m-m-da-silva-treinamentos-e-desenvolvimentos-de-sistemas-e-informatica-5-termo-aditivo</t>
  </si>
  <si>
    <t xml:space="preserve">SIM GESTÃO AMBIENTAL </t>
  </si>
  <si>
    <t>http://hjmo.org.br/index.php/portal-da-transparencia/contratacoes/contratos-de-fornecedores/category/116-sim-gestao-ambiental-servicos-ltda?download=534:sim-gestao-ambiental-servicos-ltda-1-termo-aditivo</t>
  </si>
  <si>
    <t>02.351.877/0001-52</t>
  </si>
  <si>
    <t>http://hjmo.org.br/index.php/portal-da-transparencia/contratacoes/contratos-de-fornecedores/category/116-sim-gestao-ambiental-servicos-ltda?download=639:sim-gestao-ambiental-servicos-ltda-2-termo-aditivo</t>
  </si>
  <si>
    <t>16.783.034/0001-30</t>
  </si>
  <si>
    <t>LOCAWEB SERVICOS DE INTERNET S/A</t>
  </si>
  <si>
    <t>http://hjmo.org.br/index.php/portal-da-transparencia/contratacoes/contratos-de-fornecedores/category/223-locaweb-servicos-de-internet?download=904:locaweb-contrato-hospedagem-de-sites-2021</t>
  </si>
  <si>
    <t>10.333.266/0001-00</t>
  </si>
  <si>
    <t>SÍNTESE LICENCIAMENTO PROGRAMA COMPRAS ONLINE LTDA</t>
  </si>
  <si>
    <t>http://hjmo.org.br/index.php/portal-da-transparencia/contratacoes/contratos-de-fornecedores/category/134-sintese-licenciamento-de-programa-para-compras-online?download=769:sintese-licenciamento-de-programa-para-compras-online-1-termo-aditivo</t>
  </si>
  <si>
    <t>CARLOS ANTONIO DE OLIVEIRA MILET JUNIOR -ME</t>
  </si>
  <si>
    <t>http://hjmo.org.br/index.php/portal-da-transparencia/contratacoes/contratos-de-fornecedores/category/98-quality?download=596:quality-2-termo-aditivo</t>
  </si>
  <si>
    <t>08.276.880/0001-35</t>
  </si>
  <si>
    <t>http://hjmo.org.br/index.php/portal-da-transparencia/contratacoes/contratos-de-fornecedores/category/98-quality?download=722:quality-3-termo-aditivo-2021</t>
  </si>
  <si>
    <t>18.204.483/0001-01</t>
  </si>
  <si>
    <t>JVG CONTABILIDADE LTDA ME</t>
  </si>
  <si>
    <t>3ª</t>
  </si>
  <si>
    <t>http://hjmo.org.br/index.php/portal-da-transparencia/contratacoes/contratos-de-fornecedores/category/74-jvg-contabilidade?download=628:jvg-contabilidade-3-termo-aditivo-2021</t>
  </si>
  <si>
    <t>13.844.637.0001-06</t>
  </si>
  <si>
    <t>WAGNER FERNANDES SALES DA SILVA E CIA</t>
  </si>
  <si>
    <t>6º</t>
  </si>
  <si>
    <t>http://hjmo.org.br/index.php/portal-da-transparencia/contratacoes/contratos-de-fornecedores/category/103-wagner-fernandes-sales-da-silva-cia-ltda-me-w-tech-medical?download=704:wagner-fernandes-sales-da-silva-cia-ltda-me-w-tech-medical-6-termo-aditivo</t>
  </si>
  <si>
    <t>13.252.209/0001-94</t>
  </si>
  <si>
    <t>POSTO INCONFIDÊNCIA LTDA</t>
  </si>
  <si>
    <t>http://hjmo.org.br/index.php/portal-da-transparencia/contratacoes/contratos-de-fornecedores/category/82-posto-inconfidencia-ltda?download=759:posto-inconfidencia-ltda-2021</t>
  </si>
  <si>
    <t>06.260.394/0001-01</t>
  </si>
  <si>
    <t>VD MOURA COMÉRCIO DE BEBIDAS ME</t>
  </si>
  <si>
    <t>http://hjmo.org.br/index.php/portal-da-transparencia/contratacoes/contratos-de-fornecedores/category/87-v-d-moura-comercio-de-bebidas-me?download=786:v-d-moura-comercio-de-bebidas-me-1-termo-aditivo</t>
  </si>
  <si>
    <t>11.187.085/0001-85</t>
  </si>
  <si>
    <t>EMPRESA INNOVA DIAGNÓSTICA COMÉRCIO E REPRESENTAÇÃO</t>
  </si>
  <si>
    <t>http://hjmo.org.br/index.php/portal-da-transparencia/contratacoes/contratos-de-fornecedores/category/118-innova-diagnostica-comercio-e-representacoes-eireli-me?download=717:innova-diagnostica-comercio-e-representacoes-eireili-me-1-termo-aditivo</t>
  </si>
  <si>
    <t>44.069.796/0001-04</t>
  </si>
  <si>
    <t>EMPRESA TECNOVA SERVIÇOS LTDA</t>
  </si>
  <si>
    <t>http://hjmo.org.br/index.php/portal-da-transparencia/contratacoes/contratos-de-fornecedores/category/100-tecnova-servicos-ltda?download=701:tecnova-servicos-ltda-contrato-2021</t>
  </si>
  <si>
    <t>JOELMA DA SILVA LUZ SERVICOS ME</t>
  </si>
  <si>
    <t>http://hjmo.org.br/index.php/portal-da-transparencia/contratacoes/contratos-de-fornecedores/category/156-joelma-da-silva-luz-servicos-me?download=925:joelma-da-silva-luz-servicos-me-contrato-1-termo-aditivo</t>
  </si>
  <si>
    <t>03.149.182/0001-55</t>
  </si>
  <si>
    <t>1º</t>
  </si>
  <si>
    <t>CLINUTRI LTDA</t>
  </si>
  <si>
    <t>http://hjmo.org.br/index.php/portal-da-transparencia/contratacoes/contratos-de-fornecedores/category/53-clinutri-ltda?download=721:clinutri-ltda-1-termo-aditivo-2021</t>
  </si>
  <si>
    <t>11.846.439/0001-56</t>
  </si>
  <si>
    <t>http://hjmo.org.br/index.php/portal-da-transparencia/contratacoes/contratos-de-fornecedores/category/53-clinutri-ltda?download=1048:empresa-r-graf-com-serv-ltda-me-2-termo-aditivo-2022</t>
  </si>
  <si>
    <t>22.357.570/0001-76</t>
  </si>
  <si>
    <t>EMPRESA DIAGIMAGEM DIAGNÓSTICOS MÉDICOS</t>
  </si>
  <si>
    <t>http://hjmo.org.br/index.php/portal-da-transparencia/contratacoes/contratos-de-fornecedores/category/145-diagimagem-diagnosticos-medicos-de-vitoria-ltda?download=787:diagimagem-diagnosticos-medicos-de-vitoria-1-termo-aditivo</t>
  </si>
  <si>
    <t>20.265.080/0001-14</t>
  </si>
  <si>
    <t>http://hjmo.org.br/index.php/portal-da-transparencia/contratacoes/contratos-de-fornecedores/category/153-jm-silva-maquinas-e-equipamentos-ltda-wl-maquinas-e-equipamentos?download=761:jm-silva-maquinas-e-equipamentos-ltda-wl-maquinas-e-equipamentos-contrato</t>
  </si>
  <si>
    <t>http://hjmo.org.br/index.php/portal-da-transparencia/contratacoes/contratos-de-fornecedores/category/48-biosystems-ne-comercio-de-prod-lab-e-hospitalares-ltda?download=795:biosystems-ne-comercio-de-prod-lab-e-hospitalares-ltda-2-termo-aditivo</t>
  </si>
  <si>
    <t>http://hjmo.org.br/index.php/portal-da-transparencia/contratacoes/contratos-de-fornecedores/category/66-gerastep?download=900:gerastep-1-termo-aditivo-2022</t>
  </si>
  <si>
    <t>http://hjmo.org.br/index.php/portal-da-transparencia/contratacoes/contratos-de-fornecedores/category/48-biosystems-ne-comercio-de-prod-lab-e-hospitalares-ltda?download=969:biosystems-ne-comercio-de-prod-lab-e-hospitalares-ltda-3-termo-aditivo</t>
  </si>
  <si>
    <t>7º</t>
  </si>
  <si>
    <t>http://hjmo.org.br/index.php/portal-da-transparencia/contratacoes/contratos-de-fornecedores/category/120-marcos-miguel-da-silva?download=1197:empresa-m-m-da-silva-treinamentos-e-desenvolvimentos-de-sistemas-e-informatica-7-termo-aditivo</t>
  </si>
  <si>
    <t>EMPRESA AIRMONT ENGENHARIA EIRELI EPP</t>
  </si>
  <si>
    <t>http://hjmo.org.br/index.php/portal-da-transparencia/contratacoes/contratos-de-fornecedores/category/45-airmont-engenharia-epp?download=1110:airmont-engenharia-epp-6-termo-aditivo</t>
  </si>
  <si>
    <t>http://hjmo.org.br/index.php/portal-da-transparencia/contratacoes/contratos-de-fornecedores/category/122-1-telecom-servicos-de-tecnologia-em-internet-ltda?download=1193:1-telecom-servicos-de-tecnologia-em-internet-ltda-4-termo-aditivo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</si>
</sst>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ackup%20pasta%20Compartilhada\PRESTA&#199;&#195;O%20DE%20CONTAS%20SCAN\PRESTA&#199;&#195;O%20DE%20CONTAS%20SCAN%202023\05-%201%20-%20MAIO\ARQUIVOS%20SEI\13.2%20PCF%20em%20Excel.xlsx" TargetMode="External"/><Relationship Id="rId1" Type="http://schemas.openxmlformats.org/officeDocument/2006/relationships/externalLinkPath" Target="file:///D:\Backup%20pasta%20Compartilhada\PRESTA&#199;&#195;O%20DE%20CONTAS%20SCAN\PRESTA&#199;&#195;O%20DE%20CONTAS%20SCAN%202023\05-%201%20-%20MAIO\ARQUIVOS%20SEI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"/>
      <sheetName val="TCE - ANEXO VIII - TA - Env 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jmo.org.br/index.php/portal-da-transparencia/contratacoes/contratos-de-fornecedores/category/98-quality?download=722:quality-3-termo-aditivo-2021" TargetMode="External"/><Relationship Id="rId13" Type="http://schemas.openxmlformats.org/officeDocument/2006/relationships/hyperlink" Target="http://hjmo.org.br/index.php/portal-da-transparencia/contratacoes/contratos-de-fornecedores/category/118-innova-diagnostica-comercio-e-representacoes-eireli-me?download=717:innova-diagnostica-comercio-e-representacoes-eireili-me-1-termo-aditivo" TargetMode="External"/><Relationship Id="rId18" Type="http://schemas.openxmlformats.org/officeDocument/2006/relationships/hyperlink" Target="http://hjmo.org.br/index.php/portal-da-transparencia/contratacoes/contratos-de-fornecedores/category/145-diagimagem-diagnosticos-medicos-de-vitoria-ltda?download=787:diagimagem-diagnosticos-medicos-de-vitoria-1-termo-aditivo" TargetMode="External"/><Relationship Id="rId26" Type="http://schemas.openxmlformats.org/officeDocument/2006/relationships/hyperlink" Target="http://hjmo.org.br/index.php/portal-da-transparencia/contratacoes/contratos-de-fornecedores/category/122-1-telecom-servicos-de-tecnologia-em-internet-ltda?download=1193:1-telecom-servicos-de-tecnologia-em-internet-ltda-4-termo-aditivo" TargetMode="External"/><Relationship Id="rId3" Type="http://schemas.openxmlformats.org/officeDocument/2006/relationships/hyperlink" Target="http://hjmo.org.br/index.php/portal-da-transparencia/contratacoes/contratos-de-fornecedores/category/80-online-certificadora-ltda?download=918:online-certificadora-ltda-3-termo-aditivo" TargetMode="External"/><Relationship Id="rId21" Type="http://schemas.openxmlformats.org/officeDocument/2006/relationships/hyperlink" Target="http://hjmo.org.br/index.php/portal-da-transparencia/contratacoes/contratos-de-fornecedores/category/145-diagimagem-diagnosticos-medicos-de-vitoria-ltda?download=787:diagimagem-diagnosticos-medicos-de-vitoria-1-termo-aditivo" TargetMode="External"/><Relationship Id="rId7" Type="http://schemas.openxmlformats.org/officeDocument/2006/relationships/hyperlink" Target="http://hjmo.org.br/index.php/portal-da-transparencia/contratacoes/contratos-de-fornecedores/category/45-airmont-engenharia-epp?download=755:airmont-engenharia-epp-2-termo-aditivo" TargetMode="External"/><Relationship Id="rId12" Type="http://schemas.openxmlformats.org/officeDocument/2006/relationships/hyperlink" Target="http://hjmo.org.br/index.php/portal-da-transparencia/contratacoes/contratos-de-fornecedores/category/87-v-d-moura-comercio-de-bebidas-me?download=786:v-d-moura-comercio-de-bebidas-me-1-termo-aditivo" TargetMode="External"/><Relationship Id="rId17" Type="http://schemas.openxmlformats.org/officeDocument/2006/relationships/hyperlink" Target="http://hjmo.org.br/index.php/portal-da-transparencia/contratacoes/contratos-de-fornecedores/category/53-clinutri-ltda?download=1048:empresa-r-graf-com-serv-ltda-me-2-termo-aditivo-2022" TargetMode="External"/><Relationship Id="rId25" Type="http://schemas.openxmlformats.org/officeDocument/2006/relationships/hyperlink" Target="http://hjmo.org.br/index.php/portal-da-transparencia/contratacoes/contratos-de-fornecedores/category/45-airmont-engenharia-epp?download=1110:airmont-engenharia-epp-6-termo-aditivo" TargetMode="External"/><Relationship Id="rId2" Type="http://schemas.openxmlformats.org/officeDocument/2006/relationships/hyperlink" Target="http://hjmo.org.br/index.php/portal-da-transparencia/contratacoes/contratos-de-fornecedores/category/80-online-certificadora-ltda?download=917:online-certificadora-ltda-2-termo-aditivo" TargetMode="External"/><Relationship Id="rId16" Type="http://schemas.openxmlformats.org/officeDocument/2006/relationships/hyperlink" Target="http://hjmo.org.br/index.php/portal-da-transparencia/contratacoes/contratos-de-fornecedores/category/118-innova-diagnostica-comercio-e-representacoes-eireli-me?download=717:innova-diagnostica-comercio-e-representacoes-eireili-me-1-termo-aditivo" TargetMode="External"/><Relationship Id="rId20" Type="http://schemas.openxmlformats.org/officeDocument/2006/relationships/hyperlink" Target="http://hjmo.org.br/index.php/portal-da-transparencia/contratacoes/contratos-de-fornecedores/category/153-jm-silva-maquinas-e-equipamentos-ltda-wl-maquinas-e-equipamentos?download=761:jm-silva-maquinas-e-equipamentos-ltda-wl-maquinas-e-equipamentos-contrato" TargetMode="External"/><Relationship Id="rId1" Type="http://schemas.openxmlformats.org/officeDocument/2006/relationships/hyperlink" Target="http://hjmo.org.br/index.php/portal-da-transparencia/contratacoes/contratos-de-fornecedores/category/80-online-certificadora-ltda?download=916:online-certificadora-ltda-1-termo-aditivo" TargetMode="External"/><Relationship Id="rId6" Type="http://schemas.openxmlformats.org/officeDocument/2006/relationships/hyperlink" Target="http://hjmo.org.br/index.php/portal-da-transparencia/contratacoes/contratos-de-fornecedores/category/84-empresa-r-graf-com-serv-ltda-me?download=1155:empresa-r-graf-com-serv-ltda-me-3-termo-aditivo" TargetMode="External"/><Relationship Id="rId11" Type="http://schemas.openxmlformats.org/officeDocument/2006/relationships/hyperlink" Target="http://hjmo.org.br/index.php/portal-da-transparencia/contratacoes/contratos-de-fornecedores/category/82-posto-inconfidencia-ltda?download=759:posto-inconfidencia-ltda-2021" TargetMode="External"/><Relationship Id="rId24" Type="http://schemas.openxmlformats.org/officeDocument/2006/relationships/hyperlink" Target="http://hjmo.org.br/index.php/portal-da-transparencia/contratacoes/contratos-de-fornecedores/category/48-biosystems-ne-comercio-de-prod-lab-e-hospitalares-ltda?download=969:biosystems-ne-comercio-de-prod-lab-e-hospitalares-ltda-3-termo-aditivo" TargetMode="External"/><Relationship Id="rId5" Type="http://schemas.openxmlformats.org/officeDocument/2006/relationships/hyperlink" Target="http://hjmo.org.br/index.php/portal-da-transparencia/contratacoes/contratos-de-fornecedores/category/84-empresa-r-graf-com-serv-ltda-me?download=754:rgraph-comercio-e-servicos-ltda-me-1-termo-aditivo" TargetMode="External"/><Relationship Id="rId15" Type="http://schemas.openxmlformats.org/officeDocument/2006/relationships/hyperlink" Target="http://hjmo.org.br/index.php/portal-da-transparencia/contratacoes/contratos-de-fornecedores/category/156-joelma-da-silva-luz-servicos-me?download=925:joelma-da-silva-luz-servicos-me-contrato-1-termo-aditivo" TargetMode="External"/><Relationship Id="rId23" Type="http://schemas.openxmlformats.org/officeDocument/2006/relationships/hyperlink" Target="http://hjmo.org.br/index.php/portal-da-transparencia/contratacoes/contratos-de-fornecedores/category/66-gerastep?download=900:gerastep-1-termo-aditivo-2022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hjmo.org.br/index.php/portal-da-transparencia/contratacoes/contratos-de-fornecedores/category/103-wagner-fernandes-sales-da-silva-cia-ltda-me-w-tech-medical?download=704:wagner-fernandes-sales-da-silva-cia-ltda-me-w-tech-medical-6-termo-aditivo" TargetMode="External"/><Relationship Id="rId19" Type="http://schemas.openxmlformats.org/officeDocument/2006/relationships/hyperlink" Target="http://hjmo.org.br/index.php/portal-da-transparencia/contratacoes/contratos-de-fornecedores/category/53-clinutri-ltda?download=721:clinutri-ltda-1-termo-aditivo-2021" TargetMode="External"/><Relationship Id="rId4" Type="http://schemas.openxmlformats.org/officeDocument/2006/relationships/hyperlink" Target="http://hjmo.org.br/index.php/portal-da-transparencia/contratacoes/contratos-de-fornecedores/category/84-empresa-r-graf-com-serv-ltda-me?download=753:rgraph-comercio-e-servicos-ltda-me-1-termo-aditivo" TargetMode="External"/><Relationship Id="rId9" Type="http://schemas.openxmlformats.org/officeDocument/2006/relationships/hyperlink" Target="http://hjmo.org.br/index.php/portal-da-transparencia/contratacoes/contratos-de-fornecedores/category/74-jvg-contabilidade?download=628:jvg-contabilidade-3-termo-aditivo-2021" TargetMode="External"/><Relationship Id="rId14" Type="http://schemas.openxmlformats.org/officeDocument/2006/relationships/hyperlink" Target="http://hjmo.org.br/index.php/portal-da-transparencia/contratacoes/contratos-de-fornecedores/category/100-tecnova-servicos-ltda?download=701:tecnova-servicos-ltda-contrato-2021" TargetMode="External"/><Relationship Id="rId22" Type="http://schemas.openxmlformats.org/officeDocument/2006/relationships/hyperlink" Target="http://hjmo.org.br/index.php/portal-da-transparencia/contratacoes/contratos-de-fornecedores/category/48-biosystems-ne-comercio-de-prod-lab-e-hospitalares-ltda?download=795:biosystems-ne-comercio-de-prod-lab-e-hospitalares-ltda-2-termo-aditivo" TargetMode="External"/><Relationship Id="rId27" Type="http://schemas.openxmlformats.org/officeDocument/2006/relationships/hyperlink" Target="http://hjmo.org.br/index.php/portal-da-transparencia/contratacoes/contratos-de-fornecedores/category/120-marcos-miguel-da-silva?download=1197:empresa-m-m-da-silva-treinamentos-e-desenvolvimentos-de-sistemas-e-informatica-7-termo-aditi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3A575-2287-4751-90EB-8B3F8B036AC5}">
  <sheetPr>
    <tabColor indexed="13"/>
  </sheetPr>
  <dimension ref="A1:I991"/>
  <sheetViews>
    <sheetView showGridLines="0" tabSelected="1" topLeftCell="A44" zoomScale="60" zoomScaleNormal="60" workbookViewId="0">
      <selection activeCell="D67" sqref="D67:I67"/>
    </sheetView>
  </sheetViews>
  <sheetFormatPr defaultColWidth="8.7109375" defaultRowHeight="12.75" x14ac:dyDescent="0.2"/>
  <cols>
    <col min="1" max="1" width="32" style="13" customWidth="1"/>
    <col min="2" max="2" width="38" style="13" customWidth="1"/>
    <col min="3" max="3" width="33.140625" style="14" customWidth="1"/>
    <col min="4" max="4" width="47.28515625" customWidth="1"/>
    <col min="5" max="5" width="27.140625" style="15" customWidth="1"/>
    <col min="6" max="6" width="26" style="16" customWidth="1"/>
    <col min="7" max="7" width="26.85546875" style="16" customWidth="1"/>
    <col min="8" max="8" width="20.7109375" style="17" customWidth="1"/>
    <col min="9" max="9" width="65.28515625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10583920000486</v>
      </c>
      <c r="B2" s="3" t="s">
        <v>9</v>
      </c>
      <c r="C2" s="4" t="s">
        <v>10</v>
      </c>
      <c r="D2" s="5" t="s">
        <v>11</v>
      </c>
      <c r="E2" s="6">
        <v>1</v>
      </c>
      <c r="F2" s="7">
        <v>43525</v>
      </c>
      <c r="G2" s="7">
        <v>43891</v>
      </c>
      <c r="H2" s="8">
        <v>226</v>
      </c>
      <c r="I2" s="9" t="s">
        <v>12</v>
      </c>
    </row>
    <row r="3" spans="1:9" ht="21" customHeight="1" x14ac:dyDescent="0.2">
      <c r="A3" s="2">
        <f>IFERROR(VLOOKUP(B3,'[1]DADOS (OCULTAR)'!$Q$3:$S$135,3,0),"")</f>
        <v>10583920000486</v>
      </c>
      <c r="B3" s="3" t="s">
        <v>9</v>
      </c>
      <c r="C3" s="4" t="s">
        <v>10</v>
      </c>
      <c r="D3" s="5" t="s">
        <v>11</v>
      </c>
      <c r="E3" s="6">
        <v>2</v>
      </c>
      <c r="F3" s="7">
        <v>43769</v>
      </c>
      <c r="G3" s="7">
        <v>44135</v>
      </c>
      <c r="H3" s="8">
        <v>226</v>
      </c>
      <c r="I3" s="9" t="s">
        <v>13</v>
      </c>
    </row>
    <row r="4" spans="1:9" ht="21" customHeight="1" x14ac:dyDescent="0.2">
      <c r="A4" s="2">
        <f>IFERROR(VLOOKUP(B4,'[1]DADOS (OCULTAR)'!$Q$3:$S$135,3,0),"")</f>
        <v>10583920000486</v>
      </c>
      <c r="B4" s="3" t="s">
        <v>9</v>
      </c>
      <c r="C4" s="4" t="s">
        <v>10</v>
      </c>
      <c r="D4" s="5" t="s">
        <v>11</v>
      </c>
      <c r="E4" s="6">
        <v>3</v>
      </c>
      <c r="F4" s="7">
        <v>43891</v>
      </c>
      <c r="G4" s="7">
        <v>44256</v>
      </c>
      <c r="H4" s="8">
        <v>226</v>
      </c>
      <c r="I4" s="9" t="s">
        <v>14</v>
      </c>
    </row>
    <row r="5" spans="1:9" ht="21" customHeight="1" x14ac:dyDescent="0.2">
      <c r="A5" s="2">
        <f>IFERROR(VLOOKUP(B5,'[1]DADOS (OCULTAR)'!$Q$3:$S$135,3,0),"")</f>
        <v>10583920000486</v>
      </c>
      <c r="B5" s="3" t="s">
        <v>9</v>
      </c>
      <c r="C5" s="4" t="s">
        <v>15</v>
      </c>
      <c r="D5" s="5" t="s">
        <v>16</v>
      </c>
      <c r="E5" s="6">
        <v>1</v>
      </c>
      <c r="F5" s="7">
        <v>43831</v>
      </c>
      <c r="G5" s="7">
        <v>44197</v>
      </c>
      <c r="H5" s="8">
        <v>0</v>
      </c>
      <c r="I5" s="9" t="s">
        <v>17</v>
      </c>
    </row>
    <row r="6" spans="1:9" ht="21" customHeight="1" x14ac:dyDescent="0.2">
      <c r="A6" s="2">
        <f>IFERROR(VLOOKUP(B6,'[1]DADOS (OCULTAR)'!$Q$3:$S$135,3,0),"")</f>
        <v>10583920000486</v>
      </c>
      <c r="B6" s="3" t="s">
        <v>9</v>
      </c>
      <c r="C6" s="4" t="s">
        <v>15</v>
      </c>
      <c r="D6" s="5" t="s">
        <v>16</v>
      </c>
      <c r="E6" s="6">
        <v>2</v>
      </c>
      <c r="F6" s="7">
        <v>44197</v>
      </c>
      <c r="G6" s="7">
        <v>44562</v>
      </c>
      <c r="H6" s="8">
        <v>0</v>
      </c>
      <c r="I6" s="9" t="s">
        <v>18</v>
      </c>
    </row>
    <row r="7" spans="1:9" ht="21" customHeight="1" x14ac:dyDescent="0.2">
      <c r="A7" s="2">
        <f>IFERROR(VLOOKUP(B7,'[1]DADOS (OCULTAR)'!$Q$3:$S$135,3,0),"")</f>
        <v>10583920000486</v>
      </c>
      <c r="B7" s="3" t="s">
        <v>9</v>
      </c>
      <c r="C7" s="4" t="s">
        <v>15</v>
      </c>
      <c r="D7" s="5" t="s">
        <v>16</v>
      </c>
      <c r="E7" s="6">
        <v>3</v>
      </c>
      <c r="F7" s="7">
        <v>44562</v>
      </c>
      <c r="G7" s="7">
        <v>44927</v>
      </c>
      <c r="H7" s="8">
        <v>0</v>
      </c>
      <c r="I7" s="9" t="s">
        <v>19</v>
      </c>
    </row>
    <row r="8" spans="1:9" ht="21" customHeight="1" x14ac:dyDescent="0.2">
      <c r="A8" s="2">
        <f>IFERROR(VLOOKUP(B8,'[1]DADOS (OCULTAR)'!$Q$3:$S$135,3,0),"")</f>
        <v>10583920000486</v>
      </c>
      <c r="B8" s="3" t="s">
        <v>9</v>
      </c>
      <c r="C8" s="4" t="s">
        <v>20</v>
      </c>
      <c r="D8" s="5" t="s">
        <v>21</v>
      </c>
      <c r="E8" s="6">
        <v>2</v>
      </c>
      <c r="F8" s="7">
        <v>43922</v>
      </c>
      <c r="G8" s="7">
        <v>44286</v>
      </c>
      <c r="H8" s="8">
        <v>47040</v>
      </c>
      <c r="I8" s="9" t="s">
        <v>22</v>
      </c>
    </row>
    <row r="9" spans="1:9" ht="21" customHeight="1" x14ac:dyDescent="0.2">
      <c r="A9" s="2">
        <f>IFERROR(VLOOKUP(B9,'[1]DADOS (OCULTAR)'!$Q$3:$S$135,3,0),"")</f>
        <v>10583920000486</v>
      </c>
      <c r="B9" s="3" t="s">
        <v>9</v>
      </c>
      <c r="C9" s="4" t="s">
        <v>23</v>
      </c>
      <c r="D9" s="5" t="s">
        <v>21</v>
      </c>
      <c r="E9" s="6">
        <v>3</v>
      </c>
      <c r="F9" s="7">
        <v>44287</v>
      </c>
      <c r="G9" s="7">
        <v>44652</v>
      </c>
      <c r="H9" s="8">
        <v>54090</v>
      </c>
      <c r="I9" s="9" t="s">
        <v>24</v>
      </c>
    </row>
    <row r="10" spans="1:9" ht="21" customHeight="1" x14ac:dyDescent="0.2">
      <c r="A10" s="2">
        <f>IFERROR(VLOOKUP(B10,'[1]DADOS (OCULTAR)'!$Q$3:$S$135,3,0),"")</f>
        <v>10583920000486</v>
      </c>
      <c r="B10" s="3" t="s">
        <v>9</v>
      </c>
      <c r="C10" s="4" t="s">
        <v>23</v>
      </c>
      <c r="D10" s="5" t="s">
        <v>25</v>
      </c>
      <c r="E10" s="6">
        <v>1</v>
      </c>
      <c r="F10" s="7">
        <v>43466</v>
      </c>
      <c r="G10" s="7">
        <v>43831</v>
      </c>
      <c r="H10" s="8">
        <v>18000</v>
      </c>
      <c r="I10" s="9" t="s">
        <v>26</v>
      </c>
    </row>
    <row r="11" spans="1:9" ht="21" customHeight="1" x14ac:dyDescent="0.2">
      <c r="A11" s="2">
        <f>IFERROR(VLOOKUP(B11,'[1]DADOS (OCULTAR)'!$Q$3:$S$135,3,0),"")</f>
        <v>10583920000486</v>
      </c>
      <c r="B11" s="3" t="s">
        <v>9</v>
      </c>
      <c r="C11" s="4" t="s">
        <v>23</v>
      </c>
      <c r="D11" s="5" t="s">
        <v>25</v>
      </c>
      <c r="E11" s="6">
        <v>2</v>
      </c>
      <c r="F11" s="7">
        <v>43831</v>
      </c>
      <c r="G11" s="7">
        <v>44197</v>
      </c>
      <c r="H11" s="8">
        <v>18000</v>
      </c>
      <c r="I11" s="9" t="s">
        <v>27</v>
      </c>
    </row>
    <row r="12" spans="1:9" ht="21" customHeight="1" x14ac:dyDescent="0.2">
      <c r="A12" s="2">
        <f>IFERROR(VLOOKUP(B12,'[1]DADOS (OCULTAR)'!$Q$3:$S$135,3,0),"")</f>
        <v>10583920000486</v>
      </c>
      <c r="B12" s="3" t="s">
        <v>9</v>
      </c>
      <c r="C12" s="4" t="s">
        <v>23</v>
      </c>
      <c r="D12" s="5" t="s">
        <v>25</v>
      </c>
      <c r="E12" s="6" t="s">
        <v>28</v>
      </c>
      <c r="F12" s="7">
        <v>44197</v>
      </c>
      <c r="G12" s="7">
        <v>44562</v>
      </c>
      <c r="H12" s="8">
        <v>18000</v>
      </c>
      <c r="I12" s="9" t="s">
        <v>29</v>
      </c>
    </row>
    <row r="13" spans="1:9" ht="21" customHeight="1" x14ac:dyDescent="0.2">
      <c r="A13" s="2">
        <f>IFERROR(VLOOKUP(B13,'[1]DADOS (OCULTAR)'!$Q$3:$S$135,3,0),"")</f>
        <v>10583920000486</v>
      </c>
      <c r="B13" s="3" t="s">
        <v>9</v>
      </c>
      <c r="C13" s="4" t="s">
        <v>30</v>
      </c>
      <c r="D13" s="5" t="s">
        <v>25</v>
      </c>
      <c r="E13" s="6" t="s">
        <v>31</v>
      </c>
      <c r="F13" s="7">
        <v>44562</v>
      </c>
      <c r="G13" s="7">
        <v>44927</v>
      </c>
      <c r="H13" s="8">
        <v>18000</v>
      </c>
      <c r="I13" s="9" t="s">
        <v>32</v>
      </c>
    </row>
    <row r="14" spans="1:9" ht="21" customHeight="1" x14ac:dyDescent="0.2">
      <c r="A14" s="2">
        <f>IFERROR(VLOOKUP(B14,'[1]DADOS (OCULTAR)'!$Q$3:$S$135,3,0),"")</f>
        <v>10583920000486</v>
      </c>
      <c r="B14" s="3" t="s">
        <v>9</v>
      </c>
      <c r="C14" s="4" t="s">
        <v>30</v>
      </c>
      <c r="D14" s="5" t="s">
        <v>33</v>
      </c>
      <c r="E14" s="6">
        <v>1</v>
      </c>
      <c r="F14" s="7">
        <v>42461</v>
      </c>
      <c r="G14" s="7">
        <v>42826</v>
      </c>
      <c r="H14" s="8">
        <v>16800</v>
      </c>
      <c r="I14" s="9" t="s">
        <v>34</v>
      </c>
    </row>
    <row r="15" spans="1:9" ht="21" customHeight="1" x14ac:dyDescent="0.2">
      <c r="A15" s="2">
        <f>IFERROR(VLOOKUP(B15,'[1]DADOS (OCULTAR)'!$Q$3:$S$135,3,0),"")</f>
        <v>10583920000486</v>
      </c>
      <c r="B15" s="3" t="s">
        <v>9</v>
      </c>
      <c r="C15" s="4" t="s">
        <v>30</v>
      </c>
      <c r="D15" s="5" t="s">
        <v>33</v>
      </c>
      <c r="E15" s="6">
        <v>2</v>
      </c>
      <c r="F15" s="7">
        <v>42826</v>
      </c>
      <c r="G15" s="7">
        <v>43191</v>
      </c>
      <c r="H15" s="8">
        <v>16800</v>
      </c>
      <c r="I15" s="9" t="s">
        <v>34</v>
      </c>
    </row>
    <row r="16" spans="1:9" ht="21" customHeight="1" x14ac:dyDescent="0.2">
      <c r="A16" s="2">
        <f>IFERROR(VLOOKUP(B16,'[1]DADOS (OCULTAR)'!$Q$3:$S$135,3,0),"")</f>
        <v>10583920000486</v>
      </c>
      <c r="B16" s="3" t="s">
        <v>9</v>
      </c>
      <c r="C16" s="4" t="s">
        <v>30</v>
      </c>
      <c r="D16" s="5" t="s">
        <v>33</v>
      </c>
      <c r="E16" s="6">
        <v>3</v>
      </c>
      <c r="F16" s="7">
        <v>43191</v>
      </c>
      <c r="G16" s="7">
        <v>43556</v>
      </c>
      <c r="H16" s="8">
        <v>16800</v>
      </c>
      <c r="I16" s="9" t="s">
        <v>35</v>
      </c>
    </row>
    <row r="17" spans="1:9" ht="21" customHeight="1" x14ac:dyDescent="0.2">
      <c r="A17" s="2">
        <f>IFERROR(VLOOKUP(B17,'[1]DADOS (OCULTAR)'!$Q$3:$S$135,3,0),"")</f>
        <v>10583920000486</v>
      </c>
      <c r="B17" s="3" t="s">
        <v>9</v>
      </c>
      <c r="C17" s="4" t="s">
        <v>30</v>
      </c>
      <c r="D17" s="5" t="s">
        <v>33</v>
      </c>
      <c r="E17" s="6">
        <v>4</v>
      </c>
      <c r="F17" s="7">
        <v>43556</v>
      </c>
      <c r="G17" s="7">
        <v>43922</v>
      </c>
      <c r="H17" s="8">
        <v>16800</v>
      </c>
      <c r="I17" s="9" t="s">
        <v>36</v>
      </c>
    </row>
    <row r="18" spans="1:9" ht="21" customHeight="1" x14ac:dyDescent="0.2">
      <c r="A18" s="2">
        <f>IFERROR(VLOOKUP(B18,'[1]DADOS (OCULTAR)'!$Q$3:$S$135,3,0),"")</f>
        <v>10583920000486</v>
      </c>
      <c r="B18" s="3" t="s">
        <v>9</v>
      </c>
      <c r="C18" s="4" t="s">
        <v>37</v>
      </c>
      <c r="D18" s="5" t="s">
        <v>33</v>
      </c>
      <c r="E18" s="6">
        <v>5</v>
      </c>
      <c r="F18" s="7">
        <v>43922</v>
      </c>
      <c r="G18" s="7">
        <v>44287</v>
      </c>
      <c r="H18" s="8">
        <v>16800</v>
      </c>
      <c r="I18" s="9" t="s">
        <v>38</v>
      </c>
    </row>
    <row r="19" spans="1:9" ht="21" customHeight="1" x14ac:dyDescent="0.2">
      <c r="A19" s="2">
        <f>IFERROR(VLOOKUP(B19,'[1]DADOS (OCULTAR)'!$Q$3:$S$135,3,0),"")</f>
        <v>10583920000486</v>
      </c>
      <c r="B19" s="3" t="s">
        <v>9</v>
      </c>
      <c r="C19" s="4" t="s">
        <v>39</v>
      </c>
      <c r="D19" s="5" t="s">
        <v>40</v>
      </c>
      <c r="E19" s="6">
        <v>1</v>
      </c>
      <c r="F19" s="7">
        <v>44380</v>
      </c>
      <c r="G19" s="7">
        <v>44745</v>
      </c>
      <c r="H19" s="8">
        <v>8400</v>
      </c>
      <c r="I19" s="9" t="s">
        <v>41</v>
      </c>
    </row>
    <row r="20" spans="1:9" ht="21" customHeight="1" x14ac:dyDescent="0.2">
      <c r="A20" s="2">
        <f>IFERROR(VLOOKUP(B20,'[1]DADOS (OCULTAR)'!$Q$3:$S$135,3,0),"")</f>
        <v>10583920000486</v>
      </c>
      <c r="B20" s="3" t="s">
        <v>9</v>
      </c>
      <c r="C20" s="4" t="s">
        <v>39</v>
      </c>
      <c r="D20" s="5" t="s">
        <v>42</v>
      </c>
      <c r="E20" s="6">
        <v>1</v>
      </c>
      <c r="F20" s="7">
        <v>43800</v>
      </c>
      <c r="G20" s="7">
        <v>44166</v>
      </c>
      <c r="H20" s="8">
        <v>32928</v>
      </c>
      <c r="I20" s="9" t="s">
        <v>43</v>
      </c>
    </row>
    <row r="21" spans="1:9" ht="21" customHeight="1" x14ac:dyDescent="0.2">
      <c r="A21" s="2">
        <f>IFERROR(VLOOKUP(B21,'[1]DADOS (OCULTAR)'!$Q$3:$S$135,3,0),"")</f>
        <v>10583920000486</v>
      </c>
      <c r="B21" s="3" t="s">
        <v>9</v>
      </c>
      <c r="C21" s="4" t="s">
        <v>39</v>
      </c>
      <c r="D21" s="5" t="s">
        <v>42</v>
      </c>
      <c r="E21" s="6">
        <v>2</v>
      </c>
      <c r="F21" s="7">
        <v>44075</v>
      </c>
      <c r="G21" s="7">
        <v>44197</v>
      </c>
      <c r="H21" s="8">
        <v>35328</v>
      </c>
      <c r="I21" s="9" t="s">
        <v>44</v>
      </c>
    </row>
    <row r="22" spans="1:9" ht="21" customHeight="1" x14ac:dyDescent="0.2">
      <c r="A22" s="2">
        <f>IFERROR(VLOOKUP(B22,'[1]DADOS (OCULTAR)'!$Q$3:$S$135,3,0),"")</f>
        <v>10583920000486</v>
      </c>
      <c r="B22" s="3" t="s">
        <v>9</v>
      </c>
      <c r="C22" s="4" t="s">
        <v>45</v>
      </c>
      <c r="D22" s="5" t="s">
        <v>42</v>
      </c>
      <c r="E22" s="6">
        <v>3</v>
      </c>
      <c r="F22" s="7">
        <v>44166</v>
      </c>
      <c r="G22" s="7">
        <v>44531</v>
      </c>
      <c r="H22" s="8">
        <v>35328</v>
      </c>
      <c r="I22" s="9" t="s">
        <v>46</v>
      </c>
    </row>
    <row r="23" spans="1:9" ht="21" customHeight="1" x14ac:dyDescent="0.2">
      <c r="A23" s="2">
        <f>IFERROR(VLOOKUP(B23,'[1]DADOS (OCULTAR)'!$Q$3:$S$135,3,0),"")</f>
        <v>10583920000486</v>
      </c>
      <c r="B23" s="3" t="s">
        <v>9</v>
      </c>
      <c r="C23" s="4" t="s">
        <v>47</v>
      </c>
      <c r="D23" s="5" t="s">
        <v>48</v>
      </c>
      <c r="E23" s="6">
        <v>1</v>
      </c>
      <c r="F23" s="7">
        <v>44256</v>
      </c>
      <c r="G23" s="7">
        <v>44621</v>
      </c>
      <c r="H23" s="8">
        <v>0</v>
      </c>
      <c r="I23" s="9" t="s">
        <v>49</v>
      </c>
    </row>
    <row r="24" spans="1:9" ht="21" customHeight="1" x14ac:dyDescent="0.2">
      <c r="A24" s="2">
        <f>IFERROR(VLOOKUP(B24,'[1]DADOS (OCULTAR)'!$Q$3:$S$135,3,0),"")</f>
        <v>10583920000486</v>
      </c>
      <c r="B24" s="3" t="s">
        <v>9</v>
      </c>
      <c r="C24" s="4" t="s">
        <v>47</v>
      </c>
      <c r="D24" s="5" t="s">
        <v>50</v>
      </c>
      <c r="E24" s="6">
        <v>1</v>
      </c>
      <c r="F24" s="7">
        <v>43497</v>
      </c>
      <c r="G24" s="7">
        <v>43862</v>
      </c>
      <c r="H24" s="8">
        <v>89862</v>
      </c>
      <c r="I24" s="9" t="s">
        <v>51</v>
      </c>
    </row>
    <row r="25" spans="1:9" ht="21" customHeight="1" x14ac:dyDescent="0.2">
      <c r="A25" s="2">
        <f>IFERROR(VLOOKUP(B25,'[1]DADOS (OCULTAR)'!$Q$3:$S$135,3,0),"")</f>
        <v>10583920000486</v>
      </c>
      <c r="B25" s="3" t="s">
        <v>9</v>
      </c>
      <c r="C25" s="4" t="s">
        <v>47</v>
      </c>
      <c r="D25" s="5" t="s">
        <v>50</v>
      </c>
      <c r="E25" s="6">
        <v>2</v>
      </c>
      <c r="F25" s="7">
        <v>43396</v>
      </c>
      <c r="G25" s="7">
        <v>43761</v>
      </c>
      <c r="H25" s="8">
        <v>83502.600000000006</v>
      </c>
      <c r="I25" s="9" t="s">
        <v>52</v>
      </c>
    </row>
    <row r="26" spans="1:9" ht="21" customHeight="1" x14ac:dyDescent="0.2">
      <c r="A26" s="2">
        <f>IFERROR(VLOOKUP(B26,'[1]DADOS (OCULTAR)'!$Q$3:$S$135,3,0),"")</f>
        <v>10583920000486</v>
      </c>
      <c r="B26" s="3" t="s">
        <v>9</v>
      </c>
      <c r="C26" s="4" t="s">
        <v>47</v>
      </c>
      <c r="D26" s="5" t="s">
        <v>50</v>
      </c>
      <c r="E26" s="6">
        <v>3</v>
      </c>
      <c r="F26" s="7">
        <v>43891</v>
      </c>
      <c r="G26" s="7">
        <v>44256</v>
      </c>
      <c r="H26" s="8">
        <v>96007.56</v>
      </c>
      <c r="I26" s="9" t="s">
        <v>53</v>
      </c>
    </row>
    <row r="27" spans="1:9" ht="21" customHeight="1" x14ac:dyDescent="0.2">
      <c r="A27" s="2">
        <f>IFERROR(VLOOKUP(B27,'[1]DADOS (OCULTAR)'!$Q$3:$S$135,3,0),"")</f>
        <v>10583920000486</v>
      </c>
      <c r="B27" s="3" t="s">
        <v>9</v>
      </c>
      <c r="C27" s="4" t="s">
        <v>54</v>
      </c>
      <c r="D27" s="5" t="s">
        <v>50</v>
      </c>
      <c r="E27" s="6" t="s">
        <v>31</v>
      </c>
      <c r="F27" s="7">
        <v>44117</v>
      </c>
      <c r="G27" s="7">
        <v>44482</v>
      </c>
      <c r="H27" s="8">
        <v>96007.56</v>
      </c>
      <c r="I27" s="9" t="s">
        <v>55</v>
      </c>
    </row>
    <row r="28" spans="1:9" ht="21" customHeight="1" x14ac:dyDescent="0.2">
      <c r="A28" s="2">
        <f>IFERROR(VLOOKUP(B28,'[1]DADOS (OCULTAR)'!$Q$3:$S$135,3,0),"")</f>
        <v>10583920000486</v>
      </c>
      <c r="B28" s="3" t="s">
        <v>9</v>
      </c>
      <c r="C28" s="4" t="s">
        <v>56</v>
      </c>
      <c r="D28" s="5" t="s">
        <v>57</v>
      </c>
      <c r="E28" s="6">
        <v>1</v>
      </c>
      <c r="F28" s="7">
        <v>44447</v>
      </c>
      <c r="G28" s="7">
        <v>44812</v>
      </c>
      <c r="H28" s="8">
        <v>36000</v>
      </c>
      <c r="I28" s="9" t="s">
        <v>58</v>
      </c>
    </row>
    <row r="29" spans="1:9" ht="21" customHeight="1" x14ac:dyDescent="0.2">
      <c r="A29" s="2">
        <f>IFERROR(VLOOKUP(B29,'[1]DADOS (OCULTAR)'!$Q$3:$S$135,3,0),"")</f>
        <v>10583920000486</v>
      </c>
      <c r="B29" s="3" t="s">
        <v>9</v>
      </c>
      <c r="C29" s="4" t="s">
        <v>56</v>
      </c>
      <c r="D29" s="5" t="s">
        <v>59</v>
      </c>
      <c r="E29" s="6">
        <v>1</v>
      </c>
      <c r="F29" s="7">
        <v>43920</v>
      </c>
      <c r="G29" s="7">
        <v>44285</v>
      </c>
      <c r="H29" s="8">
        <v>8400</v>
      </c>
      <c r="I29" s="9" t="s">
        <v>60</v>
      </c>
    </row>
    <row r="30" spans="1:9" ht="21" customHeight="1" x14ac:dyDescent="0.2">
      <c r="A30" s="2">
        <f>IFERROR(VLOOKUP(B30,'[1]DADOS (OCULTAR)'!$Q$3:$S$135,3,0),"")</f>
        <v>10583920000486</v>
      </c>
      <c r="B30" s="3" t="s">
        <v>9</v>
      </c>
      <c r="C30" s="4" t="s">
        <v>61</v>
      </c>
      <c r="D30" s="5" t="s">
        <v>59</v>
      </c>
      <c r="E30" s="6" t="s">
        <v>62</v>
      </c>
      <c r="F30" s="7">
        <v>44309</v>
      </c>
      <c r="G30" s="7">
        <v>44704</v>
      </c>
      <c r="H30" s="8">
        <v>8400</v>
      </c>
      <c r="I30" s="9" t="s">
        <v>63</v>
      </c>
    </row>
    <row r="31" spans="1:9" ht="21" customHeight="1" x14ac:dyDescent="0.2">
      <c r="A31" s="2">
        <f>IFERROR(VLOOKUP(B31,'[1]DADOS (OCULTAR)'!$Q$3:$S$135,3,0),"")</f>
        <v>10583920000486</v>
      </c>
      <c r="B31" s="3" t="s">
        <v>9</v>
      </c>
      <c r="C31" s="4" t="s">
        <v>61</v>
      </c>
      <c r="D31" s="5" t="s">
        <v>64</v>
      </c>
      <c r="E31" s="6">
        <v>5</v>
      </c>
      <c r="F31" s="7">
        <v>43952</v>
      </c>
      <c r="G31" s="7">
        <v>44317</v>
      </c>
      <c r="H31" s="8">
        <v>204081</v>
      </c>
      <c r="I31" s="9" t="s">
        <v>65</v>
      </c>
    </row>
    <row r="32" spans="1:9" ht="21" customHeight="1" x14ac:dyDescent="0.2">
      <c r="A32" s="2">
        <f>IFERROR(VLOOKUP(B32,'[1]DADOS (OCULTAR)'!$Q$3:$S$135,3,0),"")</f>
        <v>10583920000486</v>
      </c>
      <c r="B32" s="3" t="s">
        <v>9</v>
      </c>
      <c r="C32" s="4" t="s">
        <v>61</v>
      </c>
      <c r="D32" s="5" t="s">
        <v>64</v>
      </c>
      <c r="E32" s="6">
        <v>6</v>
      </c>
      <c r="F32" s="7">
        <v>43952</v>
      </c>
      <c r="G32" s="7">
        <v>44317</v>
      </c>
      <c r="H32" s="8">
        <v>204081</v>
      </c>
      <c r="I32" s="9" t="s">
        <v>66</v>
      </c>
    </row>
    <row r="33" spans="1:9" ht="21" customHeight="1" x14ac:dyDescent="0.2">
      <c r="A33" s="2">
        <f>IFERROR(VLOOKUP(B33,'[1]DADOS (OCULTAR)'!$Q$3:$S$135,3,0),"")</f>
        <v>10583920000486</v>
      </c>
      <c r="B33" s="3" t="s">
        <v>9</v>
      </c>
      <c r="C33" s="4" t="s">
        <v>67</v>
      </c>
      <c r="D33" s="5" t="s">
        <v>64</v>
      </c>
      <c r="E33" s="6">
        <v>7</v>
      </c>
      <c r="F33" s="7">
        <v>44409</v>
      </c>
      <c r="G33" s="7">
        <v>44774</v>
      </c>
      <c r="H33" s="8">
        <v>213600</v>
      </c>
      <c r="I33" s="9" t="s">
        <v>68</v>
      </c>
    </row>
    <row r="34" spans="1:9" ht="21" customHeight="1" x14ac:dyDescent="0.2">
      <c r="A34" s="2">
        <f>IFERROR(VLOOKUP(B34,'[1]DADOS (OCULTAR)'!$Q$3:$S$135,3,0),"")</f>
        <v>10583920000486</v>
      </c>
      <c r="B34" s="3" t="s">
        <v>9</v>
      </c>
      <c r="C34" s="4" t="s">
        <v>69</v>
      </c>
      <c r="D34" s="5" t="s">
        <v>70</v>
      </c>
      <c r="E34" s="6">
        <v>1</v>
      </c>
      <c r="F34" s="7">
        <v>44500</v>
      </c>
      <c r="G34" s="7">
        <v>44865</v>
      </c>
      <c r="H34" s="8">
        <v>537.15</v>
      </c>
      <c r="I34" s="9" t="s">
        <v>71</v>
      </c>
    </row>
    <row r="35" spans="1:9" ht="21" customHeight="1" x14ac:dyDescent="0.2">
      <c r="A35" s="2">
        <f>IFERROR(VLOOKUP(B35,'[1]DADOS (OCULTAR)'!$Q$3:$S$135,3,0),"")</f>
        <v>10583920000486</v>
      </c>
      <c r="B35" s="3" t="s">
        <v>9</v>
      </c>
      <c r="C35" s="4" t="s">
        <v>69</v>
      </c>
      <c r="D35" s="5" t="s">
        <v>72</v>
      </c>
      <c r="E35" s="6">
        <v>4</v>
      </c>
      <c r="F35" s="7">
        <v>44075</v>
      </c>
      <c r="G35" s="7">
        <v>44440</v>
      </c>
      <c r="H35" s="8">
        <v>26400</v>
      </c>
      <c r="I35" s="9" t="s">
        <v>73</v>
      </c>
    </row>
    <row r="36" spans="1:9" ht="21" customHeight="1" x14ac:dyDescent="0.2">
      <c r="A36" s="2">
        <f>IFERROR(VLOOKUP(B36,'[1]DADOS (OCULTAR)'!$Q$3:$S$135,3,0),"")</f>
        <v>10583920000486</v>
      </c>
      <c r="B36" s="3" t="s">
        <v>9</v>
      </c>
      <c r="C36" s="4" t="s">
        <v>74</v>
      </c>
      <c r="D36" s="5" t="s">
        <v>72</v>
      </c>
      <c r="E36" s="6" t="s">
        <v>75</v>
      </c>
      <c r="F36" s="7">
        <v>44440</v>
      </c>
      <c r="G36" s="7">
        <v>44805</v>
      </c>
      <c r="H36" s="8">
        <v>26400</v>
      </c>
      <c r="I36" s="9" t="s">
        <v>76</v>
      </c>
    </row>
    <row r="37" spans="1:9" ht="21" customHeight="1" x14ac:dyDescent="0.2">
      <c r="A37" s="2">
        <f>IFERROR(VLOOKUP(B37,'[1]DADOS (OCULTAR)'!$Q$3:$S$135,3,0),"")</f>
        <v>10583920000486</v>
      </c>
      <c r="B37" s="3" t="s">
        <v>9</v>
      </c>
      <c r="C37" s="4" t="s">
        <v>74</v>
      </c>
      <c r="D37" s="10" t="s">
        <v>77</v>
      </c>
      <c r="E37" s="6">
        <v>1</v>
      </c>
      <c r="F37" s="7">
        <v>44057</v>
      </c>
      <c r="G37" s="7">
        <v>44422</v>
      </c>
      <c r="H37" s="8">
        <v>7200</v>
      </c>
      <c r="I37" s="9" t="s">
        <v>78</v>
      </c>
    </row>
    <row r="38" spans="1:9" ht="21" customHeight="1" x14ac:dyDescent="0.2">
      <c r="A38" s="2">
        <f>IFERROR(VLOOKUP(B38,'[1]DADOS (OCULTAR)'!$Q$3:$S$135,3,0),"")</f>
        <v>10583920000486</v>
      </c>
      <c r="B38" s="3" t="s">
        <v>9</v>
      </c>
      <c r="C38" s="4" t="s">
        <v>79</v>
      </c>
      <c r="D38" s="5" t="s">
        <v>77</v>
      </c>
      <c r="E38" s="6" t="s">
        <v>62</v>
      </c>
      <c r="F38" s="7">
        <v>44422</v>
      </c>
      <c r="G38" s="7">
        <v>44787</v>
      </c>
      <c r="H38" s="8">
        <v>7200</v>
      </c>
      <c r="I38" s="9" t="s">
        <v>80</v>
      </c>
    </row>
    <row r="39" spans="1:9" ht="21" customHeight="1" x14ac:dyDescent="0.2">
      <c r="A39" s="2">
        <f>IFERROR(VLOOKUP(B39,'[1]DADOS (OCULTAR)'!$Q$3:$S$135,3,0),"")</f>
        <v>10583920000486</v>
      </c>
      <c r="B39" s="3" t="s">
        <v>9</v>
      </c>
      <c r="C39" s="4" t="s">
        <v>79</v>
      </c>
      <c r="D39" s="5" t="s">
        <v>81</v>
      </c>
      <c r="E39" s="6">
        <v>3</v>
      </c>
      <c r="F39" s="7">
        <v>44075</v>
      </c>
      <c r="G39" s="7">
        <v>44440</v>
      </c>
      <c r="H39" s="8">
        <v>2678.52</v>
      </c>
      <c r="I39" s="9" t="s">
        <v>82</v>
      </c>
    </row>
    <row r="40" spans="1:9" ht="21" customHeight="1" x14ac:dyDescent="0.2">
      <c r="A40" s="2">
        <f>IFERROR(VLOOKUP(B40,'[1]DADOS (OCULTAR)'!$Q$3:$S$135,3,0),"")</f>
        <v>10583920000486</v>
      </c>
      <c r="B40" s="3" t="s">
        <v>9</v>
      </c>
      <c r="C40" s="4" t="s">
        <v>79</v>
      </c>
      <c r="D40" s="5" t="s">
        <v>83</v>
      </c>
      <c r="E40" s="6">
        <v>4</v>
      </c>
      <c r="F40" s="7">
        <v>44105</v>
      </c>
      <c r="G40" s="7">
        <v>44470</v>
      </c>
      <c r="H40" s="8">
        <v>2678.52</v>
      </c>
      <c r="I40" s="9" t="s">
        <v>84</v>
      </c>
    </row>
    <row r="41" spans="1:9" ht="21" customHeight="1" x14ac:dyDescent="0.2">
      <c r="A41" s="2">
        <f>IFERROR(VLOOKUP(B41,'[1]DADOS (OCULTAR)'!$Q$3:$S$135,3,0),"")</f>
        <v>10583920000486</v>
      </c>
      <c r="B41" s="3" t="s">
        <v>9</v>
      </c>
      <c r="C41" s="4" t="s">
        <v>85</v>
      </c>
      <c r="D41" s="5" t="s">
        <v>86</v>
      </c>
      <c r="E41" s="6" t="s">
        <v>75</v>
      </c>
      <c r="F41" s="7">
        <v>44409</v>
      </c>
      <c r="G41" s="7">
        <v>44774</v>
      </c>
      <c r="H41" s="8">
        <v>2678.52</v>
      </c>
      <c r="I41" s="9" t="s">
        <v>87</v>
      </c>
    </row>
    <row r="42" spans="1:9" ht="21" customHeight="1" x14ac:dyDescent="0.2">
      <c r="A42" s="2">
        <f>IFERROR(VLOOKUP(B42,'[1]DADOS (OCULTAR)'!$Q$3:$S$135,3,0),"")</f>
        <v>10583920000486</v>
      </c>
      <c r="B42" s="3" t="s">
        <v>9</v>
      </c>
      <c r="C42" s="4" t="s">
        <v>85</v>
      </c>
      <c r="D42" s="5" t="s">
        <v>88</v>
      </c>
      <c r="E42" s="6">
        <v>1</v>
      </c>
      <c r="F42" s="7">
        <v>43952</v>
      </c>
      <c r="G42" s="7">
        <v>44317</v>
      </c>
      <c r="H42" s="8">
        <v>64843.92</v>
      </c>
      <c r="I42" s="9" t="s">
        <v>89</v>
      </c>
    </row>
    <row r="43" spans="1:9" ht="21" customHeight="1" x14ac:dyDescent="0.2">
      <c r="A43" s="2">
        <f>IFERROR(VLOOKUP(B43,'[1]DADOS (OCULTAR)'!$Q$3:$S$135,3,0),"")</f>
        <v>10583920000486</v>
      </c>
      <c r="B43" s="3" t="s">
        <v>9</v>
      </c>
      <c r="C43" s="4" t="s">
        <v>90</v>
      </c>
      <c r="D43" s="10" t="s">
        <v>88</v>
      </c>
      <c r="E43" s="6">
        <v>2</v>
      </c>
      <c r="F43" s="11">
        <v>44256</v>
      </c>
      <c r="G43" s="11">
        <v>44621</v>
      </c>
      <c r="H43" s="8">
        <v>64843.92</v>
      </c>
      <c r="I43" s="9" t="s">
        <v>91</v>
      </c>
    </row>
    <row r="44" spans="1:9" ht="21" customHeight="1" x14ac:dyDescent="0.2">
      <c r="A44" s="2">
        <f>IFERROR(VLOOKUP(B44,'[1]DADOS (OCULTAR)'!$Q$3:$S$135,3,0),"")</f>
        <v>10583920000486</v>
      </c>
      <c r="B44" s="3" t="s">
        <v>9</v>
      </c>
      <c r="C44" s="4" t="s">
        <v>92</v>
      </c>
      <c r="D44" s="5" t="s">
        <v>93</v>
      </c>
      <c r="E44" s="6">
        <v>1</v>
      </c>
      <c r="F44" s="11">
        <v>44529</v>
      </c>
      <c r="G44" s="11">
        <v>44894</v>
      </c>
      <c r="H44" s="8">
        <v>7253.64</v>
      </c>
      <c r="I44" s="9" t="s">
        <v>94</v>
      </c>
    </row>
    <row r="45" spans="1:9" ht="21" customHeight="1" x14ac:dyDescent="0.2">
      <c r="A45" s="2">
        <f>IFERROR(VLOOKUP(B45,'[1]DADOS (OCULTAR)'!$Q$3:$S$135,3,0),"")</f>
        <v>10583920000486</v>
      </c>
      <c r="B45" s="3" t="s">
        <v>9</v>
      </c>
      <c r="C45" s="4" t="s">
        <v>95</v>
      </c>
      <c r="D45" s="5" t="s">
        <v>96</v>
      </c>
      <c r="E45" s="6">
        <v>1</v>
      </c>
      <c r="F45" s="11">
        <v>44531</v>
      </c>
      <c r="G45" s="11">
        <v>44896</v>
      </c>
      <c r="H45" s="8">
        <v>2000</v>
      </c>
      <c r="I45" s="9" t="s">
        <v>97</v>
      </c>
    </row>
    <row r="46" spans="1:9" ht="21" customHeight="1" x14ac:dyDescent="0.2">
      <c r="A46" s="2">
        <f>IFERROR(VLOOKUP(B46,'[1]DADOS (OCULTAR)'!$Q$3:$S$135,3,0),"")</f>
        <v>10583920000486</v>
      </c>
      <c r="B46" s="3" t="s">
        <v>9</v>
      </c>
      <c r="C46" s="4" t="s">
        <v>95</v>
      </c>
      <c r="D46" s="10" t="s">
        <v>98</v>
      </c>
      <c r="E46" s="6">
        <v>2</v>
      </c>
      <c r="F46" s="11">
        <v>44105</v>
      </c>
      <c r="G46" s="11">
        <v>44470</v>
      </c>
      <c r="H46" s="8">
        <v>7872</v>
      </c>
      <c r="I46" s="9" t="s">
        <v>99</v>
      </c>
    </row>
    <row r="47" spans="1:9" ht="21" customHeight="1" x14ac:dyDescent="0.2">
      <c r="A47" s="2">
        <f>IFERROR(VLOOKUP(B47,'[1]DADOS (OCULTAR)'!$Q$3:$S$135,3,0),"")</f>
        <v>10583920000486</v>
      </c>
      <c r="B47" s="3" t="s">
        <v>9</v>
      </c>
      <c r="C47" s="4" t="s">
        <v>100</v>
      </c>
      <c r="D47" s="5" t="s">
        <v>98</v>
      </c>
      <c r="E47" s="6" t="s">
        <v>28</v>
      </c>
      <c r="F47" s="11">
        <v>44470</v>
      </c>
      <c r="G47" s="11">
        <v>44835</v>
      </c>
      <c r="H47" s="8">
        <v>7872</v>
      </c>
      <c r="I47" s="9" t="s">
        <v>101</v>
      </c>
    </row>
    <row r="48" spans="1:9" ht="21" customHeight="1" x14ac:dyDescent="0.2">
      <c r="A48" s="2">
        <f>IFERROR(VLOOKUP(B48,'[1]DADOS (OCULTAR)'!$Q$3:$S$135,3,0),"")</f>
        <v>10583920000486</v>
      </c>
      <c r="B48" s="3" t="s">
        <v>9</v>
      </c>
      <c r="C48" s="4" t="s">
        <v>102</v>
      </c>
      <c r="D48" s="5" t="s">
        <v>103</v>
      </c>
      <c r="E48" s="6" t="s">
        <v>104</v>
      </c>
      <c r="F48" s="11">
        <v>44470</v>
      </c>
      <c r="G48" s="11">
        <v>44835</v>
      </c>
      <c r="H48" s="8">
        <v>90959.52</v>
      </c>
      <c r="I48" s="12" t="s">
        <v>105</v>
      </c>
    </row>
    <row r="49" spans="1:9" ht="21" customHeight="1" x14ac:dyDescent="0.2">
      <c r="A49" s="2">
        <f>IFERROR(VLOOKUP(B49,'[1]DADOS (OCULTAR)'!$Q$3:$S$135,3,0),"")</f>
        <v>10583920000486</v>
      </c>
      <c r="B49" s="3" t="s">
        <v>9</v>
      </c>
      <c r="C49" s="4" t="s">
        <v>106</v>
      </c>
      <c r="D49" s="5" t="s">
        <v>107</v>
      </c>
      <c r="E49" s="6" t="s">
        <v>108</v>
      </c>
      <c r="F49" s="11">
        <v>44348</v>
      </c>
      <c r="G49" s="11">
        <v>44713</v>
      </c>
      <c r="H49" s="8">
        <v>97113</v>
      </c>
      <c r="I49" s="12" t="s">
        <v>109</v>
      </c>
    </row>
    <row r="50" spans="1:9" ht="21" customHeight="1" x14ac:dyDescent="0.2">
      <c r="A50" s="2">
        <f>IFERROR(VLOOKUP(B50,'[1]DADOS (OCULTAR)'!$Q$3:$S$135,3,0),"")</f>
        <v>10583920000486</v>
      </c>
      <c r="B50" s="3" t="s">
        <v>9</v>
      </c>
      <c r="C50" s="4" t="s">
        <v>110</v>
      </c>
      <c r="D50" s="5" t="s">
        <v>111</v>
      </c>
      <c r="E50" s="6">
        <v>1</v>
      </c>
      <c r="F50" s="11">
        <v>44075</v>
      </c>
      <c r="G50" s="11">
        <v>44440</v>
      </c>
      <c r="H50" s="8">
        <v>7500</v>
      </c>
      <c r="I50" s="12" t="s">
        <v>112</v>
      </c>
    </row>
    <row r="51" spans="1:9" ht="21" customHeight="1" x14ac:dyDescent="0.2">
      <c r="A51" s="2">
        <f>IFERROR(VLOOKUP(B51,'[1]DADOS (OCULTAR)'!$Q$3:$S$135,3,0),"")</f>
        <v>10583920000486</v>
      </c>
      <c r="B51" s="3" t="s">
        <v>9</v>
      </c>
      <c r="C51" s="4" t="s">
        <v>113</v>
      </c>
      <c r="D51" s="5" t="s">
        <v>114</v>
      </c>
      <c r="E51" s="6">
        <v>1</v>
      </c>
      <c r="F51" s="11">
        <v>44075</v>
      </c>
      <c r="G51" s="11">
        <v>44440</v>
      </c>
      <c r="H51" s="8">
        <v>21600</v>
      </c>
      <c r="I51" s="12" t="s">
        <v>115</v>
      </c>
    </row>
    <row r="52" spans="1:9" ht="21" customHeight="1" x14ac:dyDescent="0.2">
      <c r="A52" s="2">
        <f>IFERROR(VLOOKUP(B52,'[1]DADOS (OCULTAR)'!$Q$3:$S$135,3,0),"")</f>
        <v>10583920000486</v>
      </c>
      <c r="B52" s="3" t="s">
        <v>9</v>
      </c>
      <c r="C52" s="4" t="s">
        <v>116</v>
      </c>
      <c r="D52" s="5" t="s">
        <v>117</v>
      </c>
      <c r="E52" s="6">
        <v>1</v>
      </c>
      <c r="F52" s="11">
        <v>44082</v>
      </c>
      <c r="G52" s="11">
        <v>44447</v>
      </c>
      <c r="H52" s="8">
        <v>11892</v>
      </c>
      <c r="I52" s="12" t="s">
        <v>118</v>
      </c>
    </row>
    <row r="53" spans="1:9" ht="21" customHeight="1" x14ac:dyDescent="0.2">
      <c r="A53" s="2">
        <f>IFERROR(VLOOKUP(B53,'[1]DADOS (OCULTAR)'!$Q$3:$S$135,3,0),"")</f>
        <v>10583920000486</v>
      </c>
      <c r="B53" s="3" t="s">
        <v>9</v>
      </c>
      <c r="C53" s="4" t="s">
        <v>119</v>
      </c>
      <c r="D53" s="5" t="s">
        <v>120</v>
      </c>
      <c r="E53" s="6">
        <v>1</v>
      </c>
      <c r="F53" s="11">
        <v>44044</v>
      </c>
      <c r="G53" s="11">
        <v>44409</v>
      </c>
      <c r="H53" s="8">
        <v>9643.92</v>
      </c>
      <c r="I53" s="12" t="s">
        <v>121</v>
      </c>
    </row>
    <row r="54" spans="1:9" ht="21" customHeight="1" x14ac:dyDescent="0.2">
      <c r="A54" s="2">
        <f>IFERROR(VLOOKUP(B54,'[1]DADOS (OCULTAR)'!$Q$3:$S$135,3,0),"")</f>
        <v>10583920000486</v>
      </c>
      <c r="B54" s="3" t="s">
        <v>9</v>
      </c>
      <c r="C54" s="4" t="s">
        <v>116</v>
      </c>
      <c r="D54" s="5" t="s">
        <v>122</v>
      </c>
      <c r="E54" s="6">
        <v>1</v>
      </c>
      <c r="F54" s="11">
        <v>44460</v>
      </c>
      <c r="G54" s="11">
        <v>44825</v>
      </c>
      <c r="H54" s="8">
        <v>45600</v>
      </c>
      <c r="I54" s="12" t="s">
        <v>123</v>
      </c>
    </row>
    <row r="55" spans="1:9" ht="21" customHeight="1" x14ac:dyDescent="0.2">
      <c r="A55" s="2">
        <f>IFERROR(VLOOKUP(B55,'[1]DADOS (OCULTAR)'!$Q$3:$S$135,3,0),"")</f>
        <v>10583920000486</v>
      </c>
      <c r="B55" s="3" t="s">
        <v>9</v>
      </c>
      <c r="C55" s="4" t="s">
        <v>124</v>
      </c>
      <c r="D55" s="5" t="s">
        <v>117</v>
      </c>
      <c r="E55" s="6" t="s">
        <v>125</v>
      </c>
      <c r="F55" s="11">
        <v>44447</v>
      </c>
      <c r="G55" s="11">
        <v>44812</v>
      </c>
      <c r="H55" s="8">
        <v>11892</v>
      </c>
      <c r="I55" s="12" t="s">
        <v>118</v>
      </c>
    </row>
    <row r="56" spans="1:9" ht="21" customHeight="1" x14ac:dyDescent="0.2">
      <c r="A56" s="2">
        <f>IFERROR(VLOOKUP(B56,'[1]DADOS (OCULTAR)'!$Q$3:$S$135,3,0),"")</f>
        <v>10583920000486</v>
      </c>
      <c r="B56" s="3" t="s">
        <v>9</v>
      </c>
      <c r="C56" s="4" t="s">
        <v>124</v>
      </c>
      <c r="D56" s="5" t="s">
        <v>126</v>
      </c>
      <c r="E56" s="6">
        <v>1</v>
      </c>
      <c r="F56" s="11">
        <v>44228</v>
      </c>
      <c r="G56" s="11">
        <v>44593</v>
      </c>
      <c r="H56" s="8">
        <v>98</v>
      </c>
      <c r="I56" s="12" t="s">
        <v>127</v>
      </c>
    </row>
    <row r="57" spans="1:9" ht="21" customHeight="1" x14ac:dyDescent="0.2">
      <c r="A57" s="2">
        <f>IFERROR(VLOOKUP(B57,'[1]DADOS (OCULTAR)'!$Q$3:$S$135,3,0),"")</f>
        <v>10583920000486</v>
      </c>
      <c r="B57" s="3" t="s">
        <v>9</v>
      </c>
      <c r="C57" s="4" t="s">
        <v>128</v>
      </c>
      <c r="D57" s="5" t="s">
        <v>126</v>
      </c>
      <c r="E57" s="6" t="s">
        <v>62</v>
      </c>
      <c r="F57" s="11">
        <v>44593</v>
      </c>
      <c r="G57" s="11">
        <v>44958</v>
      </c>
      <c r="H57" s="8">
        <v>98</v>
      </c>
      <c r="I57" s="12" t="s">
        <v>129</v>
      </c>
    </row>
    <row r="58" spans="1:9" ht="21" customHeight="1" x14ac:dyDescent="0.2">
      <c r="A58" s="2">
        <f>IFERROR(VLOOKUP(B58,'[1]DADOS (OCULTAR)'!$Q$3:$S$135,3,0),"")</f>
        <v>10583920000486</v>
      </c>
      <c r="B58" s="3" t="s">
        <v>9</v>
      </c>
      <c r="C58" s="4" t="s">
        <v>130</v>
      </c>
      <c r="D58" s="5" t="s">
        <v>131</v>
      </c>
      <c r="E58" s="6">
        <v>1</v>
      </c>
      <c r="F58" s="11">
        <v>44593</v>
      </c>
      <c r="G58" s="11">
        <v>44958</v>
      </c>
      <c r="H58" s="8">
        <v>0</v>
      </c>
      <c r="I58" s="12" t="s">
        <v>132</v>
      </c>
    </row>
    <row r="59" spans="1:9" ht="21" customHeight="1" x14ac:dyDescent="0.2">
      <c r="A59" s="2">
        <f>IFERROR(VLOOKUP(B59,'[1]DADOS (OCULTAR)'!$Q$3:$S$135,3,0),"")</f>
        <v>10583920000486</v>
      </c>
      <c r="B59" s="3" t="s">
        <v>9</v>
      </c>
      <c r="C59" s="4" t="s">
        <v>133</v>
      </c>
      <c r="D59" s="5" t="s">
        <v>131</v>
      </c>
      <c r="E59" s="6">
        <v>1</v>
      </c>
      <c r="F59" s="11">
        <v>44593</v>
      </c>
      <c r="G59" s="11">
        <v>44958</v>
      </c>
      <c r="H59" s="8">
        <v>0</v>
      </c>
      <c r="I59" s="12" t="s">
        <v>132</v>
      </c>
    </row>
    <row r="60" spans="1:9" ht="21" customHeight="1" x14ac:dyDescent="0.2">
      <c r="A60" s="2">
        <f>IFERROR(VLOOKUP(B60,'[1]DADOS (OCULTAR)'!$Q$3:$S$135,3,0),"")</f>
        <v>10583920000486</v>
      </c>
      <c r="B60" s="3" t="s">
        <v>9</v>
      </c>
      <c r="C60" s="4" t="s">
        <v>39</v>
      </c>
      <c r="D60" s="5" t="s">
        <v>40</v>
      </c>
      <c r="E60" s="6" t="s">
        <v>62</v>
      </c>
      <c r="F60" s="11">
        <v>44472</v>
      </c>
      <c r="G60" s="11">
        <v>44837</v>
      </c>
      <c r="H60" s="8">
        <v>11760</v>
      </c>
      <c r="I60" s="12" t="s">
        <v>134</v>
      </c>
    </row>
    <row r="61" spans="1:9" ht="21" customHeight="1" x14ac:dyDescent="0.2">
      <c r="A61" s="2">
        <f>IFERROR(VLOOKUP(B61,'[1]DADOS (OCULTAR)'!$Q$3:$S$135,3,0),"")</f>
        <v>10583920000486</v>
      </c>
      <c r="B61" s="3" t="s">
        <v>9</v>
      </c>
      <c r="C61" s="4" t="s">
        <v>56</v>
      </c>
      <c r="D61" s="5" t="s">
        <v>57</v>
      </c>
      <c r="E61" s="6" t="s">
        <v>62</v>
      </c>
      <c r="F61" s="11">
        <v>44531</v>
      </c>
      <c r="G61" s="11">
        <v>44896</v>
      </c>
      <c r="H61" s="8">
        <v>36000</v>
      </c>
      <c r="I61" s="12" t="s">
        <v>135</v>
      </c>
    </row>
    <row r="62" spans="1:9" ht="21" customHeight="1" x14ac:dyDescent="0.2">
      <c r="A62" s="2">
        <f>IFERROR(VLOOKUP(B62,'[1]DADOS (OCULTAR)'!$Q$3:$S$135,3,0),"")</f>
        <v>10583920000486</v>
      </c>
      <c r="B62" s="3" t="s">
        <v>9</v>
      </c>
      <c r="C62" s="4" t="s">
        <v>30</v>
      </c>
      <c r="D62" s="5" t="s">
        <v>33</v>
      </c>
      <c r="E62" s="6">
        <v>1</v>
      </c>
      <c r="F62" s="11">
        <v>44652</v>
      </c>
      <c r="G62" s="11">
        <v>45017</v>
      </c>
      <c r="H62" s="8">
        <v>16800</v>
      </c>
      <c r="I62" s="12" t="s">
        <v>136</v>
      </c>
    </row>
    <row r="63" spans="1:9" ht="21" customHeight="1" x14ac:dyDescent="0.2">
      <c r="A63" s="2">
        <f>IFERROR(VLOOKUP(B63,'[1]DADOS (OCULTAR)'!$Q$3:$S$135,3,0),"")</f>
        <v>10583920000486</v>
      </c>
      <c r="B63" s="3" t="s">
        <v>9</v>
      </c>
      <c r="C63" s="4" t="s">
        <v>54</v>
      </c>
      <c r="D63" s="5" t="s">
        <v>57</v>
      </c>
      <c r="E63" s="6" t="s">
        <v>28</v>
      </c>
      <c r="F63" s="11">
        <v>44805</v>
      </c>
      <c r="G63" s="11">
        <v>45170</v>
      </c>
      <c r="H63" s="8">
        <v>36000</v>
      </c>
      <c r="I63" s="12" t="s">
        <v>137</v>
      </c>
    </row>
    <row r="64" spans="1:9" ht="21" customHeight="1" x14ac:dyDescent="0.2">
      <c r="A64" s="2">
        <f>IFERROR(VLOOKUP(B64,'[1]DADOS (OCULTAR)'!$Q$3:$S$135,3,0),"")</f>
        <v>10583920000486</v>
      </c>
      <c r="B64" s="3" t="s">
        <v>9</v>
      </c>
      <c r="C64" s="4" t="s">
        <v>79</v>
      </c>
      <c r="D64" s="5" t="s">
        <v>81</v>
      </c>
      <c r="E64" s="6" t="s">
        <v>138</v>
      </c>
      <c r="F64" s="11">
        <v>44896</v>
      </c>
      <c r="G64" s="11">
        <v>45261</v>
      </c>
      <c r="H64" s="8">
        <v>2181.84</v>
      </c>
      <c r="I64" s="12" t="s">
        <v>139</v>
      </c>
    </row>
    <row r="65" spans="1:9" ht="21" customHeight="1" x14ac:dyDescent="0.2">
      <c r="A65" s="2">
        <f>IFERROR(VLOOKUP(B65,'[1]DADOS (OCULTAR)'!$Q$3:$S$135,3,0),"")</f>
        <v>10583920000486</v>
      </c>
      <c r="B65" s="3" t="s">
        <v>9</v>
      </c>
      <c r="C65" s="4" t="s">
        <v>37</v>
      </c>
      <c r="D65" s="5" t="s">
        <v>140</v>
      </c>
      <c r="E65" s="6" t="s">
        <v>31</v>
      </c>
      <c r="F65" s="11">
        <v>45000</v>
      </c>
      <c r="G65" s="11">
        <v>45366</v>
      </c>
      <c r="H65" s="8">
        <v>10800</v>
      </c>
      <c r="I65" s="12" t="s">
        <v>141</v>
      </c>
    </row>
    <row r="66" spans="1:9" ht="21" customHeight="1" x14ac:dyDescent="0.2">
      <c r="A66" s="2">
        <f>IFERROR(VLOOKUP(B66,'[1]DADOS (OCULTAR)'!$Q$3:$S$135,3,0),"")</f>
        <v>10583920000486</v>
      </c>
      <c r="B66" s="3" t="s">
        <v>9</v>
      </c>
      <c r="C66" s="4" t="s">
        <v>56</v>
      </c>
      <c r="D66" s="5" t="s">
        <v>59</v>
      </c>
      <c r="E66" s="6" t="s">
        <v>31</v>
      </c>
      <c r="F66" s="11">
        <v>45043</v>
      </c>
      <c r="G66" s="11">
        <v>45409</v>
      </c>
      <c r="H66" s="8">
        <v>8400</v>
      </c>
      <c r="I66" s="12" t="s">
        <v>142</v>
      </c>
    </row>
    <row r="67" spans="1:9" ht="21" customHeight="1" x14ac:dyDescent="0.2">
      <c r="A67" s="2" t="str">
        <f>IFERROR(VLOOKUP(B67,'[1]DADOS (OCULTAR)'!$Q$3:$S$135,3,0),"")</f>
        <v/>
      </c>
      <c r="B67" s="3"/>
      <c r="C67" s="4"/>
      <c r="D67" s="5"/>
      <c r="E67" s="6"/>
      <c r="F67" s="11"/>
      <c r="G67" s="11"/>
      <c r="H67" s="8"/>
      <c r="I67" s="12"/>
    </row>
    <row r="68" spans="1:9" ht="21" customHeight="1" x14ac:dyDescent="0.2">
      <c r="A68" s="2" t="str">
        <f>IFERROR(VLOOKUP(B68,'[1]DADOS (OCULTAR)'!$Q$3:$S$135,3,0),"")</f>
        <v/>
      </c>
      <c r="B68" s="3"/>
      <c r="C68" s="4"/>
      <c r="D68" s="5"/>
      <c r="E68" s="6"/>
      <c r="F68" s="11"/>
      <c r="G68" s="11"/>
      <c r="H68" s="8"/>
      <c r="I68" s="5"/>
    </row>
    <row r="69" spans="1:9" ht="21" customHeight="1" x14ac:dyDescent="0.2">
      <c r="A69" s="2" t="str">
        <f>IFERROR(VLOOKUP(B69,'[1]DADOS (OCULTAR)'!$Q$3:$S$135,3,0),"")</f>
        <v/>
      </c>
      <c r="B69" s="3"/>
      <c r="C69" s="4"/>
      <c r="D69" s="5"/>
      <c r="E69" s="6"/>
      <c r="F69" s="11"/>
      <c r="G69" s="11"/>
      <c r="H69" s="8"/>
      <c r="I69" s="5"/>
    </row>
    <row r="70" spans="1:9" ht="21" customHeight="1" x14ac:dyDescent="0.2">
      <c r="A70" s="2" t="str">
        <f>IFERROR(VLOOKUP(B70,'[1]DADOS (OCULTAR)'!$Q$3:$S$135,3,0),"")</f>
        <v/>
      </c>
      <c r="B70" s="3"/>
      <c r="C70" s="4"/>
      <c r="D70" s="5"/>
      <c r="E70" s="6"/>
      <c r="F70" s="11"/>
      <c r="G70" s="11"/>
      <c r="H70" s="8"/>
      <c r="I70" s="5"/>
    </row>
    <row r="71" spans="1:9" ht="21" customHeight="1" x14ac:dyDescent="0.2">
      <c r="A71" s="2" t="str">
        <f>IFERROR(VLOOKUP(B71,'[1]DADOS (OCULTAR)'!$Q$3:$S$135,3,0),"")</f>
        <v/>
      </c>
      <c r="B71" s="3"/>
      <c r="C71" s="4"/>
      <c r="D71" s="5"/>
      <c r="E71" s="6"/>
      <c r="F71" s="11"/>
      <c r="G71" s="11"/>
      <c r="H71" s="8"/>
      <c r="I71" s="5"/>
    </row>
    <row r="72" spans="1:9" ht="21" customHeight="1" x14ac:dyDescent="0.2">
      <c r="A72" s="2" t="str">
        <f>IFERROR(VLOOKUP(B72,'[1]DADOS (OCULTAR)'!$Q$3:$S$135,3,0),"")</f>
        <v/>
      </c>
      <c r="B72" s="3"/>
      <c r="C72" s="4"/>
      <c r="D72" s="5"/>
      <c r="E72" s="6"/>
      <c r="F72" s="11"/>
      <c r="G72" s="11"/>
      <c r="H72" s="8"/>
      <c r="I72" s="5"/>
    </row>
    <row r="73" spans="1:9" ht="21" customHeight="1" x14ac:dyDescent="0.2">
      <c r="A73" s="2" t="str">
        <f>IFERROR(VLOOKUP(B73,'[1]DADOS (OCULTAR)'!$Q$3:$S$135,3,0),"")</f>
        <v/>
      </c>
      <c r="B73" s="3"/>
      <c r="C73" s="4"/>
      <c r="D73" s="5"/>
      <c r="E73" s="6"/>
      <c r="F73" s="11"/>
      <c r="G73" s="11"/>
      <c r="H73" s="8"/>
      <c r="I73" s="5"/>
    </row>
    <row r="74" spans="1:9" ht="21" customHeight="1" x14ac:dyDescent="0.2">
      <c r="A74" s="2" t="str">
        <f>IFERROR(VLOOKUP(B74,'[1]DADOS (OCULTAR)'!$Q$3:$S$135,3,0),"")</f>
        <v/>
      </c>
      <c r="B74" s="3"/>
      <c r="C74" s="4"/>
      <c r="D74" s="5"/>
      <c r="E74" s="6"/>
      <c r="F74" s="11"/>
      <c r="G74" s="11"/>
      <c r="H74" s="8"/>
      <c r="I74" s="5"/>
    </row>
    <row r="75" spans="1:9" ht="21" customHeight="1" x14ac:dyDescent="0.2">
      <c r="A75" s="2" t="str">
        <f>IFERROR(VLOOKUP(B75,'[1]DADOS (OCULTAR)'!$Q$3:$S$135,3,0),"")</f>
        <v/>
      </c>
      <c r="B75" s="3"/>
      <c r="C75" s="4"/>
      <c r="D75" s="5"/>
      <c r="E75" s="6"/>
      <c r="F75" s="11"/>
      <c r="G75" s="11"/>
      <c r="H75" s="8"/>
      <c r="I75" s="5"/>
    </row>
    <row r="76" spans="1:9" ht="21" customHeight="1" x14ac:dyDescent="0.2">
      <c r="A76" s="2" t="str">
        <f>IFERROR(VLOOKUP(B76,'[1]DADOS (OCULTAR)'!$Q$3:$S$135,3,0),"")</f>
        <v/>
      </c>
      <c r="B76" s="3"/>
      <c r="C76" s="4"/>
      <c r="D76" s="5"/>
      <c r="E76" s="6"/>
      <c r="F76" s="11"/>
      <c r="G76" s="11"/>
      <c r="H76" s="8"/>
      <c r="I76" s="5"/>
    </row>
    <row r="77" spans="1:9" ht="21" customHeight="1" x14ac:dyDescent="0.2">
      <c r="A77" s="2" t="str">
        <f>IFERROR(VLOOKUP(B77,'[1]DADOS (OCULTAR)'!$Q$3:$S$135,3,0),"")</f>
        <v/>
      </c>
      <c r="B77" s="3"/>
      <c r="C77" s="4"/>
      <c r="D77" s="5"/>
      <c r="E77" s="6"/>
      <c r="F77" s="11"/>
      <c r="G77" s="11"/>
      <c r="H77" s="8"/>
      <c r="I77" s="5"/>
    </row>
    <row r="78" spans="1:9" ht="21" customHeight="1" x14ac:dyDescent="0.2">
      <c r="A78" s="2" t="str">
        <f>IFERROR(VLOOKUP(B78,'[1]DADOS (OCULTAR)'!$Q$3:$S$135,3,0),"")</f>
        <v/>
      </c>
      <c r="B78" s="3"/>
      <c r="C78" s="4"/>
      <c r="D78" s="5"/>
      <c r="E78" s="6"/>
      <c r="F78" s="11"/>
      <c r="G78" s="11"/>
      <c r="H78" s="8"/>
      <c r="I78" s="5"/>
    </row>
    <row r="79" spans="1:9" ht="21" customHeight="1" x14ac:dyDescent="0.2">
      <c r="A79" s="2" t="str">
        <f>IFERROR(VLOOKUP(B79,'[1]DADOS (OCULTAR)'!$Q$3:$S$135,3,0),"")</f>
        <v/>
      </c>
      <c r="B79" s="3"/>
      <c r="C79" s="4"/>
      <c r="D79" s="5"/>
      <c r="E79" s="6"/>
      <c r="F79" s="11"/>
      <c r="G79" s="11"/>
      <c r="H79" s="8"/>
      <c r="I79" s="5"/>
    </row>
    <row r="80" spans="1:9" ht="21" customHeight="1" x14ac:dyDescent="0.2">
      <c r="A80" s="2" t="str">
        <f>IFERROR(VLOOKUP(B80,'[1]DADOS (OCULTAR)'!$Q$3:$S$135,3,0),"")</f>
        <v/>
      </c>
      <c r="B80" s="3"/>
      <c r="C80" s="4"/>
      <c r="D80" s="5"/>
      <c r="E80" s="6"/>
      <c r="F80" s="11"/>
      <c r="G80" s="11"/>
      <c r="H80" s="8"/>
      <c r="I80" s="5"/>
    </row>
    <row r="81" spans="1:9" ht="21" customHeight="1" x14ac:dyDescent="0.2">
      <c r="A81" s="2" t="str">
        <f>IFERROR(VLOOKUP(B81,'[1]DADOS (OCULTAR)'!$Q$3:$S$135,3,0),"")</f>
        <v/>
      </c>
      <c r="B81" s="3"/>
      <c r="C81" s="4"/>
      <c r="D81" s="5"/>
      <c r="E81" s="6"/>
      <c r="F81" s="11"/>
      <c r="G81" s="11"/>
      <c r="H81" s="8"/>
      <c r="I81" s="5"/>
    </row>
    <row r="82" spans="1:9" ht="21" customHeight="1" x14ac:dyDescent="0.2">
      <c r="A82" s="2" t="str">
        <f>IFERROR(VLOOKUP(B82,'[1]DADOS (OCULTAR)'!$Q$3:$S$135,3,0),"")</f>
        <v/>
      </c>
      <c r="B82" s="3"/>
      <c r="C82" s="4"/>
      <c r="D82" s="5"/>
      <c r="E82" s="6"/>
      <c r="F82" s="11"/>
      <c r="G82" s="11"/>
      <c r="H82" s="8"/>
      <c r="I82" s="5"/>
    </row>
    <row r="83" spans="1:9" ht="21" customHeight="1" x14ac:dyDescent="0.2">
      <c r="A83" s="2" t="str">
        <f>IFERROR(VLOOKUP(B83,'[1]DADOS (OCULTAR)'!$Q$3:$S$135,3,0),"")</f>
        <v/>
      </c>
      <c r="B83" s="3"/>
      <c r="C83" s="4"/>
      <c r="D83" s="5"/>
      <c r="E83" s="6"/>
      <c r="F83" s="11"/>
      <c r="G83" s="11"/>
      <c r="H83" s="8"/>
      <c r="I83" s="5"/>
    </row>
    <row r="84" spans="1:9" ht="21" customHeight="1" x14ac:dyDescent="0.2">
      <c r="A84" s="2" t="str">
        <f>IFERROR(VLOOKUP(B84,'[1]DADOS (OCULTAR)'!$Q$3:$S$135,3,0),"")</f>
        <v/>
      </c>
      <c r="B84" s="3"/>
      <c r="C84" s="4"/>
      <c r="D84" s="5"/>
      <c r="E84" s="6"/>
      <c r="F84" s="11"/>
      <c r="G84" s="11"/>
      <c r="H84" s="8"/>
      <c r="I84" s="5"/>
    </row>
    <row r="85" spans="1:9" ht="21" customHeight="1" x14ac:dyDescent="0.2">
      <c r="A85" s="2" t="str">
        <f>IFERROR(VLOOKUP(B85,'[1]DADOS (OCULTAR)'!$Q$3:$S$135,3,0),"")</f>
        <v/>
      </c>
      <c r="B85" s="3"/>
      <c r="C85" s="4"/>
      <c r="D85" s="5"/>
      <c r="E85" s="6"/>
      <c r="F85" s="11"/>
      <c r="G85" s="11"/>
      <c r="H85" s="8"/>
      <c r="I85" s="5"/>
    </row>
    <row r="86" spans="1:9" ht="21" customHeight="1" x14ac:dyDescent="0.2">
      <c r="A86" s="2" t="str">
        <f>IFERROR(VLOOKUP(B86,'[1]DADOS (OCULTAR)'!$Q$3:$S$135,3,0),"")</f>
        <v/>
      </c>
      <c r="B86" s="3"/>
      <c r="C86" s="4"/>
      <c r="D86" s="5"/>
      <c r="E86" s="6"/>
      <c r="F86" s="11"/>
      <c r="G86" s="11"/>
      <c r="H86" s="8"/>
      <c r="I86" s="5"/>
    </row>
    <row r="87" spans="1:9" ht="21" customHeight="1" x14ac:dyDescent="0.2">
      <c r="A87" s="2" t="str">
        <f>IFERROR(VLOOKUP(B87,'[1]DADOS (OCULTAR)'!$Q$3:$S$135,3,0),"")</f>
        <v/>
      </c>
      <c r="B87" s="3"/>
      <c r="C87" s="4"/>
      <c r="D87" s="5"/>
      <c r="E87" s="6"/>
      <c r="F87" s="11"/>
      <c r="G87" s="11"/>
      <c r="H87" s="8"/>
      <c r="I87" s="5"/>
    </row>
    <row r="88" spans="1:9" ht="21" customHeight="1" x14ac:dyDescent="0.2">
      <c r="A88" s="2" t="str">
        <f>IFERROR(VLOOKUP(B88,'[1]DADOS (OCULTAR)'!$Q$3:$S$135,3,0),"")</f>
        <v/>
      </c>
      <c r="B88" s="3"/>
      <c r="C88" s="4"/>
      <c r="D88" s="5"/>
      <c r="E88" s="6"/>
      <c r="F88" s="11"/>
      <c r="G88" s="11"/>
      <c r="H88" s="8"/>
      <c r="I88" s="5"/>
    </row>
    <row r="89" spans="1:9" ht="21" customHeight="1" x14ac:dyDescent="0.2">
      <c r="A89" s="2" t="str">
        <f>IFERROR(VLOOKUP(B89,'[1]DADOS (OCULTAR)'!$Q$3:$S$135,3,0),"")</f>
        <v/>
      </c>
      <c r="B89" s="3"/>
      <c r="C89" s="4"/>
      <c r="D89" s="5"/>
      <c r="E89" s="6"/>
      <c r="F89" s="11"/>
      <c r="G89" s="11"/>
      <c r="H89" s="8"/>
      <c r="I89" s="5"/>
    </row>
    <row r="90" spans="1:9" ht="21" customHeight="1" x14ac:dyDescent="0.2">
      <c r="A90" s="2" t="str">
        <f>IFERROR(VLOOKUP(B90,'[1]DADOS (OCULTAR)'!$Q$3:$S$135,3,0),"")</f>
        <v/>
      </c>
      <c r="B90" s="3"/>
      <c r="C90" s="4"/>
      <c r="D90" s="5"/>
      <c r="E90" s="6"/>
      <c r="F90" s="11"/>
      <c r="G90" s="11"/>
      <c r="H90" s="8"/>
      <c r="I90" s="5"/>
    </row>
    <row r="91" spans="1:9" ht="21" customHeight="1" x14ac:dyDescent="0.2">
      <c r="A91" s="2" t="str">
        <f>IFERROR(VLOOKUP(B91,'[1]DADOS (OCULTAR)'!$Q$3:$S$135,3,0),"")</f>
        <v/>
      </c>
      <c r="B91" s="3"/>
      <c r="C91" s="4"/>
      <c r="D91" s="5"/>
      <c r="E91" s="6"/>
      <c r="F91" s="11"/>
      <c r="G91" s="11"/>
      <c r="H91" s="8"/>
      <c r="I91" s="5"/>
    </row>
    <row r="92" spans="1:9" ht="21" customHeight="1" x14ac:dyDescent="0.2">
      <c r="A92" s="2" t="str">
        <f>IFERROR(VLOOKUP(B92,'[1]DADOS (OCULTAR)'!$Q$3:$S$135,3,0),"")</f>
        <v/>
      </c>
      <c r="B92" s="3"/>
      <c r="C92" s="4"/>
      <c r="D92" s="5"/>
      <c r="E92" s="6"/>
      <c r="F92" s="11"/>
      <c r="G92" s="11"/>
      <c r="H92" s="8"/>
      <c r="I92" s="5"/>
    </row>
    <row r="93" spans="1:9" ht="21" customHeight="1" x14ac:dyDescent="0.2">
      <c r="A93" s="2" t="str">
        <f>IFERROR(VLOOKUP(B93,'[1]DADOS (OCULTAR)'!$Q$3:$S$135,3,0),"")</f>
        <v/>
      </c>
      <c r="B93" s="3"/>
      <c r="C93" s="4"/>
      <c r="D93" s="5"/>
      <c r="E93" s="6"/>
      <c r="F93" s="11"/>
      <c r="G93" s="11"/>
      <c r="H93" s="8"/>
      <c r="I93" s="5"/>
    </row>
    <row r="94" spans="1:9" ht="21" customHeight="1" x14ac:dyDescent="0.2">
      <c r="A94" s="2" t="str">
        <f>IFERROR(VLOOKUP(B94,'[1]DADOS (OCULTAR)'!$Q$3:$S$135,3,0),"")</f>
        <v/>
      </c>
      <c r="B94" s="3"/>
      <c r="C94" s="4"/>
      <c r="D94" s="5"/>
      <c r="E94" s="6"/>
      <c r="F94" s="11"/>
      <c r="G94" s="11"/>
      <c r="H94" s="8"/>
      <c r="I94" s="5"/>
    </row>
    <row r="95" spans="1:9" ht="21" customHeight="1" x14ac:dyDescent="0.2">
      <c r="A95" s="2" t="str">
        <f>IFERROR(VLOOKUP(B95,'[1]DADOS (OCULTAR)'!$Q$3:$S$135,3,0),"")</f>
        <v/>
      </c>
      <c r="B95" s="3"/>
      <c r="C95" s="4"/>
      <c r="D95" s="5"/>
      <c r="E95" s="6"/>
      <c r="F95" s="11"/>
      <c r="G95" s="11"/>
      <c r="H95" s="8"/>
      <c r="I95" s="5"/>
    </row>
    <row r="96" spans="1:9" ht="21" customHeight="1" x14ac:dyDescent="0.2">
      <c r="A96" s="2" t="str">
        <f>IFERROR(VLOOKUP(B96,'[1]DADOS (OCULTAR)'!$Q$3:$S$135,3,0),"")</f>
        <v/>
      </c>
      <c r="B96" s="3"/>
      <c r="C96" s="4"/>
      <c r="D96" s="5"/>
      <c r="E96" s="6"/>
      <c r="F96" s="11"/>
      <c r="G96" s="11"/>
      <c r="H96" s="8"/>
      <c r="I96" s="5"/>
    </row>
    <row r="97" spans="1:9" ht="21" customHeight="1" x14ac:dyDescent="0.2">
      <c r="A97" s="2" t="str">
        <f>IFERROR(VLOOKUP(B97,'[1]DADOS (OCULTAR)'!$Q$3:$S$135,3,0),"")</f>
        <v/>
      </c>
      <c r="B97" s="3"/>
      <c r="C97" s="4"/>
      <c r="D97" s="5"/>
      <c r="E97" s="6"/>
      <c r="F97" s="11"/>
      <c r="G97" s="11"/>
      <c r="H97" s="8"/>
      <c r="I97" s="5"/>
    </row>
    <row r="98" spans="1:9" ht="21" customHeight="1" x14ac:dyDescent="0.2">
      <c r="A98" s="2" t="str">
        <f>IFERROR(VLOOKUP(B98,'[1]DADOS (OCULTAR)'!$Q$3:$S$135,3,0),"")</f>
        <v/>
      </c>
      <c r="B98" s="3"/>
      <c r="C98" s="4"/>
      <c r="D98" s="5"/>
      <c r="E98" s="6"/>
      <c r="F98" s="11"/>
      <c r="G98" s="11"/>
      <c r="H98" s="8"/>
      <c r="I98" s="5"/>
    </row>
    <row r="99" spans="1:9" ht="21" customHeight="1" x14ac:dyDescent="0.2">
      <c r="A99" s="2" t="str">
        <f>IFERROR(VLOOKUP(B99,'[1]DADOS (OCULTAR)'!$Q$3:$S$135,3,0),"")</f>
        <v/>
      </c>
      <c r="B99" s="3"/>
      <c r="C99" s="4"/>
      <c r="D99" s="5"/>
      <c r="E99" s="6"/>
      <c r="F99" s="11"/>
      <c r="G99" s="11"/>
      <c r="H99" s="8"/>
      <c r="I99" s="5"/>
    </row>
    <row r="100" spans="1:9" ht="21" customHeight="1" x14ac:dyDescent="0.2">
      <c r="A100" s="2" t="str">
        <f>IFERROR(VLOOKUP(B100,'[1]DADOS (OCULTAR)'!$Q$3:$S$135,3,0),"")</f>
        <v/>
      </c>
      <c r="B100" s="3"/>
      <c r="C100" s="4"/>
      <c r="D100" s="5"/>
      <c r="E100" s="6"/>
      <c r="F100" s="11"/>
      <c r="G100" s="11"/>
      <c r="H100" s="8"/>
      <c r="I100" s="5"/>
    </row>
    <row r="101" spans="1:9" ht="21" customHeight="1" x14ac:dyDescent="0.2">
      <c r="A101" s="2" t="str">
        <f>IFERROR(VLOOKUP(B101,'[1]DADOS (OCULTAR)'!$Q$3:$S$135,3,0),"")</f>
        <v/>
      </c>
      <c r="B101" s="3"/>
      <c r="C101" s="4"/>
      <c r="D101" s="5"/>
      <c r="E101" s="6"/>
      <c r="F101" s="11"/>
      <c r="G101" s="11"/>
      <c r="H101" s="8"/>
      <c r="I101" s="5"/>
    </row>
    <row r="102" spans="1:9" ht="21" customHeight="1" x14ac:dyDescent="0.2">
      <c r="A102" s="2" t="str">
        <f>IFERROR(VLOOKUP(B102,'[1]DADOS (OCULTAR)'!$Q$3:$S$135,3,0),"")</f>
        <v/>
      </c>
      <c r="B102" s="3"/>
      <c r="C102" s="4"/>
      <c r="D102" s="5"/>
      <c r="E102" s="6"/>
      <c r="F102" s="11"/>
      <c r="G102" s="11"/>
      <c r="H102" s="8"/>
      <c r="I102" s="5"/>
    </row>
    <row r="103" spans="1:9" ht="21" customHeight="1" x14ac:dyDescent="0.2">
      <c r="A103" s="2" t="str">
        <f>IFERROR(VLOOKUP(B103,'[1]DADOS (OCULTAR)'!$Q$3:$S$135,3,0),"")</f>
        <v/>
      </c>
      <c r="B103" s="3"/>
      <c r="C103" s="4"/>
      <c r="D103" s="5"/>
      <c r="E103" s="6"/>
      <c r="F103" s="11"/>
      <c r="G103" s="11"/>
      <c r="H103" s="8"/>
      <c r="I103" s="5"/>
    </row>
    <row r="104" spans="1:9" ht="21" customHeight="1" x14ac:dyDescent="0.2">
      <c r="A104" s="2" t="str">
        <f>IFERROR(VLOOKUP(B104,'[1]DADOS (OCULTAR)'!$Q$3:$S$135,3,0),"")</f>
        <v/>
      </c>
      <c r="B104" s="3"/>
      <c r="C104" s="4"/>
      <c r="D104" s="5"/>
      <c r="E104" s="6"/>
      <c r="F104" s="11"/>
      <c r="G104" s="11"/>
      <c r="H104" s="8"/>
      <c r="I104" s="5"/>
    </row>
    <row r="105" spans="1:9" ht="21" customHeight="1" x14ac:dyDescent="0.2">
      <c r="A105" s="2" t="str">
        <f>IFERROR(VLOOKUP(B105,'[1]DADOS (OCULTAR)'!$Q$3:$S$135,3,0),"")</f>
        <v/>
      </c>
      <c r="B105" s="3"/>
      <c r="C105" s="4"/>
      <c r="D105" s="5"/>
      <c r="E105" s="6"/>
      <c r="F105" s="11"/>
      <c r="G105" s="11"/>
      <c r="H105" s="8"/>
      <c r="I105" s="5"/>
    </row>
    <row r="106" spans="1:9" ht="21" customHeight="1" x14ac:dyDescent="0.2">
      <c r="A106" s="2" t="str">
        <f>IFERROR(VLOOKUP(B106,'[1]DADOS (OCULTAR)'!$Q$3:$S$135,3,0),"")</f>
        <v/>
      </c>
      <c r="B106" s="3"/>
      <c r="C106" s="4"/>
      <c r="D106" s="5"/>
      <c r="E106" s="6"/>
      <c r="F106" s="11"/>
      <c r="G106" s="11"/>
      <c r="H106" s="8"/>
      <c r="I106" s="5"/>
    </row>
    <row r="107" spans="1:9" ht="21" customHeight="1" x14ac:dyDescent="0.2">
      <c r="A107" s="2" t="str">
        <f>IFERROR(VLOOKUP(B107,'[1]DADOS (OCULTAR)'!$Q$3:$S$135,3,0),"")</f>
        <v/>
      </c>
      <c r="B107" s="3"/>
      <c r="C107" s="4"/>
      <c r="D107" s="5"/>
      <c r="E107" s="6"/>
      <c r="F107" s="11"/>
      <c r="G107" s="11"/>
      <c r="H107" s="8"/>
      <c r="I107" s="5"/>
    </row>
    <row r="108" spans="1:9" ht="21" customHeight="1" x14ac:dyDescent="0.2">
      <c r="A108" s="2" t="str">
        <f>IFERROR(VLOOKUP(B108,'[1]DADOS (OCULTAR)'!$Q$3:$S$135,3,0),"")</f>
        <v/>
      </c>
      <c r="B108" s="3"/>
      <c r="C108" s="4"/>
      <c r="D108" s="5"/>
      <c r="E108" s="6"/>
      <c r="F108" s="11"/>
      <c r="G108" s="11"/>
      <c r="H108" s="8"/>
      <c r="I108" s="5"/>
    </row>
    <row r="109" spans="1:9" ht="21" customHeight="1" x14ac:dyDescent="0.2">
      <c r="A109" s="2" t="str">
        <f>IFERROR(VLOOKUP(B109,'[1]DADOS (OCULTAR)'!$Q$3:$S$135,3,0),"")</f>
        <v/>
      </c>
      <c r="B109" s="3"/>
      <c r="C109" s="4"/>
      <c r="D109" s="5"/>
      <c r="E109" s="6"/>
      <c r="F109" s="11"/>
      <c r="G109" s="11"/>
      <c r="H109" s="8"/>
      <c r="I109" s="5"/>
    </row>
    <row r="110" spans="1:9" ht="21" customHeight="1" x14ac:dyDescent="0.2">
      <c r="A110" s="2" t="str">
        <f>IFERROR(VLOOKUP(B110,'[1]DADOS (OCULTAR)'!$Q$3:$S$135,3,0),"")</f>
        <v/>
      </c>
      <c r="B110" s="3"/>
      <c r="C110" s="4"/>
      <c r="D110" s="5"/>
      <c r="E110" s="6"/>
      <c r="F110" s="11"/>
      <c r="G110" s="11"/>
      <c r="H110" s="8"/>
      <c r="I110" s="5"/>
    </row>
    <row r="111" spans="1:9" ht="21" customHeight="1" x14ac:dyDescent="0.2">
      <c r="A111" s="2" t="str">
        <f>IFERROR(VLOOKUP(B111,'[1]DADOS (OCULTAR)'!$Q$3:$S$135,3,0),"")</f>
        <v/>
      </c>
      <c r="B111" s="3"/>
      <c r="C111" s="4"/>
      <c r="D111" s="5"/>
      <c r="E111" s="6"/>
      <c r="F111" s="11"/>
      <c r="G111" s="11"/>
      <c r="H111" s="8"/>
      <c r="I111" s="5"/>
    </row>
    <row r="112" spans="1:9" ht="21" customHeight="1" x14ac:dyDescent="0.2">
      <c r="A112" s="2" t="str">
        <f>IFERROR(VLOOKUP(B112,'[1]DADOS (OCULTAR)'!$Q$3:$S$135,3,0),"")</f>
        <v/>
      </c>
      <c r="B112" s="3"/>
      <c r="C112" s="4"/>
      <c r="D112" s="5"/>
      <c r="E112" s="6"/>
      <c r="F112" s="11"/>
      <c r="G112" s="11"/>
      <c r="H112" s="8"/>
      <c r="I112" s="5"/>
    </row>
    <row r="113" spans="1:9" ht="21" customHeight="1" x14ac:dyDescent="0.2">
      <c r="A113" s="2" t="str">
        <f>IFERROR(VLOOKUP(B113,'[1]DADOS (OCULTAR)'!$Q$3:$S$135,3,0),"")</f>
        <v/>
      </c>
      <c r="B113" s="3"/>
      <c r="C113" s="4"/>
      <c r="D113" s="5"/>
      <c r="E113" s="6"/>
      <c r="F113" s="11"/>
      <c r="G113" s="11"/>
      <c r="H113" s="8"/>
      <c r="I113" s="5"/>
    </row>
    <row r="114" spans="1:9" ht="21" customHeight="1" x14ac:dyDescent="0.2">
      <c r="A114" s="2" t="str">
        <f>IFERROR(VLOOKUP(B114,'[1]DADOS (OCULTAR)'!$Q$3:$S$135,3,0),"")</f>
        <v/>
      </c>
      <c r="B114" s="3"/>
      <c r="C114" s="4"/>
      <c r="D114" s="5"/>
      <c r="E114" s="6"/>
      <c r="F114" s="11"/>
      <c r="G114" s="11"/>
      <c r="H114" s="8"/>
      <c r="I114" s="5"/>
    </row>
    <row r="115" spans="1:9" ht="21" customHeight="1" x14ac:dyDescent="0.2">
      <c r="A115" s="2" t="str">
        <f>IFERROR(VLOOKUP(B115,'[1]DADOS (OCULTAR)'!$Q$3:$S$135,3,0),"")</f>
        <v/>
      </c>
      <c r="B115" s="3"/>
      <c r="C115" s="4"/>
      <c r="D115" s="5"/>
      <c r="E115" s="6"/>
      <c r="F115" s="11"/>
      <c r="G115" s="11"/>
      <c r="H115" s="8"/>
      <c r="I115" s="5"/>
    </row>
    <row r="116" spans="1:9" ht="21" customHeight="1" x14ac:dyDescent="0.2">
      <c r="A116" s="2" t="str">
        <f>IFERROR(VLOOKUP(B116,'[1]DADOS (OCULTAR)'!$Q$3:$S$135,3,0),"")</f>
        <v/>
      </c>
      <c r="B116" s="3"/>
      <c r="C116" s="4"/>
      <c r="D116" s="5"/>
      <c r="E116" s="6"/>
      <c r="F116" s="11"/>
      <c r="G116" s="11"/>
      <c r="H116" s="8"/>
      <c r="I116" s="5"/>
    </row>
    <row r="117" spans="1:9" ht="21" customHeight="1" x14ac:dyDescent="0.2">
      <c r="A117" s="2" t="str">
        <f>IFERROR(VLOOKUP(B117,'[1]DADOS (OCULTAR)'!$Q$3:$S$135,3,0),"")</f>
        <v/>
      </c>
      <c r="B117" s="3"/>
      <c r="C117" s="4"/>
      <c r="D117" s="5"/>
      <c r="E117" s="6"/>
      <c r="F117" s="11"/>
      <c r="G117" s="11"/>
      <c r="H117" s="8"/>
      <c r="I117" s="5"/>
    </row>
    <row r="118" spans="1:9" ht="21" customHeight="1" x14ac:dyDescent="0.2">
      <c r="A118" s="2" t="str">
        <f>IFERROR(VLOOKUP(B118,'[1]DADOS (OCULTAR)'!$Q$3:$S$135,3,0),"")</f>
        <v/>
      </c>
      <c r="B118" s="3"/>
      <c r="C118" s="4"/>
      <c r="D118" s="5"/>
      <c r="E118" s="6"/>
      <c r="F118" s="11"/>
      <c r="G118" s="11"/>
      <c r="H118" s="8"/>
      <c r="I118" s="5"/>
    </row>
    <row r="119" spans="1:9" ht="21" customHeight="1" x14ac:dyDescent="0.2">
      <c r="A119" s="2" t="str">
        <f>IFERROR(VLOOKUP(B119,'[1]DADOS (OCULTAR)'!$Q$3:$S$135,3,0),"")</f>
        <v/>
      </c>
      <c r="B119" s="3"/>
      <c r="C119" s="4"/>
      <c r="D119" s="5"/>
      <c r="E119" s="6"/>
      <c r="F119" s="11"/>
      <c r="G119" s="11"/>
      <c r="H119" s="8"/>
      <c r="I119" s="5"/>
    </row>
    <row r="120" spans="1:9" ht="21" customHeight="1" x14ac:dyDescent="0.2">
      <c r="A120" s="2" t="str">
        <f>IFERROR(VLOOKUP(B120,'[1]DADOS (OCULTAR)'!$Q$3:$S$135,3,0),"")</f>
        <v/>
      </c>
      <c r="B120" s="3"/>
      <c r="C120" s="4"/>
      <c r="D120" s="5"/>
      <c r="E120" s="6"/>
      <c r="F120" s="11"/>
      <c r="G120" s="11"/>
      <c r="H120" s="8"/>
      <c r="I120" s="5"/>
    </row>
    <row r="121" spans="1:9" ht="21" customHeight="1" x14ac:dyDescent="0.2">
      <c r="A121" s="2" t="str">
        <f>IFERROR(VLOOKUP(B121,'[1]DADOS (OCULTAR)'!$Q$3:$S$135,3,0),"")</f>
        <v/>
      </c>
      <c r="B121" s="3"/>
      <c r="C121" s="4"/>
      <c r="D121" s="5"/>
      <c r="E121" s="6"/>
      <c r="F121" s="11"/>
      <c r="G121" s="11"/>
      <c r="H121" s="8"/>
      <c r="I121" s="5"/>
    </row>
    <row r="122" spans="1:9" ht="21" customHeight="1" x14ac:dyDescent="0.2">
      <c r="A122" s="2" t="str">
        <f>IFERROR(VLOOKUP(B122,'[1]DADOS (OCULTAR)'!$Q$3:$S$135,3,0),"")</f>
        <v/>
      </c>
      <c r="B122" s="3"/>
      <c r="C122" s="4"/>
      <c r="D122" s="5"/>
      <c r="E122" s="6"/>
      <c r="F122" s="11"/>
      <c r="G122" s="11"/>
      <c r="H122" s="8"/>
      <c r="I122" s="5"/>
    </row>
    <row r="123" spans="1:9" ht="21" customHeight="1" x14ac:dyDescent="0.2">
      <c r="A123" s="2" t="str">
        <f>IFERROR(VLOOKUP(B123,'[1]DADOS (OCULTAR)'!$Q$3:$S$135,3,0),"")</f>
        <v/>
      </c>
      <c r="B123" s="3"/>
      <c r="C123" s="4"/>
      <c r="D123" s="5"/>
      <c r="E123" s="6"/>
      <c r="F123" s="11"/>
      <c r="G123" s="11"/>
      <c r="H123" s="8"/>
      <c r="I123" s="5"/>
    </row>
    <row r="124" spans="1:9" ht="21" customHeight="1" x14ac:dyDescent="0.2">
      <c r="A124" s="2" t="str">
        <f>IFERROR(VLOOKUP(B124,'[1]DADOS (OCULTAR)'!$Q$3:$S$135,3,0),"")</f>
        <v/>
      </c>
      <c r="B124" s="3"/>
      <c r="C124" s="4"/>
      <c r="D124" s="5"/>
      <c r="E124" s="6"/>
      <c r="F124" s="11"/>
      <c r="G124" s="11"/>
      <c r="H124" s="8"/>
      <c r="I124" s="5"/>
    </row>
    <row r="125" spans="1:9" ht="21" customHeight="1" x14ac:dyDescent="0.2">
      <c r="A125" s="2" t="str">
        <f>IFERROR(VLOOKUP(B125,'[1]DADOS (OCULTAR)'!$Q$3:$S$135,3,0),"")</f>
        <v/>
      </c>
      <c r="B125" s="3"/>
      <c r="C125" s="4"/>
      <c r="D125" s="5"/>
      <c r="E125" s="6"/>
      <c r="F125" s="11"/>
      <c r="G125" s="11"/>
      <c r="H125" s="8"/>
      <c r="I125" s="5"/>
    </row>
    <row r="126" spans="1:9" ht="21" customHeight="1" x14ac:dyDescent="0.2">
      <c r="A126" s="2" t="str">
        <f>IFERROR(VLOOKUP(B126,'[1]DADOS (OCULTAR)'!$Q$3:$S$135,3,0),"")</f>
        <v/>
      </c>
      <c r="B126" s="3"/>
      <c r="C126" s="4"/>
      <c r="D126" s="5"/>
      <c r="E126" s="6"/>
      <c r="F126" s="11"/>
      <c r="G126" s="11"/>
      <c r="H126" s="8"/>
      <c r="I126" s="5"/>
    </row>
    <row r="127" spans="1:9" ht="21" customHeight="1" x14ac:dyDescent="0.2">
      <c r="A127" s="2" t="str">
        <f>IFERROR(VLOOKUP(B127,'[1]DADOS (OCULTAR)'!$Q$3:$S$135,3,0),"")</f>
        <v/>
      </c>
      <c r="B127" s="3"/>
      <c r="C127" s="4"/>
      <c r="D127" s="5"/>
      <c r="E127" s="6"/>
      <c r="F127" s="11"/>
      <c r="G127" s="11"/>
      <c r="H127" s="8"/>
      <c r="I127" s="5"/>
    </row>
    <row r="128" spans="1:9" ht="21" customHeight="1" x14ac:dyDescent="0.2">
      <c r="A128" s="2" t="str">
        <f>IFERROR(VLOOKUP(B128,'[1]DADOS (OCULTAR)'!$Q$3:$S$135,3,0),"")</f>
        <v/>
      </c>
      <c r="B128" s="3"/>
      <c r="C128" s="4"/>
      <c r="D128" s="5"/>
      <c r="E128" s="6"/>
      <c r="F128" s="11"/>
      <c r="G128" s="11"/>
      <c r="H128" s="8"/>
      <c r="I128" s="5"/>
    </row>
    <row r="129" spans="1:9" ht="21" customHeight="1" x14ac:dyDescent="0.2">
      <c r="A129" s="2" t="str">
        <f>IFERROR(VLOOKUP(B129,'[1]DADOS (OCULTAR)'!$Q$3:$S$135,3,0),"")</f>
        <v/>
      </c>
      <c r="B129" s="3"/>
      <c r="C129" s="4"/>
      <c r="D129" s="5"/>
      <c r="E129" s="6"/>
      <c r="F129" s="11"/>
      <c r="G129" s="11"/>
      <c r="H129" s="8"/>
      <c r="I129" s="5"/>
    </row>
    <row r="130" spans="1:9" ht="21" customHeight="1" x14ac:dyDescent="0.2">
      <c r="A130" s="2" t="str">
        <f>IFERROR(VLOOKUP(B130,'[1]DADOS (OCULTAR)'!$Q$3:$S$135,3,0),"")</f>
        <v/>
      </c>
      <c r="B130" s="3"/>
      <c r="C130" s="4"/>
      <c r="D130" s="5"/>
      <c r="E130" s="6"/>
      <c r="F130" s="11"/>
      <c r="G130" s="11"/>
      <c r="H130" s="8"/>
      <c r="I130" s="5"/>
    </row>
    <row r="131" spans="1:9" ht="21" customHeight="1" x14ac:dyDescent="0.2">
      <c r="A131" s="2" t="str">
        <f>IFERROR(VLOOKUP(B131,'[1]DADOS (OCULTAR)'!$Q$3:$S$135,3,0),"")</f>
        <v/>
      </c>
      <c r="B131" s="3"/>
      <c r="C131" s="4"/>
      <c r="D131" s="5"/>
      <c r="E131" s="6"/>
      <c r="F131" s="11"/>
      <c r="G131" s="11"/>
      <c r="H131" s="8"/>
      <c r="I131" s="5"/>
    </row>
    <row r="132" spans="1:9" ht="21" customHeight="1" x14ac:dyDescent="0.2">
      <c r="A132" s="2" t="str">
        <f>IFERROR(VLOOKUP(B132,'[1]DADOS (OCULTAR)'!$Q$3:$S$135,3,0),"")</f>
        <v/>
      </c>
      <c r="B132" s="3"/>
      <c r="C132" s="4"/>
      <c r="D132" s="5"/>
      <c r="E132" s="6"/>
      <c r="F132" s="11"/>
      <c r="G132" s="11"/>
      <c r="H132" s="8"/>
      <c r="I132" s="5"/>
    </row>
    <row r="133" spans="1:9" ht="21" customHeight="1" x14ac:dyDescent="0.2">
      <c r="A133" s="2" t="str">
        <f>IFERROR(VLOOKUP(B133,'[1]DADOS (OCULTAR)'!$Q$3:$S$135,3,0),"")</f>
        <v/>
      </c>
      <c r="B133" s="3"/>
      <c r="C133" s="4"/>
      <c r="D133" s="5"/>
      <c r="E133" s="6"/>
      <c r="F133" s="11"/>
      <c r="G133" s="11"/>
      <c r="H133" s="8"/>
      <c r="I133" s="5"/>
    </row>
    <row r="134" spans="1:9" ht="21" customHeight="1" x14ac:dyDescent="0.2">
      <c r="A134" s="2" t="str">
        <f>IFERROR(VLOOKUP(B134,'[1]DADOS (OCULTAR)'!$Q$3:$S$135,3,0),"")</f>
        <v/>
      </c>
      <c r="B134" s="3"/>
      <c r="C134" s="4"/>
      <c r="D134" s="5"/>
      <c r="E134" s="6"/>
      <c r="F134" s="11"/>
      <c r="G134" s="11"/>
      <c r="H134" s="8"/>
      <c r="I134" s="5"/>
    </row>
    <row r="135" spans="1:9" ht="21" customHeight="1" x14ac:dyDescent="0.2">
      <c r="A135" s="2" t="str">
        <f>IFERROR(VLOOKUP(B135,'[1]DADOS (OCULTAR)'!$Q$3:$S$135,3,0),"")</f>
        <v/>
      </c>
      <c r="B135" s="3"/>
      <c r="C135" s="4"/>
      <c r="D135" s="5"/>
      <c r="E135" s="6"/>
      <c r="F135" s="11"/>
      <c r="G135" s="11"/>
      <c r="H135" s="8"/>
      <c r="I135" s="5"/>
    </row>
    <row r="136" spans="1:9" ht="21" customHeight="1" x14ac:dyDescent="0.2">
      <c r="A136" s="2" t="str">
        <f>IFERROR(VLOOKUP(B136,'[1]DADOS (OCULTAR)'!$Q$3:$S$135,3,0),"")</f>
        <v/>
      </c>
      <c r="B136" s="3"/>
      <c r="C136" s="4"/>
      <c r="D136" s="5"/>
      <c r="E136" s="6"/>
      <c r="F136" s="11"/>
      <c r="G136" s="11"/>
      <c r="H136" s="8"/>
      <c r="I136" s="5"/>
    </row>
    <row r="137" spans="1:9" ht="21" customHeight="1" x14ac:dyDescent="0.2">
      <c r="A137" s="2" t="str">
        <f>IFERROR(VLOOKUP(B137,'[1]DADOS (OCULTAR)'!$Q$3:$S$135,3,0),"")</f>
        <v/>
      </c>
      <c r="B137" s="3"/>
      <c r="C137" s="4"/>
      <c r="D137" s="5"/>
      <c r="E137" s="6"/>
      <c r="F137" s="11"/>
      <c r="G137" s="11"/>
      <c r="H137" s="8"/>
      <c r="I137" s="5"/>
    </row>
    <row r="138" spans="1:9" ht="21" customHeight="1" x14ac:dyDescent="0.2">
      <c r="A138" s="2" t="str">
        <f>IFERROR(VLOOKUP(B138,'[1]DADOS (OCULTAR)'!$Q$3:$S$135,3,0),"")</f>
        <v/>
      </c>
      <c r="B138" s="3"/>
      <c r="C138" s="4"/>
      <c r="D138" s="5"/>
      <c r="E138" s="6"/>
      <c r="F138" s="11"/>
      <c r="G138" s="11"/>
      <c r="H138" s="8"/>
      <c r="I138" s="5"/>
    </row>
    <row r="139" spans="1:9" ht="21" customHeight="1" x14ac:dyDescent="0.2">
      <c r="A139" s="2" t="str">
        <f>IFERROR(VLOOKUP(B139,'[1]DADOS (OCULTAR)'!$Q$3:$S$135,3,0),"")</f>
        <v/>
      </c>
      <c r="B139" s="3"/>
      <c r="C139" s="4"/>
      <c r="D139" s="5"/>
      <c r="E139" s="6"/>
      <c r="F139" s="11"/>
      <c r="G139" s="11"/>
      <c r="H139" s="8"/>
      <c r="I139" s="5"/>
    </row>
    <row r="140" spans="1:9" ht="21" customHeight="1" x14ac:dyDescent="0.2">
      <c r="A140" s="2" t="str">
        <f>IFERROR(VLOOKUP(B140,'[1]DADOS (OCULTAR)'!$Q$3:$S$135,3,0),"")</f>
        <v/>
      </c>
      <c r="B140" s="3"/>
      <c r="C140" s="4"/>
      <c r="D140" s="5"/>
      <c r="E140" s="6"/>
      <c r="F140" s="11"/>
      <c r="G140" s="11"/>
      <c r="H140" s="8"/>
      <c r="I140" s="5"/>
    </row>
    <row r="141" spans="1:9" ht="21" customHeight="1" x14ac:dyDescent="0.2">
      <c r="A141" s="2" t="str">
        <f>IFERROR(VLOOKUP(B141,'[1]DADOS (OCULTAR)'!$Q$3:$S$135,3,0),"")</f>
        <v/>
      </c>
      <c r="B141" s="3"/>
      <c r="C141" s="4"/>
      <c r="D141" s="5"/>
      <c r="E141" s="6"/>
      <c r="F141" s="11"/>
      <c r="G141" s="11"/>
      <c r="H141" s="8"/>
      <c r="I141" s="5"/>
    </row>
    <row r="142" spans="1:9" ht="21" customHeight="1" x14ac:dyDescent="0.2">
      <c r="A142" s="2" t="str">
        <f>IFERROR(VLOOKUP(B142,'[1]DADOS (OCULTAR)'!$Q$3:$S$135,3,0),"")</f>
        <v/>
      </c>
      <c r="B142" s="3"/>
      <c r="C142" s="4"/>
      <c r="D142" s="5"/>
      <c r="E142" s="6"/>
      <c r="F142" s="11"/>
      <c r="G142" s="11"/>
      <c r="H142" s="8"/>
      <c r="I142" s="5"/>
    </row>
    <row r="143" spans="1:9" ht="21" customHeight="1" x14ac:dyDescent="0.2">
      <c r="A143" s="2" t="str">
        <f>IFERROR(VLOOKUP(B143,'[1]DADOS (OCULTAR)'!$Q$3:$S$135,3,0),"")</f>
        <v/>
      </c>
      <c r="B143" s="3"/>
      <c r="C143" s="4"/>
      <c r="D143" s="5"/>
      <c r="E143" s="6"/>
      <c r="F143" s="11"/>
      <c r="G143" s="11"/>
      <c r="H143" s="8"/>
      <c r="I143" s="5"/>
    </row>
    <row r="144" spans="1:9" ht="21" customHeight="1" x14ac:dyDescent="0.2">
      <c r="A144" s="2" t="str">
        <f>IFERROR(VLOOKUP(B144,'[1]DADOS (OCULTAR)'!$Q$3:$S$135,3,0),"")</f>
        <v/>
      </c>
      <c r="B144" s="3"/>
      <c r="C144" s="4"/>
      <c r="D144" s="5"/>
      <c r="E144" s="6"/>
      <c r="F144" s="11"/>
      <c r="G144" s="11"/>
      <c r="H144" s="8"/>
      <c r="I144" s="5"/>
    </row>
    <row r="145" spans="1:9" ht="21" customHeight="1" x14ac:dyDescent="0.2">
      <c r="A145" s="2" t="str">
        <f>IFERROR(VLOOKUP(B145,'[1]DADOS (OCULTAR)'!$Q$3:$S$135,3,0),"")</f>
        <v/>
      </c>
      <c r="B145" s="3"/>
      <c r="C145" s="4"/>
      <c r="D145" s="5"/>
      <c r="E145" s="6"/>
      <c r="F145" s="11"/>
      <c r="G145" s="11"/>
      <c r="H145" s="8"/>
      <c r="I145" s="5"/>
    </row>
    <row r="146" spans="1:9" ht="21" customHeight="1" x14ac:dyDescent="0.2">
      <c r="A146" s="2" t="str">
        <f>IFERROR(VLOOKUP(B146,'[1]DADOS (OCULTAR)'!$Q$3:$S$135,3,0),"")</f>
        <v/>
      </c>
      <c r="B146" s="3"/>
      <c r="C146" s="4"/>
      <c r="D146" s="5"/>
      <c r="E146" s="6"/>
      <c r="F146" s="11"/>
      <c r="G146" s="11"/>
      <c r="H146" s="8"/>
      <c r="I146" s="5"/>
    </row>
    <row r="147" spans="1:9" ht="21" customHeight="1" x14ac:dyDescent="0.2">
      <c r="A147" s="2" t="str">
        <f>IFERROR(VLOOKUP(B147,'[1]DADOS (OCULTAR)'!$Q$3:$S$135,3,0),"")</f>
        <v/>
      </c>
      <c r="B147" s="3"/>
      <c r="C147" s="4"/>
      <c r="D147" s="5"/>
      <c r="E147" s="6"/>
      <c r="F147" s="11"/>
      <c r="G147" s="11"/>
      <c r="H147" s="8"/>
      <c r="I147" s="5"/>
    </row>
    <row r="148" spans="1:9" ht="21" customHeight="1" x14ac:dyDescent="0.2">
      <c r="A148" s="2" t="str">
        <f>IFERROR(VLOOKUP(B148,'[1]DADOS (OCULTAR)'!$Q$3:$S$135,3,0),"")</f>
        <v/>
      </c>
      <c r="B148" s="3"/>
      <c r="C148" s="4"/>
      <c r="D148" s="5"/>
      <c r="E148" s="6"/>
      <c r="F148" s="11"/>
      <c r="G148" s="11"/>
      <c r="H148" s="8"/>
      <c r="I148" s="5"/>
    </row>
    <row r="149" spans="1:9" ht="21" customHeight="1" x14ac:dyDescent="0.2">
      <c r="A149" s="2" t="str">
        <f>IFERROR(VLOOKUP(B149,'[1]DADOS (OCULTAR)'!$Q$3:$S$135,3,0),"")</f>
        <v/>
      </c>
      <c r="B149" s="3"/>
      <c r="C149" s="4"/>
      <c r="D149" s="5"/>
      <c r="E149" s="6"/>
      <c r="F149" s="11"/>
      <c r="G149" s="11"/>
      <c r="H149" s="8"/>
      <c r="I149" s="5"/>
    </row>
    <row r="150" spans="1:9" ht="21" customHeight="1" x14ac:dyDescent="0.2">
      <c r="A150" s="2" t="str">
        <f>IFERROR(VLOOKUP(B150,'[1]DADOS (OCULTAR)'!$Q$3:$S$135,3,0),"")</f>
        <v/>
      </c>
      <c r="B150" s="3"/>
      <c r="C150" s="4"/>
      <c r="D150" s="5"/>
      <c r="E150" s="6"/>
      <c r="F150" s="11"/>
      <c r="G150" s="11"/>
      <c r="H150" s="8"/>
      <c r="I150" s="5"/>
    </row>
    <row r="151" spans="1:9" ht="21" customHeight="1" x14ac:dyDescent="0.2">
      <c r="A151" s="2" t="str">
        <f>IFERROR(VLOOKUP(B151,'[1]DADOS (OCULTAR)'!$Q$3:$S$135,3,0),"")</f>
        <v/>
      </c>
      <c r="B151" s="3"/>
      <c r="C151" s="4"/>
      <c r="D151" s="5"/>
      <c r="E151" s="6"/>
      <c r="F151" s="11"/>
      <c r="G151" s="11"/>
      <c r="H151" s="8"/>
      <c r="I151" s="5"/>
    </row>
    <row r="152" spans="1:9" ht="21" customHeight="1" x14ac:dyDescent="0.2">
      <c r="A152" s="2" t="str">
        <f>IFERROR(VLOOKUP(B152,'[1]DADOS (OCULTAR)'!$Q$3:$S$135,3,0),"")</f>
        <v/>
      </c>
      <c r="B152" s="3"/>
      <c r="C152" s="4"/>
      <c r="D152" s="5"/>
      <c r="E152" s="6"/>
      <c r="F152" s="11"/>
      <c r="G152" s="11"/>
      <c r="H152" s="8"/>
      <c r="I152" s="5"/>
    </row>
    <row r="153" spans="1:9" ht="21" customHeight="1" x14ac:dyDescent="0.2">
      <c r="A153" s="2" t="str">
        <f>IFERROR(VLOOKUP(B153,'[1]DADOS (OCULTAR)'!$Q$3:$S$135,3,0),"")</f>
        <v/>
      </c>
      <c r="B153" s="3"/>
      <c r="C153" s="4"/>
      <c r="D153" s="5"/>
      <c r="E153" s="6"/>
      <c r="F153" s="11"/>
      <c r="G153" s="11"/>
      <c r="H153" s="8"/>
      <c r="I153" s="5"/>
    </row>
    <row r="154" spans="1:9" ht="21" customHeight="1" x14ac:dyDescent="0.2">
      <c r="A154" s="2" t="str">
        <f>IFERROR(VLOOKUP(B154,'[1]DADOS (OCULTAR)'!$Q$3:$S$135,3,0),"")</f>
        <v/>
      </c>
      <c r="B154" s="3"/>
      <c r="C154" s="4"/>
      <c r="D154" s="5"/>
      <c r="E154" s="6"/>
      <c r="F154" s="11"/>
      <c r="G154" s="11"/>
      <c r="H154" s="8"/>
      <c r="I154" s="5"/>
    </row>
    <row r="155" spans="1:9" ht="21" customHeight="1" x14ac:dyDescent="0.2">
      <c r="A155" s="2" t="str">
        <f>IFERROR(VLOOKUP(B155,'[1]DADOS (OCULTAR)'!$Q$3:$S$135,3,0),"")</f>
        <v/>
      </c>
      <c r="B155" s="3"/>
      <c r="C155" s="4"/>
      <c r="D155" s="5"/>
      <c r="E155" s="6"/>
      <c r="F155" s="11"/>
      <c r="G155" s="11"/>
      <c r="H155" s="8"/>
      <c r="I155" s="5"/>
    </row>
    <row r="156" spans="1:9" ht="21" customHeight="1" x14ac:dyDescent="0.2">
      <c r="A156" s="2" t="str">
        <f>IFERROR(VLOOKUP(B156,'[1]DADOS (OCULTAR)'!$Q$3:$S$135,3,0),"")</f>
        <v/>
      </c>
      <c r="B156" s="3"/>
      <c r="C156" s="4"/>
      <c r="D156" s="5"/>
      <c r="E156" s="6"/>
      <c r="F156" s="11"/>
      <c r="G156" s="11"/>
      <c r="H156" s="8"/>
      <c r="I156" s="5"/>
    </row>
    <row r="157" spans="1:9" ht="21" customHeight="1" x14ac:dyDescent="0.2">
      <c r="A157" s="2" t="str">
        <f>IFERROR(VLOOKUP(B157,'[1]DADOS (OCULTAR)'!$Q$3:$S$135,3,0),"")</f>
        <v/>
      </c>
      <c r="B157" s="3"/>
      <c r="C157" s="4"/>
      <c r="D157" s="5"/>
      <c r="E157" s="6"/>
      <c r="F157" s="11"/>
      <c r="G157" s="11"/>
      <c r="H157" s="8"/>
      <c r="I157" s="5"/>
    </row>
    <row r="158" spans="1:9" ht="21" customHeight="1" x14ac:dyDescent="0.2">
      <c r="A158" s="2" t="str">
        <f>IFERROR(VLOOKUP(B158,'[1]DADOS (OCULTAR)'!$Q$3:$S$135,3,0),"")</f>
        <v/>
      </c>
      <c r="B158" s="3"/>
      <c r="C158" s="4"/>
      <c r="D158" s="5"/>
      <c r="E158" s="6"/>
      <c r="F158" s="11"/>
      <c r="G158" s="11"/>
      <c r="H158" s="8"/>
      <c r="I158" s="5"/>
    </row>
    <row r="159" spans="1:9" ht="21" customHeight="1" x14ac:dyDescent="0.2">
      <c r="A159" s="2" t="str">
        <f>IFERROR(VLOOKUP(B159,'[1]DADOS (OCULTAR)'!$Q$3:$S$135,3,0),"")</f>
        <v/>
      </c>
      <c r="B159" s="3"/>
      <c r="C159" s="4"/>
      <c r="D159" s="5"/>
      <c r="E159" s="6"/>
      <c r="F159" s="11"/>
      <c r="G159" s="11"/>
      <c r="H159" s="8"/>
      <c r="I159" s="5"/>
    </row>
    <row r="160" spans="1:9" ht="21" customHeight="1" x14ac:dyDescent="0.2">
      <c r="A160" s="2" t="str">
        <f>IFERROR(VLOOKUP(B160,'[1]DADOS (OCULTAR)'!$Q$3:$S$135,3,0),"")</f>
        <v/>
      </c>
      <c r="B160" s="3"/>
      <c r="C160" s="4"/>
      <c r="D160" s="5"/>
      <c r="E160" s="6"/>
      <c r="F160" s="11"/>
      <c r="G160" s="11"/>
      <c r="H160" s="8"/>
      <c r="I160" s="5"/>
    </row>
    <row r="161" spans="1:9" ht="21" customHeight="1" x14ac:dyDescent="0.2">
      <c r="A161" s="2" t="str">
        <f>IFERROR(VLOOKUP(B161,'[1]DADOS (OCULTAR)'!$Q$3:$S$135,3,0),"")</f>
        <v/>
      </c>
      <c r="B161" s="3"/>
      <c r="C161" s="4"/>
      <c r="D161" s="5"/>
      <c r="E161" s="6"/>
      <c r="F161" s="11"/>
      <c r="G161" s="11"/>
      <c r="H161" s="8"/>
      <c r="I161" s="5"/>
    </row>
    <row r="162" spans="1:9" ht="21" customHeight="1" x14ac:dyDescent="0.2">
      <c r="A162" s="2" t="str">
        <f>IFERROR(VLOOKUP(B162,'[1]DADOS (OCULTAR)'!$Q$3:$S$135,3,0),"")</f>
        <v/>
      </c>
      <c r="B162" s="3"/>
      <c r="C162" s="4"/>
      <c r="D162" s="5"/>
      <c r="E162" s="6"/>
      <c r="F162" s="11"/>
      <c r="G162" s="11"/>
      <c r="H162" s="8"/>
      <c r="I162" s="5"/>
    </row>
    <row r="163" spans="1:9" ht="21" customHeight="1" x14ac:dyDescent="0.2">
      <c r="A163" s="2" t="str">
        <f>IFERROR(VLOOKUP(B163,'[1]DADOS (OCULTAR)'!$Q$3:$S$135,3,0),"")</f>
        <v/>
      </c>
      <c r="B163" s="3"/>
      <c r="C163" s="4"/>
      <c r="D163" s="5"/>
      <c r="E163" s="6"/>
      <c r="F163" s="11"/>
      <c r="G163" s="11"/>
      <c r="H163" s="8"/>
      <c r="I163" s="5"/>
    </row>
    <row r="164" spans="1:9" ht="21" customHeight="1" x14ac:dyDescent="0.2">
      <c r="A164" s="2" t="str">
        <f>IFERROR(VLOOKUP(B164,'[1]DADOS (OCULTAR)'!$Q$3:$S$135,3,0),"")</f>
        <v/>
      </c>
      <c r="B164" s="3"/>
      <c r="C164" s="4"/>
      <c r="D164" s="5"/>
      <c r="E164" s="6"/>
      <c r="F164" s="11"/>
      <c r="G164" s="11"/>
      <c r="H164" s="8"/>
      <c r="I164" s="5"/>
    </row>
    <row r="165" spans="1:9" ht="21" customHeight="1" x14ac:dyDescent="0.2">
      <c r="A165" s="2" t="str">
        <f>IFERROR(VLOOKUP(B165,'[1]DADOS (OCULTAR)'!$Q$3:$S$135,3,0),"")</f>
        <v/>
      </c>
      <c r="B165" s="3"/>
      <c r="C165" s="4"/>
      <c r="D165" s="5"/>
      <c r="E165" s="6"/>
      <c r="F165" s="11"/>
      <c r="G165" s="11"/>
      <c r="H165" s="8"/>
      <c r="I165" s="5"/>
    </row>
    <row r="166" spans="1:9" ht="21" customHeight="1" x14ac:dyDescent="0.2">
      <c r="A166" s="2" t="str">
        <f>IFERROR(VLOOKUP(B166,'[1]DADOS (OCULTAR)'!$Q$3:$S$135,3,0),"")</f>
        <v/>
      </c>
      <c r="B166" s="3"/>
      <c r="C166" s="4"/>
      <c r="D166" s="5"/>
      <c r="E166" s="6"/>
      <c r="F166" s="11"/>
      <c r="G166" s="11"/>
      <c r="H166" s="8"/>
      <c r="I166" s="5"/>
    </row>
    <row r="167" spans="1:9" ht="21" customHeight="1" x14ac:dyDescent="0.2">
      <c r="A167" s="2" t="str">
        <f>IFERROR(VLOOKUP(B167,'[1]DADOS (OCULTAR)'!$Q$3:$S$135,3,0),"")</f>
        <v/>
      </c>
      <c r="B167" s="3"/>
      <c r="C167" s="4"/>
      <c r="D167" s="5"/>
      <c r="E167" s="6"/>
      <c r="F167" s="11"/>
      <c r="G167" s="11"/>
      <c r="H167" s="8"/>
      <c r="I167" s="5"/>
    </row>
    <row r="168" spans="1:9" ht="21" customHeight="1" x14ac:dyDescent="0.2">
      <c r="A168" s="2" t="str">
        <f>IFERROR(VLOOKUP(B168,'[1]DADOS (OCULTAR)'!$Q$3:$S$135,3,0),"")</f>
        <v/>
      </c>
      <c r="B168" s="3"/>
      <c r="C168" s="4"/>
      <c r="D168" s="5"/>
      <c r="E168" s="6"/>
      <c r="F168" s="11"/>
      <c r="G168" s="11"/>
      <c r="H168" s="8"/>
      <c r="I168" s="5"/>
    </row>
    <row r="169" spans="1:9" ht="21" customHeight="1" x14ac:dyDescent="0.2">
      <c r="A169" s="2" t="str">
        <f>IFERROR(VLOOKUP(B169,'[1]DADOS (OCULTAR)'!$Q$3:$S$135,3,0),"")</f>
        <v/>
      </c>
      <c r="B169" s="3"/>
      <c r="C169" s="4"/>
      <c r="D169" s="5"/>
      <c r="E169" s="6"/>
      <c r="F169" s="11"/>
      <c r="G169" s="11"/>
      <c r="H169" s="8"/>
      <c r="I169" s="5"/>
    </row>
    <row r="170" spans="1:9" ht="21" customHeight="1" x14ac:dyDescent="0.2">
      <c r="A170" s="2" t="str">
        <f>IFERROR(VLOOKUP(B170,'[1]DADOS (OCULTAR)'!$Q$3:$S$135,3,0),"")</f>
        <v/>
      </c>
      <c r="B170" s="3"/>
      <c r="C170" s="4"/>
      <c r="D170" s="5"/>
      <c r="E170" s="6"/>
      <c r="F170" s="11"/>
      <c r="G170" s="11"/>
      <c r="H170" s="8"/>
      <c r="I170" s="5"/>
    </row>
    <row r="171" spans="1:9" ht="21" customHeight="1" x14ac:dyDescent="0.2">
      <c r="A171" s="2" t="str">
        <f>IFERROR(VLOOKUP(B171,'[1]DADOS (OCULTAR)'!$Q$3:$S$135,3,0),"")</f>
        <v/>
      </c>
      <c r="B171" s="3"/>
      <c r="C171" s="4"/>
      <c r="D171" s="5"/>
      <c r="E171" s="6"/>
      <c r="F171" s="11"/>
      <c r="G171" s="11"/>
      <c r="H171" s="8"/>
      <c r="I171" s="5"/>
    </row>
    <row r="172" spans="1:9" ht="21" customHeight="1" x14ac:dyDescent="0.2">
      <c r="A172" s="2" t="str">
        <f>IFERROR(VLOOKUP(B172,'[1]DADOS (OCULTAR)'!$Q$3:$S$135,3,0),"")</f>
        <v/>
      </c>
      <c r="B172" s="3"/>
      <c r="C172" s="4"/>
      <c r="D172" s="5"/>
      <c r="E172" s="6"/>
      <c r="F172" s="11"/>
      <c r="G172" s="11"/>
      <c r="H172" s="8"/>
      <c r="I172" s="5"/>
    </row>
    <row r="173" spans="1:9" ht="21" customHeight="1" x14ac:dyDescent="0.2">
      <c r="A173" s="2" t="str">
        <f>IFERROR(VLOOKUP(B173,'[1]DADOS (OCULTAR)'!$Q$3:$S$135,3,0),"")</f>
        <v/>
      </c>
      <c r="B173" s="3"/>
      <c r="C173" s="4"/>
      <c r="D173" s="5"/>
      <c r="E173" s="6"/>
      <c r="F173" s="11"/>
      <c r="G173" s="11"/>
      <c r="H173" s="8"/>
      <c r="I173" s="5"/>
    </row>
    <row r="174" spans="1:9" ht="21" customHeight="1" x14ac:dyDescent="0.2">
      <c r="A174" s="2" t="str">
        <f>IFERROR(VLOOKUP(B174,'[1]DADOS (OCULTAR)'!$Q$3:$S$135,3,0),"")</f>
        <v/>
      </c>
      <c r="B174" s="3"/>
      <c r="C174" s="4"/>
      <c r="D174" s="5"/>
      <c r="E174" s="6"/>
      <c r="F174" s="11"/>
      <c r="G174" s="11"/>
      <c r="H174" s="8"/>
      <c r="I174" s="5"/>
    </row>
    <row r="175" spans="1:9" ht="21" customHeight="1" x14ac:dyDescent="0.2">
      <c r="A175" s="2" t="str">
        <f>IFERROR(VLOOKUP(B175,'[1]DADOS (OCULTAR)'!$Q$3:$S$135,3,0),"")</f>
        <v/>
      </c>
      <c r="B175" s="3"/>
      <c r="C175" s="4"/>
      <c r="D175" s="5"/>
      <c r="E175" s="6"/>
      <c r="F175" s="11"/>
      <c r="G175" s="11"/>
      <c r="H175" s="8"/>
      <c r="I175" s="5"/>
    </row>
    <row r="176" spans="1:9" ht="21" customHeight="1" x14ac:dyDescent="0.2">
      <c r="A176" s="2" t="str">
        <f>IFERROR(VLOOKUP(B176,'[1]DADOS (OCULTAR)'!$Q$3:$S$135,3,0),"")</f>
        <v/>
      </c>
      <c r="B176" s="3"/>
      <c r="C176" s="4"/>
      <c r="D176" s="5"/>
      <c r="E176" s="6"/>
      <c r="F176" s="11"/>
      <c r="G176" s="11"/>
      <c r="H176" s="8"/>
      <c r="I176" s="5"/>
    </row>
    <row r="177" spans="1:9" ht="21" customHeight="1" x14ac:dyDescent="0.2">
      <c r="A177" s="2" t="str">
        <f>IFERROR(VLOOKUP(B177,'[1]DADOS (OCULTAR)'!$Q$3:$S$135,3,0),"")</f>
        <v/>
      </c>
      <c r="B177" s="3"/>
      <c r="C177" s="4"/>
      <c r="D177" s="5"/>
      <c r="E177" s="6"/>
      <c r="F177" s="11"/>
      <c r="G177" s="11"/>
      <c r="H177" s="8"/>
      <c r="I177" s="5"/>
    </row>
    <row r="178" spans="1:9" ht="21" customHeight="1" x14ac:dyDescent="0.2">
      <c r="A178" s="2" t="str">
        <f>IFERROR(VLOOKUP(B178,'[1]DADOS (OCULTAR)'!$Q$3:$S$135,3,0),"")</f>
        <v/>
      </c>
      <c r="B178" s="3"/>
      <c r="C178" s="4"/>
      <c r="D178" s="5"/>
      <c r="E178" s="6"/>
      <c r="F178" s="11"/>
      <c r="G178" s="11"/>
      <c r="H178" s="8"/>
      <c r="I178" s="5"/>
    </row>
    <row r="179" spans="1:9" ht="21" customHeight="1" x14ac:dyDescent="0.2">
      <c r="A179" s="2" t="str">
        <f>IFERROR(VLOOKUP(B179,'[1]DADOS (OCULTAR)'!$Q$3:$S$135,3,0),"")</f>
        <v/>
      </c>
      <c r="B179" s="3"/>
      <c r="C179" s="4"/>
      <c r="D179" s="5"/>
      <c r="E179" s="6"/>
      <c r="F179" s="11"/>
      <c r="G179" s="11"/>
      <c r="H179" s="8"/>
      <c r="I179" s="5"/>
    </row>
    <row r="180" spans="1:9" ht="21" customHeight="1" x14ac:dyDescent="0.2">
      <c r="A180" s="2" t="str">
        <f>IFERROR(VLOOKUP(B180,'[1]DADOS (OCULTAR)'!$Q$3:$S$135,3,0),"")</f>
        <v/>
      </c>
      <c r="B180" s="3"/>
      <c r="C180" s="4"/>
      <c r="D180" s="5"/>
      <c r="E180" s="6"/>
      <c r="F180" s="11"/>
      <c r="G180" s="11"/>
      <c r="H180" s="8"/>
      <c r="I180" s="5"/>
    </row>
    <row r="181" spans="1:9" ht="21" customHeight="1" x14ac:dyDescent="0.2">
      <c r="A181" s="2" t="str">
        <f>IFERROR(VLOOKUP(B181,'[1]DADOS (OCULTAR)'!$Q$3:$S$135,3,0),"")</f>
        <v/>
      </c>
      <c r="B181" s="3"/>
      <c r="C181" s="4"/>
      <c r="D181" s="5"/>
      <c r="E181" s="6"/>
      <c r="F181" s="11"/>
      <c r="G181" s="11"/>
      <c r="H181" s="8"/>
      <c r="I181" s="5"/>
    </row>
    <row r="182" spans="1:9" ht="21" customHeight="1" x14ac:dyDescent="0.2">
      <c r="A182" s="2" t="str">
        <f>IFERROR(VLOOKUP(B182,'[1]DADOS (OCULTAR)'!$Q$3:$S$135,3,0),"")</f>
        <v/>
      </c>
      <c r="B182" s="3"/>
      <c r="C182" s="4"/>
      <c r="D182" s="5"/>
      <c r="E182" s="6"/>
      <c r="F182" s="11"/>
      <c r="G182" s="11"/>
      <c r="H182" s="8"/>
      <c r="I182" s="5"/>
    </row>
    <row r="183" spans="1:9" ht="21" customHeight="1" x14ac:dyDescent="0.2">
      <c r="A183" s="2" t="str">
        <f>IFERROR(VLOOKUP(B183,'[1]DADOS (OCULTAR)'!$Q$3:$S$135,3,0),"")</f>
        <v/>
      </c>
      <c r="B183" s="3"/>
      <c r="C183" s="4"/>
      <c r="D183" s="5"/>
      <c r="E183" s="6"/>
      <c r="F183" s="11"/>
      <c r="G183" s="11"/>
      <c r="H183" s="8"/>
      <c r="I183" s="5"/>
    </row>
    <row r="184" spans="1:9" ht="21" customHeight="1" x14ac:dyDescent="0.2">
      <c r="A184" s="2" t="str">
        <f>IFERROR(VLOOKUP(B184,'[1]DADOS (OCULTAR)'!$Q$3:$S$135,3,0),"")</f>
        <v/>
      </c>
      <c r="B184" s="3"/>
      <c r="C184" s="4"/>
      <c r="D184" s="5"/>
      <c r="E184" s="6"/>
      <c r="F184" s="11"/>
      <c r="G184" s="11"/>
      <c r="H184" s="8"/>
      <c r="I184" s="5"/>
    </row>
    <row r="185" spans="1:9" ht="21" customHeight="1" x14ac:dyDescent="0.2">
      <c r="A185" s="2" t="str">
        <f>IFERROR(VLOOKUP(B185,'[1]DADOS (OCULTAR)'!$Q$3:$S$135,3,0),"")</f>
        <v/>
      </c>
      <c r="B185" s="3"/>
      <c r="C185" s="4"/>
      <c r="D185" s="5"/>
      <c r="E185" s="6"/>
      <c r="F185" s="11"/>
      <c r="G185" s="11"/>
      <c r="H185" s="8"/>
      <c r="I185" s="5"/>
    </row>
    <row r="186" spans="1:9" ht="21" customHeight="1" x14ac:dyDescent="0.2">
      <c r="A186" s="2" t="str">
        <f>IFERROR(VLOOKUP(B186,'[1]DADOS (OCULTAR)'!$Q$3:$S$135,3,0),"")</f>
        <v/>
      </c>
      <c r="B186" s="3"/>
      <c r="C186" s="4"/>
      <c r="D186" s="5"/>
      <c r="E186" s="6"/>
      <c r="F186" s="11"/>
      <c r="G186" s="11"/>
      <c r="H186" s="8"/>
      <c r="I186" s="5"/>
    </row>
    <row r="187" spans="1:9" ht="21" customHeight="1" x14ac:dyDescent="0.2">
      <c r="A187" s="2" t="str">
        <f>IFERROR(VLOOKUP(B187,'[1]DADOS (OCULTAR)'!$Q$3:$S$135,3,0),"")</f>
        <v/>
      </c>
      <c r="B187" s="3"/>
      <c r="C187" s="4"/>
      <c r="D187" s="5"/>
      <c r="E187" s="6"/>
      <c r="F187" s="11"/>
      <c r="G187" s="11"/>
      <c r="H187" s="8"/>
      <c r="I187" s="5"/>
    </row>
    <row r="188" spans="1:9" ht="21" customHeight="1" x14ac:dyDescent="0.2">
      <c r="A188" s="2" t="str">
        <f>IFERROR(VLOOKUP(B188,'[1]DADOS (OCULTAR)'!$Q$3:$S$135,3,0),"")</f>
        <v/>
      </c>
      <c r="B188" s="3"/>
      <c r="C188" s="4"/>
      <c r="D188" s="5"/>
      <c r="E188" s="6"/>
      <c r="F188" s="11"/>
      <c r="G188" s="11"/>
      <c r="H188" s="8"/>
      <c r="I188" s="5"/>
    </row>
    <row r="189" spans="1:9" ht="21" customHeight="1" x14ac:dyDescent="0.2">
      <c r="A189" s="2" t="str">
        <f>IFERROR(VLOOKUP(B189,'[1]DADOS (OCULTAR)'!$Q$3:$S$135,3,0),"")</f>
        <v/>
      </c>
      <c r="B189" s="3"/>
      <c r="C189" s="4"/>
      <c r="D189" s="5"/>
      <c r="E189" s="6"/>
      <c r="F189" s="11"/>
      <c r="G189" s="11"/>
      <c r="H189" s="8"/>
      <c r="I189" s="5"/>
    </row>
    <row r="190" spans="1:9" ht="21" customHeight="1" x14ac:dyDescent="0.2">
      <c r="A190" s="2" t="str">
        <f>IFERROR(VLOOKUP(B190,'[1]DADOS (OCULTAR)'!$Q$3:$S$135,3,0),"")</f>
        <v/>
      </c>
      <c r="B190" s="3"/>
      <c r="C190" s="4"/>
      <c r="D190" s="5"/>
      <c r="E190" s="6"/>
      <c r="F190" s="11"/>
      <c r="G190" s="11"/>
      <c r="H190" s="8"/>
      <c r="I190" s="5"/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5"/>
      <c r="E191" s="6"/>
      <c r="F191" s="11"/>
      <c r="G191" s="11"/>
      <c r="H191" s="8"/>
      <c r="I191" s="5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5"/>
      <c r="E192" s="6"/>
      <c r="F192" s="11"/>
      <c r="G192" s="11"/>
      <c r="H192" s="8"/>
      <c r="I192" s="5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5"/>
      <c r="E193" s="6"/>
      <c r="F193" s="11"/>
      <c r="G193" s="11"/>
      <c r="H193" s="8"/>
      <c r="I193" s="5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5"/>
      <c r="E194" s="6"/>
      <c r="F194" s="11"/>
      <c r="G194" s="11"/>
      <c r="H194" s="8"/>
      <c r="I194" s="5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5"/>
      <c r="E195" s="6"/>
      <c r="F195" s="11"/>
      <c r="G195" s="11"/>
      <c r="H195" s="8"/>
      <c r="I195" s="5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5"/>
      <c r="E196" s="6"/>
      <c r="F196" s="11"/>
      <c r="G196" s="11"/>
      <c r="H196" s="8"/>
      <c r="I196" s="5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5"/>
      <c r="E197" s="6"/>
      <c r="F197" s="11"/>
      <c r="G197" s="11"/>
      <c r="H197" s="8"/>
      <c r="I197" s="5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5"/>
      <c r="E198" s="6"/>
      <c r="F198" s="11"/>
      <c r="G198" s="11"/>
      <c r="H198" s="8"/>
      <c r="I198" s="5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5"/>
      <c r="E199" s="6"/>
      <c r="F199" s="11"/>
      <c r="G199" s="11"/>
      <c r="H199" s="8"/>
      <c r="I199" s="5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5"/>
      <c r="E200" s="6"/>
      <c r="F200" s="11"/>
      <c r="G200" s="11"/>
      <c r="H200" s="8"/>
      <c r="I200" s="5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5"/>
      <c r="E201" s="6"/>
      <c r="F201" s="11"/>
      <c r="G201" s="11"/>
      <c r="H201" s="8"/>
      <c r="I201" s="5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5"/>
      <c r="E202" s="6"/>
      <c r="F202" s="11"/>
      <c r="G202" s="11"/>
      <c r="H202" s="8"/>
      <c r="I202" s="5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5"/>
      <c r="E203" s="6"/>
      <c r="F203" s="11"/>
      <c r="G203" s="11"/>
      <c r="H203" s="8"/>
      <c r="I203" s="5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5"/>
      <c r="E204" s="6"/>
      <c r="F204" s="11"/>
      <c r="G204" s="11"/>
      <c r="H204" s="8"/>
      <c r="I204" s="5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5"/>
      <c r="E205" s="6"/>
      <c r="F205" s="11"/>
      <c r="G205" s="11"/>
      <c r="H205" s="8"/>
      <c r="I205" s="5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5"/>
      <c r="E206" s="6"/>
      <c r="F206" s="11"/>
      <c r="G206" s="11"/>
      <c r="H206" s="8"/>
      <c r="I206" s="5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5"/>
      <c r="E207" s="6"/>
      <c r="F207" s="11"/>
      <c r="G207" s="11"/>
      <c r="H207" s="8"/>
      <c r="I207" s="5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5"/>
      <c r="E208" s="6"/>
      <c r="F208" s="11"/>
      <c r="G208" s="11"/>
      <c r="H208" s="8"/>
      <c r="I208" s="5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5"/>
      <c r="E209" s="6"/>
      <c r="F209" s="11"/>
      <c r="G209" s="11"/>
      <c r="H209" s="8"/>
      <c r="I209" s="5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5"/>
      <c r="E210" s="6"/>
      <c r="F210" s="11"/>
      <c r="G210" s="11"/>
      <c r="H210" s="8"/>
      <c r="I210" s="5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5"/>
      <c r="E211" s="6"/>
      <c r="F211" s="11"/>
      <c r="G211" s="11"/>
      <c r="H211" s="8"/>
      <c r="I211" s="5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5"/>
      <c r="E212" s="6"/>
      <c r="F212" s="11"/>
      <c r="G212" s="11"/>
      <c r="H212" s="8"/>
      <c r="I212" s="5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5"/>
      <c r="E213" s="6"/>
      <c r="F213" s="11"/>
      <c r="G213" s="11"/>
      <c r="H213" s="8"/>
      <c r="I213" s="5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5"/>
      <c r="E214" s="6"/>
      <c r="F214" s="11"/>
      <c r="G214" s="11"/>
      <c r="H214" s="8"/>
      <c r="I214" s="5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5"/>
      <c r="E215" s="6"/>
      <c r="F215" s="11"/>
      <c r="G215" s="11"/>
      <c r="H215" s="8"/>
      <c r="I215" s="5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5"/>
      <c r="E216" s="6"/>
      <c r="F216" s="11"/>
      <c r="G216" s="11"/>
      <c r="H216" s="8"/>
      <c r="I216" s="5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5"/>
      <c r="E217" s="6"/>
      <c r="F217" s="11"/>
      <c r="G217" s="11"/>
      <c r="H217" s="8"/>
      <c r="I217" s="5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5"/>
      <c r="E218" s="6"/>
      <c r="F218" s="11"/>
      <c r="G218" s="11"/>
      <c r="H218" s="8"/>
      <c r="I218" s="5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5"/>
      <c r="E219" s="6"/>
      <c r="F219" s="11"/>
      <c r="G219" s="11"/>
      <c r="H219" s="8"/>
      <c r="I219" s="5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5"/>
      <c r="E220" s="6"/>
      <c r="F220" s="11"/>
      <c r="G220" s="11"/>
      <c r="H220" s="8"/>
      <c r="I220" s="5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5"/>
      <c r="E221" s="6"/>
      <c r="F221" s="11"/>
      <c r="G221" s="11"/>
      <c r="H221" s="8"/>
      <c r="I221" s="5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5"/>
      <c r="E222" s="6"/>
      <c r="F222" s="11"/>
      <c r="G222" s="11"/>
      <c r="H222" s="8"/>
      <c r="I222" s="5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5"/>
      <c r="E223" s="6"/>
      <c r="F223" s="11"/>
      <c r="G223" s="11"/>
      <c r="H223" s="8"/>
      <c r="I223" s="5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5"/>
      <c r="E224" s="6"/>
      <c r="F224" s="11"/>
      <c r="G224" s="11"/>
      <c r="H224" s="8"/>
      <c r="I224" s="5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5"/>
      <c r="E225" s="6"/>
      <c r="F225" s="11"/>
      <c r="G225" s="11"/>
      <c r="H225" s="8"/>
      <c r="I225" s="5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5"/>
      <c r="E226" s="6"/>
      <c r="F226" s="11"/>
      <c r="G226" s="11"/>
      <c r="H226" s="8"/>
      <c r="I226" s="5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5"/>
      <c r="E227" s="6"/>
      <c r="F227" s="11"/>
      <c r="G227" s="11"/>
      <c r="H227" s="8"/>
      <c r="I227" s="5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5"/>
      <c r="E228" s="6"/>
      <c r="F228" s="11"/>
      <c r="G228" s="11"/>
      <c r="H228" s="8"/>
      <c r="I228" s="5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5"/>
      <c r="E229" s="6"/>
      <c r="F229" s="11"/>
      <c r="G229" s="11"/>
      <c r="H229" s="8"/>
      <c r="I229" s="5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5"/>
      <c r="E230" s="6"/>
      <c r="F230" s="11"/>
      <c r="G230" s="11"/>
      <c r="H230" s="8"/>
      <c r="I230" s="5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5"/>
      <c r="E231" s="6"/>
      <c r="F231" s="11"/>
      <c r="G231" s="11"/>
      <c r="H231" s="8"/>
      <c r="I231" s="5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5"/>
      <c r="E232" s="6"/>
      <c r="F232" s="11"/>
      <c r="G232" s="11"/>
      <c r="H232" s="8"/>
      <c r="I232" s="5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5"/>
      <c r="E233" s="6"/>
      <c r="F233" s="11"/>
      <c r="G233" s="11"/>
      <c r="H233" s="8"/>
      <c r="I233" s="5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5"/>
      <c r="E234" s="6"/>
      <c r="F234" s="11"/>
      <c r="G234" s="11"/>
      <c r="H234" s="8"/>
      <c r="I234" s="5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5"/>
      <c r="E235" s="6"/>
      <c r="F235" s="11"/>
      <c r="G235" s="11"/>
      <c r="H235" s="8"/>
      <c r="I235" s="5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5"/>
      <c r="E236" s="6"/>
      <c r="F236" s="11"/>
      <c r="G236" s="11"/>
      <c r="H236" s="8"/>
      <c r="I236" s="5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5"/>
      <c r="E237" s="6"/>
      <c r="F237" s="11"/>
      <c r="G237" s="11"/>
      <c r="H237" s="8"/>
      <c r="I237" s="5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5"/>
      <c r="E238" s="6"/>
      <c r="F238" s="11"/>
      <c r="G238" s="11"/>
      <c r="H238" s="8"/>
      <c r="I238" s="5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5"/>
      <c r="E239" s="6"/>
      <c r="F239" s="11"/>
      <c r="G239" s="11"/>
      <c r="H239" s="8"/>
      <c r="I239" s="5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5"/>
      <c r="E240" s="6"/>
      <c r="F240" s="11"/>
      <c r="G240" s="11"/>
      <c r="H240" s="8"/>
      <c r="I240" s="5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5"/>
      <c r="E241" s="6"/>
      <c r="F241" s="11"/>
      <c r="G241" s="11"/>
      <c r="H241" s="8"/>
      <c r="I241" s="5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5"/>
      <c r="E242" s="6"/>
      <c r="F242" s="11"/>
      <c r="G242" s="11"/>
      <c r="H242" s="8"/>
      <c r="I242" s="5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5"/>
      <c r="E243" s="6"/>
      <c r="F243" s="11"/>
      <c r="G243" s="11"/>
      <c r="H243" s="8"/>
      <c r="I243" s="5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5"/>
      <c r="E244" s="6"/>
      <c r="F244" s="11"/>
      <c r="G244" s="11"/>
      <c r="H244" s="8"/>
      <c r="I244" s="5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5"/>
      <c r="E245" s="6"/>
      <c r="F245" s="11"/>
      <c r="G245" s="11"/>
      <c r="H245" s="8"/>
      <c r="I245" s="5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5"/>
      <c r="E246" s="6"/>
      <c r="F246" s="11"/>
      <c r="G246" s="11"/>
      <c r="H246" s="8"/>
      <c r="I246" s="5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5"/>
      <c r="E247" s="6"/>
      <c r="F247" s="11"/>
      <c r="G247" s="11"/>
      <c r="H247" s="8"/>
      <c r="I247" s="5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5"/>
      <c r="E248" s="6"/>
      <c r="F248" s="11"/>
      <c r="G248" s="11"/>
      <c r="H248" s="8"/>
      <c r="I248" s="5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5"/>
      <c r="E249" s="6"/>
      <c r="F249" s="11"/>
      <c r="G249" s="11"/>
      <c r="H249" s="8"/>
      <c r="I249" s="5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5"/>
      <c r="E250" s="6"/>
      <c r="F250" s="11"/>
      <c r="G250" s="11"/>
      <c r="H250" s="8"/>
      <c r="I250" s="5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5"/>
      <c r="E251" s="6"/>
      <c r="F251" s="11"/>
      <c r="G251" s="11"/>
      <c r="H251" s="8"/>
      <c r="I251" s="5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5"/>
      <c r="E252" s="6"/>
      <c r="F252" s="11"/>
      <c r="G252" s="11"/>
      <c r="H252" s="8"/>
      <c r="I252" s="5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5"/>
      <c r="E253" s="6"/>
      <c r="F253" s="11"/>
      <c r="G253" s="11"/>
      <c r="H253" s="8"/>
      <c r="I253" s="5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5"/>
      <c r="E254" s="6"/>
      <c r="F254" s="11"/>
      <c r="G254" s="11"/>
      <c r="H254" s="8"/>
      <c r="I254" s="5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5"/>
      <c r="E255" s="6"/>
      <c r="F255" s="11"/>
      <c r="G255" s="11"/>
      <c r="H255" s="8"/>
      <c r="I255" s="5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5"/>
      <c r="E256" s="6"/>
      <c r="F256" s="11"/>
      <c r="G256" s="11"/>
      <c r="H256" s="8"/>
      <c r="I256" s="5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5"/>
      <c r="E257" s="6"/>
      <c r="F257" s="11"/>
      <c r="G257" s="11"/>
      <c r="H257" s="8"/>
      <c r="I257" s="5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5"/>
      <c r="E258" s="6"/>
      <c r="F258" s="11"/>
      <c r="G258" s="11"/>
      <c r="H258" s="8"/>
      <c r="I258" s="5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5"/>
      <c r="E259" s="6"/>
      <c r="F259" s="11"/>
      <c r="G259" s="11"/>
      <c r="H259" s="8"/>
      <c r="I259" s="5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5"/>
      <c r="E260" s="6"/>
      <c r="F260" s="11"/>
      <c r="G260" s="11"/>
      <c r="H260" s="8"/>
      <c r="I260" s="5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11"/>
      <c r="G261" s="11"/>
      <c r="H261" s="8"/>
      <c r="I261" s="5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11"/>
      <c r="G262" s="11"/>
      <c r="H262" s="8"/>
      <c r="I262" s="5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11"/>
      <c r="G263" s="11"/>
      <c r="H263" s="8"/>
      <c r="I263" s="5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11"/>
      <c r="G264" s="11"/>
      <c r="H264" s="8"/>
      <c r="I264" s="5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11"/>
      <c r="G265" s="11"/>
      <c r="H265" s="8"/>
      <c r="I265" s="5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11"/>
      <c r="G266" s="11"/>
      <c r="H266" s="8"/>
      <c r="I266" s="5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11"/>
      <c r="G267" s="11"/>
      <c r="H267" s="8"/>
      <c r="I267" s="5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11"/>
      <c r="G318" s="11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11"/>
      <c r="G319" s="11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11"/>
      <c r="G320" s="11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11"/>
      <c r="G321" s="11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11"/>
      <c r="G322" s="11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11"/>
      <c r="G323" s="11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11"/>
      <c r="G324" s="11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11"/>
      <c r="G325" s="11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11"/>
      <c r="G326" s="11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11"/>
      <c r="G327" s="11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11"/>
      <c r="G328" s="11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11"/>
      <c r="G329" s="11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11"/>
      <c r="G330" s="11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11"/>
      <c r="G331" s="11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11"/>
      <c r="G332" s="11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11"/>
      <c r="G333" s="11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11"/>
      <c r="G334" s="11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11"/>
      <c r="G335" s="11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11"/>
      <c r="G336" s="11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11"/>
      <c r="G337" s="11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11"/>
      <c r="G338" s="11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11"/>
      <c r="G339" s="11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11"/>
      <c r="G340" s="11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11"/>
      <c r="G341" s="11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11"/>
      <c r="G342" s="11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11"/>
      <c r="G343" s="11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11"/>
      <c r="G344" s="11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11"/>
      <c r="G345" s="11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11"/>
      <c r="G346" s="11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11"/>
      <c r="G347" s="11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11"/>
      <c r="G348" s="11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11"/>
      <c r="G349" s="11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11"/>
      <c r="G350" s="11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11"/>
      <c r="G351" s="11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11"/>
      <c r="G352" s="11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11"/>
      <c r="G353" s="11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11"/>
      <c r="G354" s="11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11"/>
      <c r="G355" s="11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11"/>
      <c r="G356" s="11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11"/>
      <c r="G357" s="11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11"/>
      <c r="G358" s="11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11"/>
      <c r="G359" s="11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11"/>
      <c r="G360" s="11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11"/>
      <c r="G361" s="11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11"/>
      <c r="G362" s="11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11"/>
      <c r="G363" s="11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11"/>
      <c r="G364" s="11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11"/>
      <c r="G365" s="11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11"/>
      <c r="G366" s="11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11"/>
      <c r="G367" s="11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11"/>
      <c r="G368" s="11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11"/>
      <c r="G369" s="11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11"/>
      <c r="G370" s="11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11"/>
      <c r="G371" s="11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11"/>
      <c r="G372" s="11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11"/>
      <c r="G373" s="11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11"/>
      <c r="G374" s="11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11"/>
      <c r="G375" s="11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11"/>
      <c r="G376" s="11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11"/>
      <c r="G377" s="11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11"/>
      <c r="G378" s="11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11"/>
      <c r="G379" s="11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11"/>
      <c r="G380" s="11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11"/>
      <c r="G381" s="11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11"/>
      <c r="G382" s="11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11"/>
      <c r="G383" s="11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11"/>
      <c r="G384" s="11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11"/>
      <c r="G385" s="11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11"/>
      <c r="G386" s="11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11"/>
      <c r="G387" s="11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11"/>
      <c r="G388" s="11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11"/>
      <c r="G389" s="11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11"/>
      <c r="G390" s="11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11"/>
      <c r="G391" s="11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11"/>
      <c r="G392" s="11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11"/>
      <c r="G393" s="11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11"/>
      <c r="G394" s="11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11"/>
      <c r="G395" s="11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11"/>
      <c r="G396" s="11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11"/>
      <c r="G397" s="11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11"/>
      <c r="G398" s="11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11"/>
      <c r="G399" s="11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11"/>
      <c r="G400" s="11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11"/>
      <c r="G401" s="11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11"/>
      <c r="G402" s="11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11"/>
      <c r="G403" s="11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11"/>
      <c r="G404" s="11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11"/>
      <c r="G405" s="11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11"/>
      <c r="G406" s="11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11"/>
      <c r="G407" s="11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11"/>
      <c r="G408" s="11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11"/>
      <c r="G409" s="11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11"/>
      <c r="G410" s="11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11"/>
      <c r="G411" s="11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11"/>
      <c r="G412" s="11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11"/>
      <c r="G413" s="11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11"/>
      <c r="G414" s="11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11"/>
      <c r="G415" s="11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11"/>
      <c r="G416" s="11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11"/>
      <c r="G417" s="11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11"/>
      <c r="G418" s="11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11"/>
      <c r="G419" s="11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11"/>
      <c r="G420" s="11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11"/>
      <c r="G421" s="11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11"/>
      <c r="G422" s="11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11"/>
      <c r="G423" s="11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11"/>
      <c r="G424" s="11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11"/>
      <c r="G425" s="11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11"/>
      <c r="G426" s="11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11"/>
      <c r="G427" s="11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11"/>
      <c r="G428" s="11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11"/>
      <c r="G429" s="11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11"/>
      <c r="G430" s="11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11"/>
      <c r="G431" s="11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11"/>
      <c r="G432" s="11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11"/>
      <c r="G433" s="11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11"/>
      <c r="G434" s="11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11"/>
      <c r="G435" s="11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11"/>
      <c r="G436" s="11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11"/>
      <c r="G437" s="11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11"/>
      <c r="G438" s="11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11"/>
      <c r="G439" s="11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11"/>
      <c r="G440" s="11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11"/>
      <c r="G441" s="11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11"/>
      <c r="G442" s="11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11"/>
      <c r="G443" s="11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11"/>
      <c r="G444" s="11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11"/>
      <c r="G445" s="11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11"/>
      <c r="G446" s="11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11"/>
      <c r="G447" s="11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11"/>
      <c r="G448" s="11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11"/>
      <c r="G449" s="11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11"/>
      <c r="G450" s="11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11"/>
      <c r="G451" s="11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11"/>
      <c r="G452" s="11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11"/>
      <c r="G453" s="11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11"/>
      <c r="G454" s="11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11"/>
      <c r="G455" s="11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11"/>
      <c r="G456" s="11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11"/>
      <c r="G457" s="11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11"/>
      <c r="G458" s="11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11"/>
      <c r="G459" s="11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11"/>
      <c r="G460" s="11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11"/>
      <c r="G461" s="11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11"/>
      <c r="G462" s="11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11"/>
      <c r="G463" s="11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11"/>
      <c r="G464" s="11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11"/>
      <c r="G465" s="11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11"/>
      <c r="G466" s="11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11"/>
      <c r="G467" s="11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11"/>
      <c r="G468" s="11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11"/>
      <c r="G469" s="11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11"/>
      <c r="G470" s="11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11"/>
      <c r="G471" s="11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11"/>
      <c r="G472" s="11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11"/>
      <c r="G473" s="11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11"/>
      <c r="G474" s="11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11"/>
      <c r="G475" s="11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11"/>
      <c r="G476" s="11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11"/>
      <c r="G477" s="11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11"/>
      <c r="G478" s="11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11"/>
      <c r="G479" s="11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11"/>
      <c r="G480" s="11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11"/>
      <c r="G481" s="11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11"/>
      <c r="G482" s="11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11"/>
      <c r="G483" s="11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11"/>
      <c r="G484" s="11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11"/>
      <c r="G485" s="11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11"/>
      <c r="G486" s="11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11"/>
      <c r="G487" s="11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11"/>
      <c r="G488" s="11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11"/>
      <c r="G489" s="11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11"/>
      <c r="G490" s="11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11"/>
      <c r="G491" s="11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11"/>
      <c r="G492" s="11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11"/>
      <c r="G493" s="11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11"/>
      <c r="G494" s="11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11"/>
      <c r="G495" s="11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11"/>
      <c r="G496" s="11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11"/>
      <c r="G497" s="11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11"/>
      <c r="G498" s="11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11"/>
      <c r="G499" s="11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11"/>
      <c r="G500" s="11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11"/>
      <c r="G501" s="11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11"/>
      <c r="G502" s="11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11"/>
      <c r="G503" s="11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11"/>
      <c r="G504" s="11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11"/>
      <c r="G505" s="11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11"/>
      <c r="G506" s="11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11"/>
      <c r="G507" s="11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11"/>
      <c r="G508" s="11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11"/>
      <c r="G509" s="11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11"/>
      <c r="G510" s="11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11"/>
      <c r="G511" s="11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11"/>
      <c r="G512" s="11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11"/>
      <c r="G513" s="11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11"/>
      <c r="G514" s="11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11"/>
      <c r="G515" s="11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11"/>
      <c r="G516" s="11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11"/>
      <c r="G517" s="11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11"/>
      <c r="G518" s="11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11"/>
      <c r="G519" s="11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11"/>
      <c r="G520" s="11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11"/>
      <c r="G521" s="11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11"/>
      <c r="G522" s="11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11"/>
      <c r="G523" s="11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11"/>
      <c r="G524" s="11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11"/>
      <c r="G525" s="11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11"/>
      <c r="G526" s="11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11"/>
      <c r="G527" s="11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11"/>
      <c r="G528" s="11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11"/>
      <c r="G529" s="11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11"/>
      <c r="G530" s="11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11"/>
      <c r="G531" s="11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11"/>
      <c r="G532" s="11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11"/>
      <c r="G533" s="11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11"/>
      <c r="G534" s="11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11"/>
      <c r="G535" s="11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11"/>
      <c r="G536" s="11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11"/>
      <c r="G537" s="11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11"/>
      <c r="G538" s="11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11"/>
      <c r="G539" s="11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11"/>
      <c r="G540" s="11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11"/>
      <c r="G541" s="11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11"/>
      <c r="G542" s="11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11"/>
      <c r="G543" s="11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11"/>
      <c r="G544" s="11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11"/>
      <c r="G545" s="11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11"/>
      <c r="G546" s="11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11"/>
      <c r="G547" s="11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11"/>
      <c r="G548" s="11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11"/>
      <c r="G549" s="11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11"/>
      <c r="G550" s="11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11"/>
      <c r="G551" s="11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11"/>
      <c r="G552" s="11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11"/>
      <c r="G553" s="11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11"/>
      <c r="G554" s="11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11"/>
      <c r="G555" s="11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11"/>
      <c r="G556" s="11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11"/>
      <c r="G557" s="11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11"/>
      <c r="G558" s="11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11"/>
      <c r="G559" s="11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11"/>
      <c r="G560" s="11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11"/>
      <c r="G561" s="11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11"/>
      <c r="G562" s="11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11"/>
      <c r="G563" s="11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11"/>
      <c r="G564" s="11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11"/>
      <c r="G565" s="11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11"/>
      <c r="G566" s="11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11"/>
      <c r="G567" s="11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11"/>
      <c r="G568" s="11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11"/>
      <c r="G569" s="11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11"/>
      <c r="G570" s="11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11"/>
      <c r="G571" s="11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11"/>
      <c r="G572" s="11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11"/>
      <c r="G573" s="11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11"/>
      <c r="G574" s="11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11"/>
      <c r="G575" s="11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11"/>
      <c r="G576" s="11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11"/>
      <c r="G577" s="11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11"/>
      <c r="G578" s="11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11"/>
      <c r="G579" s="11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11"/>
      <c r="G580" s="11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11"/>
      <c r="G581" s="11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11"/>
      <c r="G582" s="11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11"/>
      <c r="G583" s="11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11"/>
      <c r="G584" s="11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11"/>
      <c r="G585" s="11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11"/>
      <c r="G586" s="11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11"/>
      <c r="G587" s="11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11"/>
      <c r="G588" s="11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11"/>
      <c r="G589" s="11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11"/>
      <c r="G590" s="11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11"/>
      <c r="G591" s="11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11"/>
      <c r="G592" s="11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11"/>
      <c r="G593" s="11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11"/>
      <c r="G594" s="11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11"/>
      <c r="G595" s="11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11"/>
      <c r="G596" s="11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11"/>
      <c r="G597" s="11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11"/>
      <c r="G598" s="11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11"/>
      <c r="G599" s="11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11"/>
      <c r="G600" s="11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11"/>
      <c r="G601" s="11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11"/>
      <c r="G602" s="11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11"/>
      <c r="G603" s="11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11"/>
      <c r="G604" s="11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11"/>
      <c r="G605" s="11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11"/>
      <c r="G606" s="11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11"/>
      <c r="G607" s="11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11"/>
      <c r="G608" s="11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11"/>
      <c r="G609" s="11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11"/>
      <c r="G610" s="11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11"/>
      <c r="G611" s="11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11"/>
      <c r="G612" s="11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11"/>
      <c r="G613" s="11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11"/>
      <c r="G614" s="11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11"/>
      <c r="G615" s="11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11"/>
      <c r="G616" s="11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11"/>
      <c r="G617" s="11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11"/>
      <c r="G618" s="11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11"/>
      <c r="G619" s="11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11"/>
      <c r="G620" s="11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11"/>
      <c r="G621" s="11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11"/>
      <c r="G622" s="11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11"/>
      <c r="G623" s="11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11"/>
      <c r="G624" s="11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11"/>
      <c r="G625" s="11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11"/>
      <c r="G626" s="11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11"/>
      <c r="G627" s="11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11"/>
      <c r="G628" s="11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11"/>
      <c r="G629" s="11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11"/>
      <c r="G630" s="11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11"/>
      <c r="G631" s="11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11"/>
      <c r="G632" s="11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11"/>
      <c r="G633" s="11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11"/>
      <c r="G634" s="11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11"/>
      <c r="G635" s="11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11"/>
      <c r="G636" s="11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11"/>
      <c r="G637" s="11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11"/>
      <c r="G638" s="11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11"/>
      <c r="G639" s="11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11"/>
      <c r="G640" s="11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11"/>
      <c r="G641" s="11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11"/>
      <c r="G642" s="11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11"/>
      <c r="G643" s="11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11"/>
      <c r="G644" s="11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11"/>
      <c r="G645" s="11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11"/>
      <c r="G646" s="11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11"/>
      <c r="G647" s="11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11"/>
      <c r="G648" s="11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11"/>
      <c r="G649" s="11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11"/>
      <c r="G650" s="11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11"/>
      <c r="G651" s="11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11"/>
      <c r="G652" s="11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11"/>
      <c r="G653" s="11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11"/>
      <c r="G654" s="11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11"/>
      <c r="G655" s="11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11"/>
      <c r="G656" s="11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11"/>
      <c r="G657" s="11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11"/>
      <c r="G658" s="11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11"/>
      <c r="G659" s="11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11"/>
      <c r="G660" s="11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11"/>
      <c r="G661" s="11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11"/>
      <c r="G662" s="11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11"/>
      <c r="G663" s="11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11"/>
      <c r="G664" s="11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11"/>
      <c r="G665" s="11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11"/>
      <c r="G666" s="11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11"/>
      <c r="G667" s="11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11"/>
      <c r="G668" s="11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11"/>
      <c r="G669" s="11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11"/>
      <c r="G670" s="11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11"/>
      <c r="G671" s="11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11"/>
      <c r="G672" s="11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11"/>
      <c r="G673" s="11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11"/>
      <c r="G674" s="11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11"/>
      <c r="G675" s="11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11"/>
      <c r="G676" s="11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11"/>
      <c r="G677" s="11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11"/>
      <c r="G678" s="11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11"/>
      <c r="G679" s="11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11"/>
      <c r="G680" s="11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11"/>
      <c r="G681" s="11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11"/>
      <c r="G682" s="11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11"/>
      <c r="G683" s="11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11"/>
      <c r="G684" s="11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11"/>
      <c r="G685" s="11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11"/>
      <c r="G686" s="11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11"/>
      <c r="G687" s="11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11"/>
      <c r="G688" s="11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11"/>
      <c r="G689" s="11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11"/>
      <c r="G690" s="11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11"/>
      <c r="G691" s="11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11"/>
      <c r="G692" s="11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11"/>
      <c r="G693" s="11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11"/>
      <c r="G694" s="11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11"/>
      <c r="G695" s="11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11"/>
      <c r="G696" s="11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11"/>
      <c r="G697" s="11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11"/>
      <c r="G698" s="11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11"/>
      <c r="G699" s="11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11"/>
      <c r="G700" s="11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11"/>
      <c r="G701" s="11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11"/>
      <c r="G702" s="11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11"/>
      <c r="G703" s="11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11"/>
      <c r="G704" s="11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11"/>
      <c r="G705" s="11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11"/>
      <c r="G706" s="11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11"/>
      <c r="G707" s="11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11"/>
      <c r="G708" s="11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11"/>
      <c r="G709" s="11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11"/>
      <c r="G710" s="11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11"/>
      <c r="G711" s="11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11"/>
      <c r="G712" s="11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11"/>
      <c r="G713" s="11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11"/>
      <c r="G714" s="11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11"/>
      <c r="G715" s="11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11"/>
      <c r="G716" s="11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11"/>
      <c r="G717" s="11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11"/>
      <c r="G718" s="11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11"/>
      <c r="G719" s="11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11"/>
      <c r="G720" s="11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11"/>
      <c r="G721" s="11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11"/>
      <c r="G722" s="11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11"/>
      <c r="G723" s="11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11"/>
      <c r="G724" s="11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11"/>
      <c r="G725" s="11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11"/>
      <c r="G726" s="11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11"/>
      <c r="G727" s="11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11"/>
      <c r="G728" s="11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11"/>
      <c r="G729" s="11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11"/>
      <c r="G730" s="11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11"/>
      <c r="G731" s="11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11"/>
      <c r="G732" s="11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11"/>
      <c r="G733" s="11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11"/>
      <c r="G734" s="11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11"/>
      <c r="G735" s="11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11"/>
      <c r="G736" s="11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11"/>
      <c r="G737" s="11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11"/>
      <c r="G738" s="11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11"/>
      <c r="G739" s="11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11"/>
      <c r="G740" s="11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11"/>
      <c r="G741" s="11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11"/>
      <c r="G742" s="11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11"/>
      <c r="G743" s="11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11"/>
      <c r="G744" s="11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11"/>
      <c r="G745" s="11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11"/>
      <c r="G746" s="11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11"/>
      <c r="G747" s="11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11"/>
      <c r="G748" s="11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11"/>
      <c r="G749" s="11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11"/>
      <c r="G750" s="11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11"/>
      <c r="G751" s="11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11"/>
      <c r="G752" s="11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11"/>
      <c r="G753" s="11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11"/>
      <c r="G754" s="11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11"/>
      <c r="G755" s="11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11"/>
      <c r="G756" s="11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11"/>
      <c r="G757" s="11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11"/>
      <c r="G758" s="11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11"/>
      <c r="G759" s="11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11"/>
      <c r="G760" s="11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11"/>
      <c r="G761" s="11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11"/>
      <c r="G762" s="11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11"/>
      <c r="G763" s="11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11"/>
      <c r="G764" s="11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11"/>
      <c r="G765" s="11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11"/>
      <c r="G766" s="11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11"/>
      <c r="G767" s="11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11"/>
      <c r="G768" s="11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11"/>
      <c r="G769" s="11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11"/>
      <c r="G770" s="11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11"/>
      <c r="G771" s="11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11"/>
      <c r="G772" s="11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11"/>
      <c r="G773" s="11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11"/>
      <c r="G774" s="11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11"/>
      <c r="G775" s="11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11"/>
      <c r="G776" s="11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11"/>
      <c r="G777" s="11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11"/>
      <c r="G778" s="11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11"/>
      <c r="G779" s="11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11"/>
      <c r="G780" s="11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11"/>
      <c r="G781" s="11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11"/>
      <c r="G782" s="11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11"/>
      <c r="G783" s="11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11"/>
      <c r="G784" s="11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11"/>
      <c r="G785" s="11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11"/>
      <c r="G786" s="11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11"/>
      <c r="G787" s="11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11"/>
      <c r="G788" s="11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11"/>
      <c r="G789" s="11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11"/>
      <c r="G790" s="11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11"/>
      <c r="G791" s="11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11"/>
      <c r="G792" s="11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11"/>
      <c r="G793" s="11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11"/>
      <c r="G794" s="11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11"/>
      <c r="G795" s="11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11"/>
      <c r="G796" s="11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11"/>
      <c r="G797" s="11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11"/>
      <c r="G798" s="11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11"/>
      <c r="G799" s="11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11"/>
      <c r="G800" s="11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11"/>
      <c r="G801" s="11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11"/>
      <c r="G802" s="11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11"/>
      <c r="G803" s="11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11"/>
      <c r="G804" s="11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11"/>
      <c r="G805" s="11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11"/>
      <c r="G806" s="11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11"/>
      <c r="G807" s="11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11"/>
      <c r="G808" s="11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11"/>
      <c r="G809" s="11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11"/>
      <c r="G810" s="11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11"/>
      <c r="G811" s="11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11"/>
      <c r="G812" s="11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11"/>
      <c r="G813" s="11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11"/>
      <c r="G814" s="11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11"/>
      <c r="G815" s="11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11"/>
      <c r="G816" s="11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11"/>
      <c r="G817" s="11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11"/>
      <c r="G818" s="11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11"/>
      <c r="G819" s="11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11"/>
      <c r="G820" s="11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11"/>
      <c r="G821" s="11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11"/>
      <c r="G822" s="11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11"/>
      <c r="G823" s="11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11"/>
      <c r="G824" s="11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11"/>
      <c r="G825" s="11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11"/>
      <c r="G826" s="11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11"/>
      <c r="G827" s="11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11"/>
      <c r="G828" s="11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11"/>
      <c r="G829" s="11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11"/>
      <c r="G830" s="11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11"/>
      <c r="G831" s="11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11"/>
      <c r="G832" s="11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11"/>
      <c r="G833" s="11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11"/>
      <c r="G834" s="11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11"/>
      <c r="G835" s="11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11"/>
      <c r="G836" s="11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11"/>
      <c r="G837" s="11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11"/>
      <c r="G838" s="11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11"/>
      <c r="G839" s="11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11"/>
      <c r="G840" s="11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11"/>
      <c r="G841" s="11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11"/>
      <c r="G842" s="11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11"/>
      <c r="G843" s="11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11"/>
      <c r="G844" s="11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11"/>
      <c r="G845" s="11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11"/>
      <c r="G846" s="11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11"/>
      <c r="G847" s="11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11"/>
      <c r="G848" s="11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11"/>
      <c r="G849" s="11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11"/>
      <c r="G850" s="11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11"/>
      <c r="G851" s="11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11"/>
      <c r="G852" s="11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11"/>
      <c r="G853" s="11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11"/>
      <c r="G854" s="11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11"/>
      <c r="G855" s="11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11"/>
      <c r="G856" s="11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11"/>
      <c r="G857" s="11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11"/>
      <c r="G858" s="11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11"/>
      <c r="G859" s="11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11"/>
      <c r="G860" s="11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11"/>
      <c r="G861" s="11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11"/>
      <c r="G862" s="11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11"/>
      <c r="G863" s="11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11"/>
      <c r="G864" s="11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11"/>
      <c r="G865" s="11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11"/>
      <c r="G866" s="11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11"/>
      <c r="G867" s="11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11"/>
      <c r="G868" s="11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11"/>
      <c r="G869" s="11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11"/>
      <c r="G870" s="11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11"/>
      <c r="G871" s="11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11"/>
      <c r="G872" s="11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11"/>
      <c r="G873" s="11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11"/>
      <c r="G874" s="11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11"/>
      <c r="G875" s="11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11"/>
      <c r="G876" s="11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11"/>
      <c r="G877" s="11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11"/>
      <c r="G878" s="11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11"/>
      <c r="G879" s="11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11"/>
      <c r="G880" s="11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11"/>
      <c r="G881" s="11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11"/>
      <c r="G882" s="11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11"/>
      <c r="G883" s="11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11"/>
      <c r="G884" s="11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11"/>
      <c r="G885" s="11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11"/>
      <c r="G886" s="11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11"/>
      <c r="G887" s="11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11"/>
      <c r="G888" s="11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11"/>
      <c r="G889" s="11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11"/>
      <c r="G890" s="11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11"/>
      <c r="G891" s="11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11"/>
      <c r="G892" s="11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11"/>
      <c r="G893" s="11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11"/>
      <c r="G894" s="11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11"/>
      <c r="G895" s="11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11"/>
      <c r="G896" s="11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11"/>
      <c r="G897" s="11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11"/>
      <c r="G898" s="11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11"/>
      <c r="G899" s="11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11"/>
      <c r="G900" s="11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11"/>
      <c r="G901" s="11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11"/>
      <c r="G902" s="11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11"/>
      <c r="G903" s="11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11"/>
      <c r="G904" s="11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11"/>
      <c r="G905" s="11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11"/>
      <c r="G906" s="11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11"/>
      <c r="G907" s="11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11"/>
      <c r="G908" s="11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11"/>
      <c r="G909" s="11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11"/>
      <c r="G910" s="11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11"/>
      <c r="G911" s="11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11"/>
      <c r="G912" s="11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11"/>
      <c r="G913" s="11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11"/>
      <c r="G914" s="11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11"/>
      <c r="G915" s="11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11"/>
      <c r="G916" s="11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11"/>
      <c r="G917" s="11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11"/>
      <c r="G918" s="11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11"/>
      <c r="G919" s="11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11"/>
      <c r="G920" s="11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11"/>
      <c r="G921" s="11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11"/>
      <c r="G922" s="11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11"/>
      <c r="G923" s="11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11"/>
      <c r="G924" s="11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11"/>
      <c r="G925" s="11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11"/>
      <c r="G926" s="11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11"/>
      <c r="G927" s="11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11"/>
      <c r="G928" s="11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11"/>
      <c r="G929" s="11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11"/>
      <c r="G930" s="11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11"/>
      <c r="G931" s="11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11"/>
      <c r="G932" s="11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11"/>
      <c r="G933" s="11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11"/>
      <c r="G934" s="11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11"/>
      <c r="G935" s="11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11"/>
      <c r="G936" s="11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11"/>
      <c r="G937" s="11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11"/>
      <c r="G938" s="11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11"/>
      <c r="G939" s="11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11"/>
      <c r="G940" s="11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11"/>
      <c r="G941" s="11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11"/>
      <c r="G942" s="11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11"/>
      <c r="G943" s="11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11"/>
      <c r="G944" s="11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11"/>
      <c r="G945" s="11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11"/>
      <c r="G946" s="11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11"/>
      <c r="G947" s="11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11"/>
      <c r="G948" s="11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11"/>
      <c r="G949" s="11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11"/>
      <c r="G950" s="11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11"/>
      <c r="G951" s="11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11"/>
      <c r="G952" s="11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11"/>
      <c r="G953" s="11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11"/>
      <c r="G954" s="11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11"/>
      <c r="G955" s="11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11"/>
      <c r="G956" s="11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11"/>
      <c r="G957" s="11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11"/>
      <c r="G958" s="11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11"/>
      <c r="G959" s="11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11"/>
      <c r="G960" s="11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11"/>
      <c r="G961" s="11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11"/>
      <c r="G962" s="11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11"/>
      <c r="G963" s="11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11"/>
      <c r="G964" s="11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11"/>
      <c r="G965" s="11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11"/>
      <c r="G966" s="11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11"/>
      <c r="G967" s="11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11"/>
      <c r="G968" s="11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11"/>
      <c r="G969" s="11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11"/>
      <c r="G970" s="11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11"/>
      <c r="G971" s="11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11"/>
      <c r="G972" s="11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11"/>
      <c r="G973" s="11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11"/>
      <c r="G974" s="11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11"/>
      <c r="G975" s="11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11"/>
      <c r="G976" s="11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11"/>
      <c r="G977" s="11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11"/>
      <c r="G978" s="11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11"/>
      <c r="G979" s="11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11"/>
      <c r="G980" s="11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11"/>
      <c r="G981" s="11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11"/>
      <c r="G982" s="11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11"/>
      <c r="G983" s="11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11"/>
      <c r="G984" s="11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11"/>
      <c r="G985" s="11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11"/>
      <c r="G986" s="11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11"/>
      <c r="G987" s="11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11"/>
      <c r="G988" s="11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11"/>
      <c r="G989" s="11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11"/>
      <c r="G990" s="11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11"/>
      <c r="G991" s="11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06AAB04D-9BA9-4508-85AF-D297F3A3A983}">
      <formula1>UNIDADES_OSS</formula1>
    </dataValidation>
  </dataValidations>
  <hyperlinks>
    <hyperlink ref="I2" r:id="rId1" xr:uid="{F91336DF-C6DF-4476-AD0A-3E942B92A76C}"/>
    <hyperlink ref="I3" r:id="rId2" xr:uid="{64FC998F-1267-44AF-912A-E72B208E5E32}"/>
    <hyperlink ref="I4" r:id="rId3" xr:uid="{27EF586E-1847-45A1-B213-B46AB3697D01}"/>
    <hyperlink ref="I5" r:id="rId4" xr:uid="{6A6989AE-73A0-4AF2-989E-09A9C6F4CABB}"/>
    <hyperlink ref="I6" r:id="rId5" xr:uid="{18EE1DBF-A714-4514-85EC-794B8A1C5966}"/>
    <hyperlink ref="I7" r:id="rId6" xr:uid="{ACB2644B-B7DC-4C03-8ACD-C8A2A3B00B29}"/>
    <hyperlink ref="I14" r:id="rId7" display="http://hjmo.org.br/index.php/portal-da-transparencia/contratacoes/contratos-de-fornecedores/category/45-airmont-engenharia-epp?download=755:airmont-engenharia-epp-2-termo-aditivo" xr:uid="{E925AEFD-B48F-4A1E-BF62-77182922A5FA}"/>
    <hyperlink ref="I47" r:id="rId8" xr:uid="{BD1C89E7-33D2-4541-B285-2E03E58BE6C9}"/>
    <hyperlink ref="I48" r:id="rId9" xr:uid="{4D1FBA79-8892-4E9E-9A34-6F21B5619DF8}"/>
    <hyperlink ref="I49" r:id="rId10" xr:uid="{94438D0C-6536-4F55-AA56-C529C4FDA785}"/>
    <hyperlink ref="I50" r:id="rId11" xr:uid="{A9BDA221-DFE5-4426-9F1F-CA661F91E3AC}"/>
    <hyperlink ref="I51" r:id="rId12" xr:uid="{87CBCD9C-0261-4C42-A5EB-0CBEA0C79956}"/>
    <hyperlink ref="I52" r:id="rId13" xr:uid="{02DC0E4C-0DE7-47B8-BF46-831A152AE965}"/>
    <hyperlink ref="I53" r:id="rId14" xr:uid="{33EF49A7-F8F9-4319-A962-B9C5D029179A}"/>
    <hyperlink ref="I54" r:id="rId15" xr:uid="{A30C3A22-3469-4117-A92D-DCB53B31E646}"/>
    <hyperlink ref="I55" r:id="rId16" xr:uid="{DD630C2C-E516-435B-8794-F16EB1EFE88B}"/>
    <hyperlink ref="I57" r:id="rId17" xr:uid="{ABA3F593-ED07-43BF-BA2A-D7038ADC732D}"/>
    <hyperlink ref="I58" r:id="rId18" xr:uid="{F24194E7-8DA0-4008-BAA4-8177F48D86A6}"/>
    <hyperlink ref="I56" r:id="rId19" xr:uid="{CD7A6605-FB0C-43CB-878E-4FF3CAAD2312}"/>
    <hyperlink ref="I60" r:id="rId20" display="http://hjmo.org.br/index.php/portal-da-transparencia/contratacoes/contratos-de-fornecedores/category/153-jm-silva-maquinas-e-equipamentos-ltda-wl-maquinas-e-equipamentos?download=761:jm-silva-maquinas-e-equipamentos-ltda-wl-maquinas-e-equipamentos-contrato" xr:uid="{77B83D0E-4551-49D6-A261-F4A051663B94}"/>
    <hyperlink ref="I59" r:id="rId21" xr:uid="{0CEA995A-D010-4EC1-AC1E-F49E63BCFB7B}"/>
    <hyperlink ref="I61" r:id="rId22" xr:uid="{4D2D349A-700D-4D05-8226-79A666D6628A}"/>
    <hyperlink ref="I62" r:id="rId23" xr:uid="{929E1EBE-F417-4F7E-9359-DE95E82BC939}"/>
    <hyperlink ref="I63" r:id="rId24" xr:uid="{247CD47D-6AB1-4284-851D-64377963E9E0}"/>
    <hyperlink ref="I65" r:id="rId25" xr:uid="{A91F8807-C4E2-4F28-91E7-907001934625}"/>
    <hyperlink ref="I66" r:id="rId26" xr:uid="{263BB7F4-B841-41C3-A1A0-8046EA310E3E}"/>
    <hyperlink ref="I64" r:id="rId27" xr:uid="{226A50BF-BBA3-40F3-8C98-A1F02EB4C67C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SYBELLE</dc:creator>
  <cp:lastModifiedBy>SYBELLE</cp:lastModifiedBy>
  <dcterms:created xsi:type="dcterms:W3CDTF">2023-07-03T13:06:31Z</dcterms:created>
  <dcterms:modified xsi:type="dcterms:W3CDTF">2023-07-03T13:06:40Z</dcterms:modified>
</cp:coreProperties>
</file>