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8 - PCF AGOSTO\01 - PCF\PCF\EXCEL\PRESTAÇÃO DE CONTAS COVID\14.1 Arquivo ZIP (TCE) HDH COVID - 08_2022\14.4 Arquivo ZIP Excel Publicação - 2022_08 - COVID\"/>
    </mc:Choice>
  </mc:AlternateContent>
  <xr:revisionPtr revIDLastSave="0" documentId="8_{5D56EE97-8514-4561-ADD1-6A8FA76DE78A}" xr6:coauthVersionLast="47" xr6:coauthVersionMax="47" xr10:uidLastSave="{00000000-0000-0000-0000-000000000000}"/>
  <bookViews>
    <workbookView xWindow="-110" yWindow="-110" windowWidth="19420" windowHeight="10300" xr2:uid="{7F0C8247-AFBC-47C6-A66E-29E4E0B40DB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<sst xmlns="http://schemas.openxmlformats.org/spreadsheetml/2006/main" count="64" uniqueCount="52">
  <si>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</si>
  <si>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</si>
  <si>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</si>
  <si>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</si>
  <si>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</si>
  <si>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</si>
  <si>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</si>
  <si>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</si>
  <si>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</si>
  <si>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</si>
  <si>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</si>
  <si>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</si>
  <si>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</si>
  <si>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</si>
  <si>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</si>
  <si>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11º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</si>
  <si>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</si>
  <si>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</si>
  <si>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</si>
  <si>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</si>
  <si>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</si>
  <si>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</si>
  <si>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</si>
  <si>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</si>
  <si>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</si>
  <si>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</si>
  <si>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</si>
  <si>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</si>
  <si>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</si>
  <si>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</si>
  <si>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</si>
  <si>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</si>
  <si>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</si>
  <si>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</si>
  <si>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</si>
  <si>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</si>
  <si>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</si>
  <si>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</si>
  <si>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</si>
  <si>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</si>
  <si>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</si>
  <si>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</si>
  <si>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</si>
  <si>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</si>
  <si>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</si>
  <si>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</si>
  <si>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2º</t>
  </si>
  <si>
    <t>https://imip-sistemas.org.br/sistemas/_scriptcase_producao_v9/file/doc/portal_transparencia/contratos_fornecedores/3428/00599741000130a2.PDF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</si>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</sst>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8%20-%20PCF%20AGOSTO/01%20-%20PCF/PCF/EXCEL/PRESTA&#199;&#195;O%20DE%20CONTAS%20COVID/08.2022%20-%20COVID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3" Type="http://schemas.openxmlformats.org/officeDocument/2006/relationships/hyperlink" Target="https://imip-sistemas.org.br/sistemas/_scriptcase_producao_v9/file/doc/portal_transparencia/contratos_fornecedores/4387/41070889000160a7.pdf" TargetMode="External"/><Relationship Id="rId3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7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12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6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11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5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10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9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6169-1A5D-492E-A159-610461DA2EBF}">
  <sheetPr>
    <tabColor indexed="13"/>
  </sheetPr>
  <dimension ref="A1:I991"/>
  <sheetViews>
    <sheetView showGridLines="0" tabSelected="1" zoomScale="90" zoomScaleNormal="90" workbookViewId="0">
      <selection activeCell="G8" sqref="G8"/>
    </sheetView>
  </sheetViews>
  <sheetFormatPr defaultColWidth="8.7265625" defaultRowHeight="12.5" x14ac:dyDescent="0.25"/>
  <cols>
    <col min="1" max="1" width="26.36328125" style="11" customWidth="1"/>
    <col min="2" max="2" width="33.6328125" style="11" customWidth="1"/>
    <col min="3" max="3" width="22.81640625" style="12" customWidth="1"/>
    <col min="4" max="4" width="59" customWidth="1"/>
    <col min="5" max="5" width="15.90625" style="13" customWidth="1"/>
    <col min="6" max="6" width="19.6328125" style="14" customWidth="1"/>
    <col min="7" max="7" width="21" style="14" customWidth="1"/>
    <col min="8" max="8" width="13.36328125" style="15" customWidth="1"/>
    <col min="9" max="9" width="122.26953125" bestFit="1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44136</v>
      </c>
      <c r="G2" s="7"/>
      <c r="H2" s="8">
        <v>1498.2201947847943</v>
      </c>
      <c r="I2" s="9" t="s">
        <v>12</v>
      </c>
    </row>
    <row r="3" spans="1:9" ht="21" customHeight="1" x14ac:dyDescent="0.25">
      <c r="A3" s="2">
        <f>IFERROR(VLOOKUP(B3,'[1]DADOS (OCULTAR)'!$Q$3:$S$133,3,0),"")</f>
        <v>9039744000860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43937</v>
      </c>
      <c r="G3" s="7"/>
      <c r="H3" s="8">
        <v>17292.71</v>
      </c>
      <c r="I3" s="9" t="s">
        <v>16</v>
      </c>
    </row>
    <row r="4" spans="1:9" ht="21" customHeight="1" x14ac:dyDescent="0.25">
      <c r="A4" s="2">
        <f>IFERROR(VLOOKUP(B4,'[1]DADOS (OCULTAR)'!$Q$3:$S$133,3,0),"")</f>
        <v>9039744000860</v>
      </c>
      <c r="B4" s="3" t="s">
        <v>9</v>
      </c>
      <c r="C4" s="4" t="s">
        <v>17</v>
      </c>
      <c r="D4" s="5" t="s">
        <v>18</v>
      </c>
      <c r="E4" s="6">
        <v>2</v>
      </c>
      <c r="F4" s="7">
        <v>43952</v>
      </c>
      <c r="G4" s="7"/>
      <c r="H4" s="8">
        <v>24105.879518072288</v>
      </c>
      <c r="I4" s="9" t="s">
        <v>19</v>
      </c>
    </row>
    <row r="5" spans="1:9" ht="21" customHeight="1" x14ac:dyDescent="0.25">
      <c r="A5" s="2">
        <f>IFERROR(VLOOKUP(B5,'[1]DADOS (OCULTAR)'!$Q$3:$S$133,3,0),"")</f>
        <v>9039744000860</v>
      </c>
      <c r="B5" s="3" t="s">
        <v>9</v>
      </c>
      <c r="C5" s="4" t="s">
        <v>20</v>
      </c>
      <c r="D5" s="5" t="s">
        <v>21</v>
      </c>
      <c r="E5" s="6">
        <v>2</v>
      </c>
      <c r="F5" s="7">
        <v>44148</v>
      </c>
      <c r="G5" s="7"/>
      <c r="H5" s="8">
        <v>15468.220000000001</v>
      </c>
      <c r="I5" s="9" t="s">
        <v>22</v>
      </c>
    </row>
    <row r="6" spans="1:9" ht="21" customHeight="1" x14ac:dyDescent="0.25">
      <c r="A6" s="2">
        <f>IFERROR(VLOOKUP(B6,'[1]DADOS (OCULTAR)'!$Q$3:$S$133,3,0),"")</f>
        <v>9039744000860</v>
      </c>
      <c r="B6" s="3" t="s">
        <v>9</v>
      </c>
      <c r="C6" s="4" t="s">
        <v>23</v>
      </c>
      <c r="D6" s="5" t="s">
        <v>24</v>
      </c>
      <c r="E6" s="6">
        <v>11</v>
      </c>
      <c r="F6" s="7">
        <v>43976</v>
      </c>
      <c r="G6" s="7"/>
      <c r="H6" s="8">
        <v>34361.599999999999</v>
      </c>
      <c r="I6" s="9" t="s">
        <v>25</v>
      </c>
    </row>
    <row r="7" spans="1:9" ht="21" customHeight="1" x14ac:dyDescent="0.25">
      <c r="A7" s="2">
        <f>IFERROR(VLOOKUP(B7,'[1]DADOS (OCULTAR)'!$Q$3:$S$133,3,0),"")</f>
        <v>9039744000860</v>
      </c>
      <c r="B7" s="3" t="s">
        <v>9</v>
      </c>
      <c r="C7" s="4" t="s">
        <v>26</v>
      </c>
      <c r="D7" s="5" t="s">
        <v>27</v>
      </c>
      <c r="E7" s="6">
        <v>5</v>
      </c>
      <c r="F7" s="7">
        <v>43010</v>
      </c>
      <c r="G7" s="7"/>
      <c r="H7" s="8">
        <v>4931.8411668801427</v>
      </c>
      <c r="I7" s="9" t="s">
        <v>28</v>
      </c>
    </row>
    <row r="8" spans="1:9" ht="21" customHeight="1" x14ac:dyDescent="0.25">
      <c r="A8" s="2">
        <f>IFERROR(VLOOKUP(B8,'[1]DADOS (OCULTAR)'!$Q$3:$S$133,3,0),"")</f>
        <v>9039744000860</v>
      </c>
      <c r="B8" s="3" t="s">
        <v>9</v>
      </c>
      <c r="C8" s="4" t="s">
        <v>29</v>
      </c>
      <c r="D8" s="5" t="s">
        <v>30</v>
      </c>
      <c r="E8" s="6">
        <v>5</v>
      </c>
      <c r="F8" s="7">
        <v>44148</v>
      </c>
      <c r="G8" s="7"/>
      <c r="H8" s="8">
        <v>0</v>
      </c>
      <c r="I8" s="9" t="s">
        <v>31</v>
      </c>
    </row>
    <row r="9" spans="1:9" ht="21" customHeight="1" x14ac:dyDescent="0.25">
      <c r="A9" s="2">
        <f>IFERROR(VLOOKUP(B9,'[1]DADOS (OCULTAR)'!$Q$3:$S$133,3,0),"")</f>
        <v>9039744000860</v>
      </c>
      <c r="B9" s="3" t="s">
        <v>9</v>
      </c>
      <c r="C9" s="4" t="s">
        <v>32</v>
      </c>
      <c r="D9" s="5" t="s">
        <v>33</v>
      </c>
      <c r="E9" s="6">
        <v>3</v>
      </c>
      <c r="F9" s="7">
        <v>44148</v>
      </c>
      <c r="G9" s="7"/>
      <c r="H9" s="8">
        <v>273671.02999999968</v>
      </c>
      <c r="I9" s="9" t="s">
        <v>34</v>
      </c>
    </row>
    <row r="10" spans="1:9" ht="21" customHeight="1" x14ac:dyDescent="0.25">
      <c r="A10" s="2">
        <f>IFERROR(VLOOKUP(B10,'[1]DADOS (OCULTAR)'!$Q$3:$S$133,3,0),"")</f>
        <v>9039744000860</v>
      </c>
      <c r="B10" s="3" t="s">
        <v>9</v>
      </c>
      <c r="C10" s="4" t="s">
        <v>35</v>
      </c>
      <c r="D10" s="5" t="s">
        <v>36</v>
      </c>
      <c r="E10" s="6">
        <v>12</v>
      </c>
      <c r="F10" s="7">
        <v>44075</v>
      </c>
      <c r="G10" s="7"/>
      <c r="H10" s="8">
        <v>3759.86</v>
      </c>
      <c r="I10" s="9" t="s">
        <v>37</v>
      </c>
    </row>
    <row r="11" spans="1:9" ht="21" customHeight="1" x14ac:dyDescent="0.25">
      <c r="A11" s="2">
        <f>IFERROR(VLOOKUP(B11,'[1]DADOS (OCULTAR)'!$Q$3:$S$133,3,0),"")</f>
        <v>9039744000860</v>
      </c>
      <c r="B11" s="3" t="s">
        <v>9</v>
      </c>
      <c r="C11" s="4" t="s">
        <v>38</v>
      </c>
      <c r="D11" s="5" t="s">
        <v>39</v>
      </c>
      <c r="E11" s="6">
        <v>4</v>
      </c>
      <c r="F11" s="7">
        <v>43346</v>
      </c>
      <c r="G11" s="7"/>
      <c r="H11" s="8">
        <v>379.56</v>
      </c>
      <c r="I11" s="9" t="s">
        <v>40</v>
      </c>
    </row>
    <row r="12" spans="1:9" ht="21" customHeight="1" x14ac:dyDescent="0.25">
      <c r="A12" s="2">
        <f>IFERROR(VLOOKUP(B12,'[1]DADOS (OCULTAR)'!$Q$3:$S$133,3,0),"")</f>
        <v>9039744000860</v>
      </c>
      <c r="B12" s="3" t="s">
        <v>9</v>
      </c>
      <c r="C12" s="4" t="s">
        <v>41</v>
      </c>
      <c r="D12" s="5" t="s">
        <v>42</v>
      </c>
      <c r="E12" s="6">
        <v>2</v>
      </c>
      <c r="F12" s="7">
        <v>44148</v>
      </c>
      <c r="G12" s="7"/>
      <c r="H12" s="8">
        <v>185171.5999999998</v>
      </c>
      <c r="I12" s="9" t="s">
        <v>43</v>
      </c>
    </row>
    <row r="13" spans="1:9" ht="21" customHeight="1" x14ac:dyDescent="0.25">
      <c r="A13" s="2">
        <f>IFERROR(VLOOKUP(B13,'[1]DADOS (OCULTAR)'!$Q$3:$S$133,3,0),"")</f>
        <v>9039744000860</v>
      </c>
      <c r="B13" s="3" t="s">
        <v>9</v>
      </c>
      <c r="C13" s="4" t="s">
        <v>44</v>
      </c>
      <c r="D13" s="5" t="s">
        <v>45</v>
      </c>
      <c r="E13" s="6" t="s">
        <v>46</v>
      </c>
      <c r="F13" s="7">
        <v>44148</v>
      </c>
      <c r="G13" s="7"/>
      <c r="H13" s="8">
        <v>8677</v>
      </c>
      <c r="I13" s="9" t="s">
        <v>47</v>
      </c>
    </row>
    <row r="14" spans="1:9" ht="21" customHeight="1" x14ac:dyDescent="0.25">
      <c r="A14" s="2">
        <f>IFERROR(VLOOKUP(B14,'[1]DADOS (OCULTAR)'!$Q$3:$S$133,3,0),"")</f>
        <v>9039744000860</v>
      </c>
      <c r="B14" s="3" t="s">
        <v>9</v>
      </c>
      <c r="C14" s="4" t="s">
        <v>48</v>
      </c>
      <c r="D14" s="5" t="s">
        <v>49</v>
      </c>
      <c r="E14" s="6" t="s">
        <v>50</v>
      </c>
      <c r="F14" s="7">
        <v>43586</v>
      </c>
      <c r="G14" s="7"/>
      <c r="H14" s="8">
        <v>9745.0499999999993</v>
      </c>
      <c r="I14" s="9" t="s">
        <v>51</v>
      </c>
    </row>
    <row r="15" spans="1:9" ht="21" customHeight="1" x14ac:dyDescent="0.25">
      <c r="A15" s="2" t="str">
        <f>IFERROR(VLOOKUP(B15,'[1]DADOS (OCULTAR)'!$Q$3:$S$133,3,0),"")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5">
      <c r="A16" s="2" t="str">
        <f>IFERROR(VLOOKUP(B16,'[1]DADOS (OCULTAR)'!$Q$3:$S$133,3,0),"")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5">
      <c r="A17" s="2" t="str">
        <f>IFERROR(VLOOKUP(B17,'[1]DADOS (OCULTAR)'!$Q$3:$S$133,3,0),"")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5">
      <c r="A18" s="2" t="str">
        <f>IFERROR(VLOOKUP(B18,'[1]DADOS (OCULTAR)'!$Q$3:$S$133,3,0),"")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5">
      <c r="A19" s="2" t="str">
        <f>IFERROR(VLOOKUP(B19,'[1]DADOS (OCULTAR)'!$Q$3:$S$133,3,0),"")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5">
      <c r="A20" s="2" t="str">
        <f>IFERROR(VLOOKUP(B20,'[1]DADOS (OCULTAR)'!$Q$3:$S$133,3,0),"")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5">
      <c r="A21" s="2" t="str">
        <f>IFERROR(VLOOKUP(B21,'[1]DADOS (OCULTAR)'!$Q$3:$S$133,3,0),"")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5">
      <c r="A22" s="2" t="str">
        <f>IFERROR(VLOOKUP(B22,'[1]DADOS (OCULTAR)'!$Q$3:$S$133,3,0),"")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5">
      <c r="A23" s="2" t="str">
        <f>IFERROR(VLOOKUP(B23,'[1]DADOS (OCULTAR)'!$Q$3:$S$133,3,0),"")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5">
      <c r="A24" s="2" t="str">
        <f>IFERROR(VLOOKUP(B24,'[1]DADOS (OCULTAR)'!$Q$3:$S$133,3,0),"")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5">
      <c r="A25" s="2" t="str">
        <f>IFERROR(VLOOKUP(B25,'[1]DADOS (OCULTAR)'!$Q$3:$S$133,3,0),"")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5">
      <c r="A26" s="2" t="str">
        <f>IFERROR(VLOOKUP(B26,'[1]DADOS (OCULTAR)'!$Q$3:$S$133,3,0),"")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5">
      <c r="A27" s="2" t="str">
        <f>IFERROR(VLOOKUP(B27,'[1]DADOS (OCULTAR)'!$Q$3:$S$133,3,0),"")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5">
      <c r="A28" s="2" t="str">
        <f>IFERROR(VLOOKUP(B28,'[1]DADOS (OCULTAR)'!$Q$3:$S$133,3,0),"")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5">
      <c r="A29" s="2" t="str">
        <f>IFERROR(VLOOKUP(B29,'[1]DADOS (OCULTAR)'!$Q$3:$S$133,3,0),"")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5">
      <c r="A30" s="2" t="str">
        <f>IFERROR(VLOOKUP(B30,'[1]DADOS (OCULTAR)'!$Q$3:$S$133,3,0),"")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5">
      <c r="A31" s="2" t="str">
        <f>IFERROR(VLOOKUP(B31,'[1]DADOS (OCULTAR)'!$Q$3:$S$133,3,0),"")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5">
      <c r="A32" s="2" t="str">
        <f>IFERROR(VLOOKUP(B32,'[1]DADOS (OCULTAR)'!$Q$3:$S$133,3,0),"")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5">
      <c r="A33" s="2" t="str">
        <f>IFERROR(VLOOKUP(B33,'[1]DADOS (OCULTAR)'!$Q$3:$S$133,3,0),"")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5">
      <c r="A34" s="2" t="str">
        <f>IFERROR(VLOOKUP(B34,'[1]DADOS (OCULTAR)'!$Q$3:$S$133,3,0),"")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5">
      <c r="A35" s="2" t="str">
        <f>IFERROR(VLOOKUP(B35,'[1]DADOS (OCULTAR)'!$Q$3:$S$133,3,0),"")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5">
      <c r="A36" s="2" t="str">
        <f>IFERROR(VLOOKUP(B36,'[1]DADOS (OCULTAR)'!$Q$3:$S$133,3,0),"")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5">
      <c r="A37" s="2" t="str">
        <f>IFERROR(VLOOKUP(B37,'[1]DADOS (OCULTAR)'!$Q$3:$S$133,3,0),"")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5">
      <c r="A38" s="2" t="str">
        <f>IFERROR(VLOOKUP(B38,'[1]DADOS (OCULTAR)'!$Q$3:$S$133,3,0),"")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5">
      <c r="A39" s="2" t="str">
        <f>IFERROR(VLOOKUP(B39,'[1]DADOS (OCULTAR)'!$Q$3:$S$133,3,0),"")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5">
      <c r="A40" s="2" t="str">
        <f>IFERROR(VLOOKUP(B40,'[1]DADOS (OCULTAR)'!$Q$3:$S$133,3,0),"")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5">
      <c r="A41" s="2" t="str">
        <f>IFERROR(VLOOKUP(B41,'[1]DADOS (OCULTAR)'!$Q$3:$S$133,3,0),"")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5">
      <c r="A42" s="2" t="str">
        <f>IFERROR(VLOOKUP(B42,'[1]DADOS (OCULTAR)'!$Q$3:$S$133,3,0),"")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5">
      <c r="A43" s="2" t="str">
        <f>IFERROR(VLOOKUP(B43,'[1]DADOS (OCULTAR)'!$Q$3:$S$133,3,0),"")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5">
      <c r="A44" s="2" t="str">
        <f>IFERROR(VLOOKUP(B44,'[1]DADOS (OCULTAR)'!$Q$3:$S$133,3,0),"")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5">
      <c r="A45" s="2" t="str">
        <f>IFERROR(VLOOKUP(B45,'[1]DADOS (OCULTAR)'!$Q$3:$S$133,3,0),"")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5">
      <c r="A46" s="2" t="str">
        <f>IFERROR(VLOOKUP(B46,'[1]DADOS (OCULTAR)'!$Q$3:$S$133,3,0),"")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5">
      <c r="A47" s="2" t="str">
        <f>IFERROR(VLOOKUP(B47,'[1]DADOS (OCULTAR)'!$Q$3:$S$133,3,0),"")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5">
      <c r="A48" s="2" t="str">
        <f>IFERROR(VLOOKUP(B48,'[1]DADOS (OCULTAR)'!$Q$3:$S$133,3,0),"")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5">
      <c r="A49" s="2" t="str">
        <f>IFERROR(VLOOKUP(B49,'[1]DADOS (OCULTAR)'!$Q$3:$S$133,3,0),"")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5">
      <c r="A50" s="2" t="str">
        <f>IFERROR(VLOOKUP(B50,'[1]DADOS (OCULTAR)'!$Q$3:$S$133,3,0),"")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5">
      <c r="A51" s="2" t="str">
        <f>IFERROR(VLOOKUP(B51,'[1]DADOS (OCULTAR)'!$Q$3:$S$133,3,0),"")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5">
      <c r="A52" s="2" t="str">
        <f>IFERROR(VLOOKUP(B52,'[1]DADOS (OCULTAR)'!$Q$3:$S$133,3,0),"")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5">
      <c r="A53" s="2" t="str">
        <f>IFERROR(VLOOKUP(B53,'[1]DADOS (OCULTAR)'!$Q$3:$S$133,3,0),"")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5">
      <c r="A54" s="2" t="str">
        <f>IFERROR(VLOOKUP(B54,'[1]DADOS (OCULTAR)'!$Q$3:$S$133,3,0),"")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5">
      <c r="A55" s="2" t="str">
        <f>IFERROR(VLOOKUP(B55,'[1]DADOS (OCULTAR)'!$Q$3:$S$133,3,0),"")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5">
      <c r="A56" s="2" t="str">
        <f>IFERROR(VLOOKUP(B56,'[1]DADOS (OCULTAR)'!$Q$3:$S$133,3,0),"")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5">
      <c r="A57" s="2" t="str">
        <f>IFERROR(VLOOKUP(B57,'[1]DADOS (OCULTAR)'!$Q$3:$S$133,3,0),"")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5">
      <c r="A58" s="2" t="str">
        <f>IFERROR(VLOOKUP(B58,'[1]DADOS (OCULTAR)'!$Q$3:$S$133,3,0),"")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5">
      <c r="A59" s="2" t="str">
        <f>IFERROR(VLOOKUP(B59,'[1]DADOS (OCULTAR)'!$Q$3:$S$133,3,0),"")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5">
      <c r="A60" s="2" t="str">
        <f>IFERROR(VLOOKUP(B60,'[1]DADOS (OCULTAR)'!$Q$3:$S$133,3,0),"")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5">
      <c r="A61" s="2" t="str">
        <f>IFERROR(VLOOKUP(B61,'[1]DADOS (OCULTAR)'!$Q$3:$S$133,3,0),"")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5">
      <c r="A62" s="2" t="str">
        <f>IFERROR(VLOOKUP(B62,'[1]DADOS (OCULTAR)'!$Q$3:$S$133,3,0),"")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5">
      <c r="A63" s="2" t="str">
        <f>IFERROR(VLOOKUP(B63,'[1]DADOS (OCULTAR)'!$Q$3:$S$133,3,0),"")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5">
      <c r="A64" s="2" t="str">
        <f>IFERROR(VLOOKUP(B64,'[1]DADOS (OCULTAR)'!$Q$3:$S$133,3,0),"")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5">
      <c r="A65" s="2" t="str">
        <f>IFERROR(VLOOKUP(B65,'[1]DADOS (OCULTAR)'!$Q$3:$S$133,3,0),"")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5">
      <c r="A66" s="2" t="str">
        <f>IFERROR(VLOOKUP(B66,'[1]DADOS (OCULTAR)'!$Q$3:$S$133,3,0),"")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5">
      <c r="A67" s="2" t="str">
        <f>IFERROR(VLOOKUP(B67,'[1]DADOS (OCULTAR)'!$Q$3:$S$133,3,0),"")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5">
      <c r="A68" s="2" t="str">
        <f>IFERROR(VLOOKUP(B68,'[1]DADOS (OCULTAR)'!$Q$3:$S$133,3,0),"")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5">
      <c r="A69" s="2" t="str">
        <f>IFERROR(VLOOKUP(B69,'[1]DADOS (OCULTAR)'!$Q$3:$S$133,3,0),"")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5">
      <c r="A70" s="2" t="str">
        <f>IFERROR(VLOOKUP(B70,'[1]DADOS (OCULTAR)'!$Q$3:$S$133,3,0),"")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5">
      <c r="A71" s="2" t="str">
        <f>IFERROR(VLOOKUP(B71,'[1]DADOS (OCULTAR)'!$Q$3:$S$133,3,0),"")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5">
      <c r="A72" s="2" t="str">
        <f>IFERROR(VLOOKUP(B72,'[1]DADOS (OCULTAR)'!$Q$3:$S$133,3,0),"")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5">
      <c r="A73" s="2" t="str">
        <f>IFERROR(VLOOKUP(B73,'[1]DADOS (OCULTAR)'!$Q$3:$S$133,3,0),"")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5">
      <c r="A74" s="2" t="str">
        <f>IFERROR(VLOOKUP(B74,'[1]DADOS (OCULTAR)'!$Q$3:$S$133,3,0),"")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5">
      <c r="A75" s="2" t="str">
        <f>IFERROR(VLOOKUP(B75,'[1]DADOS (OCULTAR)'!$Q$3:$S$133,3,0),"")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5">
      <c r="A76" s="2" t="str">
        <f>IFERROR(VLOOKUP(B76,'[1]DADOS (OCULTAR)'!$Q$3:$S$133,3,0),"")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5">
      <c r="A77" s="2" t="str">
        <f>IFERROR(VLOOKUP(B77,'[1]DADOS (OCULTAR)'!$Q$3:$S$133,3,0),"")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3EF5CFB-1FFA-4FE7-A61B-794D28DA1DDB}">
      <formula1>UNIDADES_OSS</formula1>
    </dataValidation>
  </dataValidations>
  <hyperlinks>
    <hyperlink ref="I2" r:id="rId1" xr:uid="{62D1CF2C-1271-42E8-815D-E035F8040BCA}"/>
    <hyperlink ref="I3" r:id="rId2" xr:uid="{A63B5D93-1DF5-4D25-B14F-C108C50BE8B6}"/>
    <hyperlink ref="I4" r:id="rId3" xr:uid="{296892F0-BD52-421B-A5A4-F9FC3004D7EF}"/>
    <hyperlink ref="I5" r:id="rId4" xr:uid="{35F9C786-EA09-4A84-A188-705D10752934}"/>
    <hyperlink ref="I6" r:id="rId5" xr:uid="{C06E8810-E0E2-4670-899E-ED43E22BB8DB}"/>
    <hyperlink ref="I7" r:id="rId6" xr:uid="{182C0A93-9924-4503-8EFA-3627191CA34C}"/>
    <hyperlink ref="I8" r:id="rId7" xr:uid="{E3F5026F-4F0B-4BD1-A82C-7FD8806303C1}"/>
    <hyperlink ref="I9" r:id="rId8" xr:uid="{6612FC93-430A-4EE2-B878-A12EC3E71461}"/>
    <hyperlink ref="I10" r:id="rId9" xr:uid="{438E1B4C-36F2-4EB3-BB48-9D89C44D434B}"/>
    <hyperlink ref="I11" r:id="rId10" xr:uid="{0009227B-AA3F-4AF2-A313-F32DEE687210}"/>
    <hyperlink ref="I12" r:id="rId11" xr:uid="{3C226A46-9A8B-459C-A05E-F5C665774B1F}"/>
    <hyperlink ref="I13" r:id="rId12" xr:uid="{52F3917F-D720-4994-8BD2-C1E753EB5AB7}"/>
    <hyperlink ref="I14" r:id="rId13" xr:uid="{09D0ED95-26BD-4B2B-854F-73820D797B2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2022-09-26T23:53:45Z</dcterms:created>
  <dcterms:modified xsi:type="dcterms:W3CDTF">2022-09-26T23:54:40Z</dcterms:modified>
</cp:coreProperties>
</file>