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Goiana/02 Fevereiro/TCE/Arquivos Excel DGMMAS/"/>
    </mc:Choice>
  </mc:AlternateContent>
  <xr:revisionPtr revIDLastSave="0" documentId="8_{2A9F597A-0C75-45D7-8621-D60F3DAEF737}" xr6:coauthVersionLast="47" xr6:coauthVersionMax="47" xr10:uidLastSave="{00000000-0000-0000-0000-000000000000}"/>
  <bookViews>
    <workbookView xWindow="-108" yWindow="-108" windowWidth="23256" windowHeight="12456" xr2:uid="{D9ED63C9-CA45-4C90-B435-FEA9E7D97A3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S5002" i="1" s="1"/>
  <c r="Q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AB4998" i="1" s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V4993" i="1" s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M4992" i="1"/>
  <c r="AB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 s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AB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M4968" i="1" s="1"/>
  <c r="AB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AB4955" i="1" s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AB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S4938" i="1" s="1"/>
  <c r="Q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B4928" i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V4927" i="1"/>
  <c r="U4927" i="1"/>
  <c r="T4927" i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S4926" i="1" s="1"/>
  <c r="Q4926" i="1"/>
  <c r="O4926" i="1"/>
  <c r="N4926" i="1"/>
  <c r="P4926" i="1" s="1"/>
  <c r="L4926" i="1"/>
  <c r="K4926" i="1"/>
  <c r="M4926" i="1" s="1"/>
  <c r="J4926" i="1"/>
  <c r="AB4926" i="1" s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R4919" i="1"/>
  <c r="Q4919" i="1"/>
  <c r="S4919" i="1" s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K4910" i="1"/>
  <c r="M4910" i="1" s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V4909" i="1"/>
  <c r="U4909" i="1"/>
  <c r="T4909" i="1"/>
  <c r="R4909" i="1"/>
  <c r="Q4909" i="1"/>
  <c r="S4909" i="1" s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M4885" i="1" s="1"/>
  <c r="AB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M4877" i="1" s="1"/>
  <c r="AB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AB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S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V4845" i="1" s="1"/>
  <c r="T4845" i="1"/>
  <c r="S4845" i="1"/>
  <c r="R4845" i="1"/>
  <c r="Q4845" i="1"/>
  <c r="P4845" i="1"/>
  <c r="O4845" i="1"/>
  <c r="N4845" i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V4842" i="1" s="1"/>
  <c r="T4842" i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S4840" i="1"/>
  <c r="R4840" i="1"/>
  <c r="Q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M4837" i="1" s="1"/>
  <c r="AB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O4834" i="1"/>
  <c r="N4834" i="1"/>
  <c r="P4834" i="1" s="1"/>
  <c r="AB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V4824" i="1" s="1"/>
  <c r="T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M4823" i="1" s="1"/>
  <c r="AB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AB4813" i="1" s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V4800" i="1"/>
  <c r="U4800" i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AB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V4793" i="1" s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P4791" i="1" s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V4789" i="1"/>
  <c r="U4789" i="1"/>
  <c r="T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T4788" i="1"/>
  <c r="V4788" i="1" s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S4778" i="1" s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V4775" i="1" s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S4774" i="1" s="1"/>
  <c r="Q4774" i="1"/>
  <c r="O4774" i="1"/>
  <c r="N4774" i="1"/>
  <c r="P4774" i="1" s="1"/>
  <c r="L4774" i="1"/>
  <c r="M4774" i="1" s="1"/>
  <c r="AB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AB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S4766" i="1" s="1"/>
  <c r="Q4766" i="1"/>
  <c r="O4766" i="1"/>
  <c r="N4766" i="1"/>
  <c r="P4766" i="1" s="1"/>
  <c r="M4766" i="1"/>
  <c r="L4766" i="1"/>
  <c r="K4766" i="1"/>
  <c r="J4766" i="1"/>
  <c r="AB4766" i="1" s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V4762" i="1"/>
  <c r="U4762" i="1"/>
  <c r="T4762" i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AB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S4758" i="1" s="1"/>
  <c r="AB4758" i="1" s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S4750" i="1" s="1"/>
  <c r="Q4750" i="1"/>
  <c r="O4750" i="1"/>
  <c r="N4750" i="1"/>
  <c r="P4750" i="1" s="1"/>
  <c r="L4750" i="1"/>
  <c r="M4750" i="1" s="1"/>
  <c r="K4750" i="1"/>
  <c r="J4750" i="1"/>
  <c r="AB4750" i="1" s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B4744" i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R4742" i="1"/>
  <c r="S4742" i="1" s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R4741" i="1"/>
  <c r="S4741" i="1" s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AB4735" i="1" s="1"/>
  <c r="O4735" i="1"/>
  <c r="P4735" i="1" s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R4734" i="1"/>
  <c r="S4734" i="1" s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R4733" i="1"/>
  <c r="S4733" i="1" s="1"/>
  <c r="Q4733" i="1"/>
  <c r="P4733" i="1"/>
  <c r="O4733" i="1"/>
  <c r="N4733" i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R4732" i="1"/>
  <c r="S4732" i="1" s="1"/>
  <c r="Q4732" i="1"/>
  <c r="P4732" i="1"/>
  <c r="O4732" i="1"/>
  <c r="N4732" i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AB4728" i="1" s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O4727" i="1"/>
  <c r="P4727" i="1" s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S4725" i="1" s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L4719" i="1"/>
  <c r="M4719" i="1" s="1"/>
  <c r="K4719" i="1"/>
  <c r="J4719" i="1"/>
  <c r="I4719" i="1"/>
  <c r="AB4719" i="1" s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P4718" i="1" s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R4717" i="1"/>
  <c r="S4717" i="1" s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AB4712" i="1" s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AB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AB4690" i="1" s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V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AB4668" i="1" s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R4665" i="1"/>
  <c r="S4665" i="1" s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V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S4643" i="1" s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AB4642" i="1" s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AB4636" i="1" s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AB4631" i="1" s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AB4629" i="1" s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S4628" i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AB4621" i="1" s="1"/>
  <c r="H4621" i="1"/>
  <c r="G4621" i="1"/>
  <c r="F4621" i="1"/>
  <c r="E4621" i="1"/>
  <c r="D4621" i="1"/>
  <c r="B4621" i="1"/>
  <c r="A4621" i="1"/>
  <c r="AB4620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S4619" i="1" s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S4611" i="1" s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AB4606" i="1" s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B4604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R4597" i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V4593" i="1" s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V4579" i="1" s="1"/>
  <c r="T4579" i="1"/>
  <c r="R4579" i="1"/>
  <c r="S4579" i="1" s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AB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M4569" i="1" s="1"/>
  <c r="J4569" i="1"/>
  <c r="AB4569" i="1" s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S4566" i="1"/>
  <c r="R4566" i="1"/>
  <c r="Q4566" i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S4565" i="1" s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M4561" i="1" s="1"/>
  <c r="J4561" i="1"/>
  <c r="AB4561" i="1" s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AB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S4549" i="1" s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S4545" i="1" s="1"/>
  <c r="AB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B4542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AB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M4526" i="1"/>
  <c r="AB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R4517" i="1"/>
  <c r="S4517" i="1" s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AB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AB4510" i="1" s="1"/>
  <c r="R4510" i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P4509" i="1" s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AB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AB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M4494" i="1"/>
  <c r="AB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S4485" i="1" s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AB4478" i="1" s="1"/>
  <c r="R4478" i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AB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AB4467" i="1" s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S4465" i="1"/>
  <c r="AB4465" i="1" s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S4461" i="1" s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P4458" i="1" s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V4456" i="1" s="1"/>
  <c r="T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V4451" i="1"/>
  <c r="U4451" i="1"/>
  <c r="T4451" i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B4443" i="1"/>
  <c r="AA4443" i="1"/>
  <c r="Y4443" i="1"/>
  <c r="Z4443" i="1" s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R4440" i="1"/>
  <c r="S4440" i="1" s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S4439" i="1"/>
  <c r="R4439" i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M4432" i="1" s="1"/>
  <c r="AB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M4424" i="1" s="1"/>
  <c r="AB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S4408" i="1" s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S4392" i="1" s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AB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S4373" i="1" s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V4372" i="1" s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AB4366" i="1" s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V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V4361" i="1"/>
  <c r="U4361" i="1"/>
  <c r="T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AB4358" i="1" s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S4355" i="1"/>
  <c r="AB4355" i="1" s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T4345" i="1"/>
  <c r="V4345" i="1" s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M4341" i="1"/>
  <c r="L4341" i="1"/>
  <c r="K4341" i="1"/>
  <c r="J4341" i="1"/>
  <c r="I4341" i="1"/>
  <c r="AB4341" i="1" s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S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S4333" i="1" s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M4328" i="1"/>
  <c r="AB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AB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B4313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S4305" i="1"/>
  <c r="R4305" i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AB4303" i="1" s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S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S4289" i="1"/>
  <c r="R4289" i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AB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S4276" i="1"/>
  <c r="R4276" i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B4273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AB4263" i="1" s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S4252" i="1" s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M4241" i="1" s="1"/>
  <c r="AB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AB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V4227" i="1" s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M4222" i="1"/>
  <c r="AB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AB4214" i="1" s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P4213" i="1" s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AB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V4195" i="1" s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V4187" i="1" s="1"/>
  <c r="T4187" i="1"/>
  <c r="S4187" i="1"/>
  <c r="R4187" i="1"/>
  <c r="Q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AB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M4172" i="1" s="1"/>
  <c r="AB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S4167" i="1"/>
  <c r="AB4167" i="1" s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V4161" i="1" s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S4156" i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V4153" i="1" s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M4132" i="1"/>
  <c r="AB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S4124" i="1"/>
  <c r="R4124" i="1"/>
  <c r="Q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R4122" i="1"/>
  <c r="S4122" i="1" s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V4120" i="1"/>
  <c r="U4120" i="1"/>
  <c r="T4120" i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R4114" i="1"/>
  <c r="S4114" i="1" s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B4108" i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V4105" i="1" s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V4096" i="1"/>
  <c r="U4096" i="1"/>
  <c r="T4096" i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B4095" i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S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V4088" i="1"/>
  <c r="U4088" i="1"/>
  <c r="T4088" i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S4087" i="1" s="1"/>
  <c r="Q4087" i="1"/>
  <c r="O4087" i="1"/>
  <c r="N4087" i="1"/>
  <c r="P4087" i="1" s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V4080" i="1" s="1"/>
  <c r="T4080" i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B4071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AB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AB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AB4042" i="1" s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AB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AB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AB4002" i="1" s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AB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S3977" i="1" s="1"/>
  <c r="Q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R3968" i="1"/>
  <c r="Q3968" i="1"/>
  <c r="S3968" i="1" s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Q3960" i="1"/>
  <c r="S3960" i="1" s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AB3959" i="1" s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AB3957" i="1" s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M3950" i="1" s="1"/>
  <c r="AB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V3947" i="1" s="1"/>
  <c r="T3947" i="1"/>
  <c r="R3947" i="1"/>
  <c r="S3947" i="1" s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M3945" i="1" s="1"/>
  <c r="AB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S3940" i="1" s="1"/>
  <c r="AB3940" i="1" s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V3939" i="1" s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B3937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O3932" i="1"/>
  <c r="P3932" i="1" s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V3931" i="1" s="1"/>
  <c r="T3931" i="1"/>
  <c r="R3931" i="1"/>
  <c r="S3931" i="1" s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M3926" i="1" s="1"/>
  <c r="AB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AB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S3915" i="1" s="1"/>
  <c r="Q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M3910" i="1" s="1"/>
  <c r="AB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L3902" i="1"/>
  <c r="M3902" i="1" s="1"/>
  <c r="AB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L3894" i="1"/>
  <c r="M3894" i="1" s="1"/>
  <c r="AB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V3883" i="1" s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M3881" i="1" s="1"/>
  <c r="AB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S3876" i="1"/>
  <c r="AB3876" i="1" s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V3875" i="1" s="1"/>
  <c r="T3875" i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V3874" i="1" s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B3873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V3867" i="1" s="1"/>
  <c r="T3867" i="1"/>
  <c r="R3867" i="1"/>
  <c r="S3867" i="1" s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AB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V3859" i="1" s="1"/>
  <c r="T3859" i="1"/>
  <c r="R3859" i="1"/>
  <c r="S3859" i="1" s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R3858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AB3855" i="1" s="1"/>
  <c r="H3855" i="1"/>
  <c r="G3855" i="1"/>
  <c r="F3855" i="1"/>
  <c r="E3855" i="1"/>
  <c r="D3855" i="1"/>
  <c r="B3855" i="1"/>
  <c r="A3855" i="1"/>
  <c r="AB3854" i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S3851" i="1" s="1"/>
  <c r="Q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V3850" i="1" s="1"/>
  <c r="T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M3846" i="1" s="1"/>
  <c r="AB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AB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V3819" i="1" s="1"/>
  <c r="T3819" i="1"/>
  <c r="R3819" i="1"/>
  <c r="S3819" i="1" s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S3812" i="1"/>
  <c r="AB3812" i="1" s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V3811" i="1" s="1"/>
  <c r="T3811" i="1"/>
  <c r="R3811" i="1"/>
  <c r="S3811" i="1" s="1"/>
  <c r="Q3811" i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M3809" i="1" s="1"/>
  <c r="AB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V3803" i="1" s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M3798" i="1" s="1"/>
  <c r="AB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V3795" i="1" s="1"/>
  <c r="T3795" i="1"/>
  <c r="R3795" i="1"/>
  <c r="S3795" i="1" s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AB3791" i="1" s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S3787" i="1" s="1"/>
  <c r="Q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L3774" i="1"/>
  <c r="M3774" i="1" s="1"/>
  <c r="AB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AB3767" i="1" s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AB3758" i="1" s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V3755" i="1" s="1"/>
  <c r="T3755" i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S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AB3750" i="1" s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S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R3738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S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AB3726" i="1" s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V3723" i="1" s="1"/>
  <c r="T3723" i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AB3719" i="1" s="1"/>
  <c r="H3719" i="1"/>
  <c r="G3719" i="1"/>
  <c r="F3719" i="1"/>
  <c r="E3719" i="1"/>
  <c r="D3719" i="1"/>
  <c r="B3719" i="1"/>
  <c r="A3719" i="1"/>
  <c r="AB3718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P3717" i="1" s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P3701" i="1" s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AB3694" i="1" s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P3693" i="1" s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AB3687" i="1" s="1"/>
  <c r="H3687" i="1"/>
  <c r="G3687" i="1"/>
  <c r="F3687" i="1"/>
  <c r="E3687" i="1"/>
  <c r="D3687" i="1"/>
  <c r="B3687" i="1"/>
  <c r="A3687" i="1"/>
  <c r="AB3686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S3684" i="1" s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P3677" i="1" s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S3676" i="1" s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N3672" i="1"/>
  <c r="P3672" i="1" s="1"/>
  <c r="AB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V3666" i="1" s="1"/>
  <c r="T3666" i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B3664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AB3663" i="1" s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P3661" i="1" s="1"/>
  <c r="N3661" i="1"/>
  <c r="L3661" i="1"/>
  <c r="M3661" i="1" s="1"/>
  <c r="K3661" i="1"/>
  <c r="J3661" i="1"/>
  <c r="I3661" i="1"/>
  <c r="AB3661" i="1" s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V3659" i="1" s="1"/>
  <c r="T3659" i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V3651" i="1" s="1"/>
  <c r="T3651" i="1"/>
  <c r="R3651" i="1"/>
  <c r="S3651" i="1" s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R3644" i="1"/>
  <c r="S3644" i="1" s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V3642" i="1" s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V3641" i="1" s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R3637" i="1"/>
  <c r="Q3637" i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V3634" i="1" s="1"/>
  <c r="T3634" i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AB3632" i="1" s="1"/>
  <c r="H3632" i="1"/>
  <c r="G3632" i="1"/>
  <c r="F3632" i="1"/>
  <c r="E3632" i="1"/>
  <c r="D3632" i="1"/>
  <c r="B3632" i="1"/>
  <c r="A3632" i="1" s="1"/>
  <c r="AB3631" i="1"/>
  <c r="AA3631" i="1"/>
  <c r="Y3631" i="1"/>
  <c r="Z3631" i="1" s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S3623" i="1"/>
  <c r="R3623" i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AB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S3612" i="1" s="1"/>
  <c r="Q3612" i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M3604" i="1" s="1"/>
  <c r="AB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P3598" i="1" s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AB3597" i="1" s="1"/>
  <c r="H3597" i="1"/>
  <c r="G3597" i="1"/>
  <c r="F3597" i="1"/>
  <c r="E3597" i="1"/>
  <c r="D3597" i="1"/>
  <c r="B3597" i="1"/>
  <c r="A3597" i="1"/>
  <c r="AB3596" i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M3594" i="1" s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S3589" i="1" s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S3588" i="1" s="1"/>
  <c r="Q3588" i="1"/>
  <c r="O3588" i="1"/>
  <c r="N3588" i="1"/>
  <c r="P3588" i="1" s="1"/>
  <c r="AB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V3585" i="1"/>
  <c r="U3585" i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S3583" i="1"/>
  <c r="R3583" i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S3581" i="1"/>
  <c r="R3581" i="1"/>
  <c r="Q3581" i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S3580" i="1" s="1"/>
  <c r="Q3580" i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S3572" i="1" s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B3560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P3558" i="1" s="1"/>
  <c r="N3558" i="1"/>
  <c r="L3558" i="1"/>
  <c r="M3558" i="1" s="1"/>
  <c r="K3558" i="1"/>
  <c r="J3558" i="1"/>
  <c r="AB3558" i="1" s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S3555" i="1" s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AB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R3549" i="1"/>
  <c r="S3549" i="1" s="1"/>
  <c r="Q3549" i="1"/>
  <c r="O3549" i="1"/>
  <c r="P3549" i="1" s="1"/>
  <c r="N3549" i="1"/>
  <c r="M3549" i="1"/>
  <c r="L3549" i="1"/>
  <c r="K3549" i="1"/>
  <c r="J3549" i="1"/>
  <c r="I3549" i="1"/>
  <c r="AB3549" i="1" s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V3545" i="1" s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P3542" i="1" s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S3537" i="1"/>
  <c r="AB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AB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AB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AB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AB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B3487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AB3482" i="1" s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AB3474" i="1" s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AB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AB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AB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B3423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AB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AB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AB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B3359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AB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AB3330" i="1" s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AB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AB3298" i="1" s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V3292" i="1" s="1"/>
  <c r="T3292" i="1"/>
  <c r="R3292" i="1"/>
  <c r="Q3292" i="1"/>
  <c r="S3292" i="1" s="1"/>
  <c r="O3292" i="1"/>
  <c r="N3292" i="1"/>
  <c r="P3292" i="1" s="1"/>
  <c r="L3292" i="1"/>
  <c r="M3292" i="1" s="1"/>
  <c r="AB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V3289" i="1"/>
  <c r="U3289" i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M3282" i="1" s="1"/>
  <c r="J3282" i="1"/>
  <c r="AB3282" i="1" s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AB3280" i="1" s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AB3276" i="1" s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M3266" i="1" s="1"/>
  <c r="J3266" i="1"/>
  <c r="AB3266" i="1" s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M3263" i="1"/>
  <c r="AB3263" i="1" s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V3260" i="1" s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AB3260" i="1" s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O3250" i="1"/>
  <c r="N3250" i="1"/>
  <c r="P3250" i="1" s="1"/>
  <c r="L3250" i="1"/>
  <c r="K3250" i="1"/>
  <c r="M3250" i="1" s="1"/>
  <c r="AB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O3247" i="1"/>
  <c r="P3247" i="1" s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M3243" i="1" s="1"/>
  <c r="K3243" i="1"/>
  <c r="J3243" i="1"/>
  <c r="I3243" i="1"/>
  <c r="AB3243" i="1" s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K3242" i="1"/>
  <c r="M3242" i="1" s="1"/>
  <c r="J3242" i="1"/>
  <c r="AB3242" i="1" s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M3239" i="1" s="1"/>
  <c r="K3239" i="1"/>
  <c r="J3239" i="1"/>
  <c r="I3239" i="1"/>
  <c r="AB3239" i="1" s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V3228" i="1" s="1"/>
  <c r="T3228" i="1"/>
  <c r="R3228" i="1"/>
  <c r="Q3228" i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S3226" i="1" s="1"/>
  <c r="Q3226" i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S3222" i="1" s="1"/>
  <c r="AB3222" i="1" s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AB3218" i="1" s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P3217" i="1" s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R3216" i="1"/>
  <c r="S3216" i="1" s="1"/>
  <c r="Q3216" i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R3215" i="1"/>
  <c r="S3215" i="1" s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V3212" i="1"/>
  <c r="U3212" i="1"/>
  <c r="T3212" i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AB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O3209" i="1"/>
  <c r="P3209" i="1" s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R3208" i="1"/>
  <c r="S3208" i="1" s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R3207" i="1"/>
  <c r="S3207" i="1" s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B3203" i="1"/>
  <c r="AA3203" i="1"/>
  <c r="Y3203" i="1"/>
  <c r="Z3203" i="1" s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P3201" i="1" s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R3200" i="1"/>
  <c r="S3200" i="1" s="1"/>
  <c r="Q3200" i="1"/>
  <c r="O3200" i="1"/>
  <c r="P3200" i="1" s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R3199" i="1"/>
  <c r="S3199" i="1" s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V3197" i="1"/>
  <c r="U3197" i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R3194" i="1"/>
  <c r="Q3194" i="1"/>
  <c r="S3194" i="1" s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O3192" i="1"/>
  <c r="P3192" i="1" s="1"/>
  <c r="AB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R3191" i="1"/>
  <c r="S3191" i="1" s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V3189" i="1" s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P3185" i="1" s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S3183" i="1" s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AB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O3177" i="1"/>
  <c r="P3177" i="1" s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R3176" i="1"/>
  <c r="S3176" i="1" s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R3175" i="1"/>
  <c r="S3175" i="1" s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P3169" i="1" s="1"/>
  <c r="N3169" i="1"/>
  <c r="L3169" i="1"/>
  <c r="M3169" i="1" s="1"/>
  <c r="K3169" i="1"/>
  <c r="J3169" i="1"/>
  <c r="I3169" i="1"/>
  <c r="AB3169" i="1" s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R3168" i="1"/>
  <c r="S3168" i="1" s="1"/>
  <c r="Q3168" i="1"/>
  <c r="O3168" i="1"/>
  <c r="P3168" i="1" s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R3167" i="1"/>
  <c r="S3167" i="1" s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O3160" i="1"/>
  <c r="P3160" i="1" s="1"/>
  <c r="N3160" i="1"/>
  <c r="L3160" i="1"/>
  <c r="M3160" i="1" s="1"/>
  <c r="AB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R3159" i="1"/>
  <c r="S3159" i="1" s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M3154" i="1" s="1"/>
  <c r="K3154" i="1"/>
  <c r="J3154" i="1"/>
  <c r="I3154" i="1"/>
  <c r="AB3154" i="1" s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R3152" i="1"/>
  <c r="S3152" i="1" s="1"/>
  <c r="Q3152" i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R3151" i="1"/>
  <c r="S3151" i="1" s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AB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O3145" i="1"/>
  <c r="P3145" i="1" s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R3144" i="1"/>
  <c r="S3144" i="1" s="1"/>
  <c r="Q3144" i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R3143" i="1"/>
  <c r="S3143" i="1" s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V3142" i="1" s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B3139" i="1"/>
  <c r="AA3139" i="1"/>
  <c r="Y3139" i="1"/>
  <c r="Z3139" i="1" s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R3136" i="1"/>
  <c r="S3136" i="1" s="1"/>
  <c r="Q3136" i="1"/>
  <c r="O3136" i="1"/>
  <c r="P3136" i="1" s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R3135" i="1"/>
  <c r="S3135" i="1" s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P3129" i="1" s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O3128" i="1"/>
  <c r="P3128" i="1" s="1"/>
  <c r="AB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R3127" i="1"/>
  <c r="S3127" i="1" s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R3119" i="1"/>
  <c r="S3119" i="1" s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AB3115" i="1" s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O3113" i="1"/>
  <c r="P3113" i="1" s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R3112" i="1"/>
  <c r="S3112" i="1" s="1"/>
  <c r="Q3112" i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R3111" i="1"/>
  <c r="S3111" i="1" s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O3105" i="1"/>
  <c r="P3105" i="1" s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R3104" i="1"/>
  <c r="S3104" i="1" s="1"/>
  <c r="Q3104" i="1"/>
  <c r="O3104" i="1"/>
  <c r="P3104" i="1" s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R3103" i="1"/>
  <c r="S3103" i="1" s="1"/>
  <c r="Q3103" i="1"/>
  <c r="P3103" i="1"/>
  <c r="O3103" i="1"/>
  <c r="N3103" i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S3102" i="1" s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O3097" i="1"/>
  <c r="P3097" i="1" s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R3096" i="1"/>
  <c r="S3096" i="1" s="1"/>
  <c r="Q3096" i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R3095" i="1"/>
  <c r="S3095" i="1" s="1"/>
  <c r="Q3095" i="1"/>
  <c r="P3095" i="1"/>
  <c r="O3095" i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AB3091" i="1" s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O3089" i="1"/>
  <c r="P3089" i="1" s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P3088" i="1" s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R3087" i="1"/>
  <c r="S3087" i="1" s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P3084" i="1"/>
  <c r="O3084" i="1"/>
  <c r="N3084" i="1"/>
  <c r="L3084" i="1"/>
  <c r="K3084" i="1"/>
  <c r="M3084" i="1" s="1"/>
  <c r="AB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S3083" i="1"/>
  <c r="R3083" i="1"/>
  <c r="Q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P3080" i="1" s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R3079" i="1"/>
  <c r="S3079" i="1" s="1"/>
  <c r="Q3079" i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V3078" i="1"/>
  <c r="U3078" i="1"/>
  <c r="T3078" i="1"/>
  <c r="R3078" i="1"/>
  <c r="S3078" i="1" s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R3073" i="1"/>
  <c r="Q3073" i="1"/>
  <c r="S3073" i="1" s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S3072" i="1" s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S3071" i="1" s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S3070" i="1" s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R3065" i="1"/>
  <c r="Q3065" i="1"/>
  <c r="O3065" i="1"/>
  <c r="P3065" i="1" s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R3064" i="1"/>
  <c r="S3064" i="1" s="1"/>
  <c r="Q3064" i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P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V3055" i="1" s="1"/>
  <c r="T3055" i="1"/>
  <c r="R3055" i="1"/>
  <c r="S3055" i="1" s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V3045" i="1" s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AB3038" i="1" s="1"/>
  <c r="H3038" i="1"/>
  <c r="G3038" i="1"/>
  <c r="F3038" i="1"/>
  <c r="E3038" i="1"/>
  <c r="D3038" i="1"/>
  <c r="B3038" i="1"/>
  <c r="A3038" i="1"/>
  <c r="AA3037" i="1"/>
  <c r="Y3037" i="1"/>
  <c r="X3037" i="1"/>
  <c r="W3037" i="1"/>
  <c r="V3037" i="1"/>
  <c r="U3037" i="1"/>
  <c r="T3037" i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B3034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S3033" i="1" s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V3031" i="1" s="1"/>
  <c r="T3031" i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AB3024" i="1" s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P3021" i="1"/>
  <c r="O3021" i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R3015" i="1"/>
  <c r="S3015" i="1" s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S3014" i="1" s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V3004" i="1"/>
  <c r="U3004" i="1"/>
  <c r="T3004" i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V2990" i="1" s="1"/>
  <c r="T2990" i="1"/>
  <c r="S2990" i="1"/>
  <c r="R2990" i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R2986" i="1"/>
  <c r="Q2986" i="1"/>
  <c r="S2986" i="1" s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M2980" i="1" s="1"/>
  <c r="AB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M2964" i="1" s="1"/>
  <c r="AB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AB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Q2803" i="1"/>
  <c r="S2803" i="1" s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R2795" i="1"/>
  <c r="Q2795" i="1"/>
  <c r="S2795" i="1" s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R2779" i="1"/>
  <c r="Q2779" i="1"/>
  <c r="S2779" i="1" s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Q2771" i="1"/>
  <c r="S2771" i="1" s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L2740" i="1"/>
  <c r="K2740" i="1"/>
  <c r="M2740" i="1" s="1"/>
  <c r="AB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V2718" i="1"/>
  <c r="U2718" i="1"/>
  <c r="T2718" i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P2714" i="1"/>
  <c r="O2714" i="1"/>
  <c r="N2714" i="1"/>
  <c r="M2714" i="1"/>
  <c r="AB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AB2700" i="1" s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S2699" i="1" s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P2698" i="1"/>
  <c r="O2698" i="1"/>
  <c r="N2698" i="1"/>
  <c r="M2698" i="1"/>
  <c r="AB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S2683" i="1" s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AB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S2681" i="1"/>
  <c r="R2681" i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U2677" i="1"/>
  <c r="V2677" i="1" s="1"/>
  <c r="T2677" i="1"/>
  <c r="R2677" i="1"/>
  <c r="Q2677" i="1"/>
  <c r="S2677" i="1" s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M2675" i="1" s="1"/>
  <c r="K2675" i="1"/>
  <c r="J2675" i="1"/>
  <c r="I2675" i="1"/>
  <c r="AB2675" i="1" s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V2669" i="1"/>
  <c r="U2669" i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Q2664" i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S2663" i="1"/>
  <c r="R2663" i="1"/>
  <c r="Q2663" i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M2652" i="1" s="1"/>
  <c r="AB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S2639" i="1"/>
  <c r="R2639" i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AB2637" i="1" s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Q2632" i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S2631" i="1"/>
  <c r="R2631" i="1"/>
  <c r="Q2631" i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AB2629" i="1" s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AB2621" i="1" s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AB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S2618" i="1" s="1"/>
  <c r="AB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AB2611" i="1" s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S2610" i="1" s="1"/>
  <c r="AB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S2599" i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AB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O2586" i="1"/>
  <c r="N2586" i="1"/>
  <c r="P2586" i="1" s="1"/>
  <c r="L2586" i="1"/>
  <c r="M2586" i="1" s="1"/>
  <c r="AB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M2578" i="1" s="1"/>
  <c r="AB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AB2573" i="1" s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M2570" i="1" s="1"/>
  <c r="AB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AB2565" i="1" s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S2562" i="1" s="1"/>
  <c r="AB2562" i="1" s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M2556" i="1" s="1"/>
  <c r="AB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S2554" i="1" s="1"/>
  <c r="AB2554" i="1" s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V2545" i="1" s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AB2544" i="1" s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M2538" i="1" s="1"/>
  <c r="K2538" i="1"/>
  <c r="J2538" i="1"/>
  <c r="AB2538" i="1" s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B2530" i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V2527" i="1" s="1"/>
  <c r="T2527" i="1"/>
  <c r="R2527" i="1"/>
  <c r="Q2527" i="1"/>
  <c r="S2527" i="1" s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M2520" i="1" s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V2519" i="1" s="1"/>
  <c r="T2519" i="1"/>
  <c r="R2519" i="1"/>
  <c r="Q2519" i="1"/>
  <c r="S2519" i="1" s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M2514" i="1" s="1"/>
  <c r="K2514" i="1"/>
  <c r="J2514" i="1"/>
  <c r="AB2514" i="1" s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V2511" i="1" s="1"/>
  <c r="T2511" i="1"/>
  <c r="R2511" i="1"/>
  <c r="Q2511" i="1"/>
  <c r="S2511" i="1" s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R2509" i="1"/>
  <c r="Q2509" i="1"/>
  <c r="S2509" i="1" s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V2503" i="1" s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B2498" i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AB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V2495" i="1" s="1"/>
  <c r="T2495" i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V2487" i="1" s="1"/>
  <c r="T2487" i="1"/>
  <c r="R2487" i="1"/>
  <c r="Q2487" i="1"/>
  <c r="S2487" i="1" s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M2482" i="1" s="1"/>
  <c r="K2482" i="1"/>
  <c r="J2482" i="1"/>
  <c r="AB2482" i="1" s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S2481" i="1"/>
  <c r="R2481" i="1"/>
  <c r="Q2481" i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M2480" i="1" s="1"/>
  <c r="J2480" i="1"/>
  <c r="AB2480" i="1" s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V2479" i="1" s="1"/>
  <c r="T2479" i="1"/>
  <c r="R2479" i="1"/>
  <c r="Q2479" i="1"/>
  <c r="S2479" i="1" s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R2477" i="1"/>
  <c r="Q2477" i="1"/>
  <c r="S2477" i="1" s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V2473" i="1" s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B2472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U2465" i="1"/>
  <c r="V2465" i="1" s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P2460" i="1" s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P2458" i="1" s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AB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S2451" i="1" s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V2449" i="1" s="1"/>
  <c r="T2449" i="1"/>
  <c r="R2449" i="1"/>
  <c r="S2449" i="1" s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V2448" i="1" s="1"/>
  <c r="T2448" i="1"/>
  <c r="R2448" i="1"/>
  <c r="S2448" i="1" s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V2444" i="1" s="1"/>
  <c r="T2444" i="1"/>
  <c r="R2444" i="1"/>
  <c r="Q2444" i="1"/>
  <c r="S2444" i="1" s="1"/>
  <c r="O2444" i="1"/>
  <c r="P2444" i="1" s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V2441" i="1"/>
  <c r="U2441" i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V2433" i="1" s="1"/>
  <c r="T2433" i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V2429" i="1" s="1"/>
  <c r="T2429" i="1"/>
  <c r="R2429" i="1"/>
  <c r="Q2429" i="1"/>
  <c r="S2429" i="1" s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P2428" i="1" s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S2427" i="1" s="1"/>
  <c r="Q2427" i="1"/>
  <c r="O2427" i="1"/>
  <c r="P2427" i="1" s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V2426" i="1" s="1"/>
  <c r="T2426" i="1"/>
  <c r="R2426" i="1"/>
  <c r="S2426" i="1" s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V2425" i="1" s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AB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L2421" i="1"/>
  <c r="M2421" i="1" s="1"/>
  <c r="AB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V2418" i="1" s="1"/>
  <c r="T2418" i="1"/>
  <c r="R2418" i="1"/>
  <c r="S2418" i="1" s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M2413" i="1" s="1"/>
  <c r="AB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P2412" i="1" s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S2411" i="1" s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AB2407" i="1" s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AB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P2404" i="1" s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V2402" i="1" s="1"/>
  <c r="T2402" i="1"/>
  <c r="R2402" i="1"/>
  <c r="S2402" i="1" s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B2400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R2397" i="1"/>
  <c r="Q2397" i="1"/>
  <c r="S2397" i="1" s="1"/>
  <c r="O2397" i="1"/>
  <c r="P2397" i="1" s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P2396" i="1" s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S2395" i="1" s="1"/>
  <c r="Q2395" i="1"/>
  <c r="O2395" i="1"/>
  <c r="P2395" i="1" s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V2394" i="1" s="1"/>
  <c r="T2394" i="1"/>
  <c r="R2394" i="1"/>
  <c r="S2394" i="1" s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V2393" i="1" s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AB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M2389" i="1" s="1"/>
  <c r="AB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V2386" i="1" s="1"/>
  <c r="T2386" i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M2381" i="1" s="1"/>
  <c r="AB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P2380" i="1" s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S2379" i="1" s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AB2375" i="1" s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AB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P2372" i="1" s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S2370" i="1" s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B2368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R2365" i="1"/>
  <c r="Q2365" i="1"/>
  <c r="S2365" i="1" s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V2362" i="1" s="1"/>
  <c r="T2362" i="1"/>
  <c r="R2362" i="1"/>
  <c r="S2362" i="1" s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V2361" i="1" s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AB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M2357" i="1" s="1"/>
  <c r="AB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M2349" i="1" s="1"/>
  <c r="AB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P2348" i="1" s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R2347" i="1"/>
  <c r="S2347" i="1" s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AB2343" i="1" s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AB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P2340" i="1" s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B2336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R2333" i="1"/>
  <c r="Q2333" i="1"/>
  <c r="S2333" i="1" s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P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S2331" i="1" s="1"/>
  <c r="Q2331" i="1"/>
  <c r="O2331" i="1"/>
  <c r="P2331" i="1" s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V2330" i="1" s="1"/>
  <c r="T2330" i="1"/>
  <c r="R2330" i="1"/>
  <c r="S2330" i="1" s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V2329" i="1" s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AB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M2325" i="1" s="1"/>
  <c r="AB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M2317" i="1" s="1"/>
  <c r="AB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P2316" i="1" s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S2315" i="1" s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AB2311" i="1" s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P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S2306" i="1" s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V2305" i="1" s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B2304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R2301" i="1"/>
  <c r="Q2301" i="1"/>
  <c r="S2301" i="1" s="1"/>
  <c r="O2301" i="1"/>
  <c r="P2301" i="1" s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R2299" i="1"/>
  <c r="S2299" i="1" s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V2298" i="1" s="1"/>
  <c r="T2298" i="1"/>
  <c r="R2298" i="1"/>
  <c r="S2298" i="1" s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V2297" i="1" s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AB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M2293" i="1" s="1"/>
  <c r="AB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P2285" i="1" s="1"/>
  <c r="AB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P2284" i="1" s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S2283" i="1" s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O2276" i="1"/>
  <c r="P2276" i="1" s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S2274" i="1" s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V2273" i="1" s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B2272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R2269" i="1"/>
  <c r="Q2269" i="1"/>
  <c r="S2269" i="1" s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R2267" i="1"/>
  <c r="S2267" i="1" s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V2265" i="1" s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AB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L2261" i="1"/>
  <c r="M2261" i="1" s="1"/>
  <c r="AB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L2253" i="1"/>
  <c r="M2253" i="1" s="1"/>
  <c r="AB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O2252" i="1"/>
  <c r="P2252" i="1" s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AB2247" i="1" s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AB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P2244" i="1" s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B2240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R2237" i="1"/>
  <c r="Q2237" i="1"/>
  <c r="S2237" i="1" s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P2236" i="1" s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S2235" i="1" s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V2233" i="1" s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P2229" i="1" s="1"/>
  <c r="N2229" i="1"/>
  <c r="L2229" i="1"/>
  <c r="M2229" i="1" s="1"/>
  <c r="K2229" i="1"/>
  <c r="J2229" i="1"/>
  <c r="I2229" i="1"/>
  <c r="AB2229" i="1" s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S2227" i="1" s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S2226" i="1" s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V2210" i="1" s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AB2208" i="1" s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B2206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B2204" i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AB2198" i="1" s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V2191" i="1" s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AB2190" i="1" s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AB2189" i="1" s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P2188" i="1"/>
  <c r="O2188" i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S2180" i="1" s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V2179" i="1"/>
  <c r="U2179" i="1"/>
  <c r="T2179" i="1"/>
  <c r="R2179" i="1"/>
  <c r="S2179" i="1" s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P2172" i="1" s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V2170" i="1"/>
  <c r="U2170" i="1"/>
  <c r="T2170" i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R2165" i="1"/>
  <c r="Q2165" i="1"/>
  <c r="O2165" i="1"/>
  <c r="P2165" i="1" s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P2164" i="1" s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V2162" i="1" s="1"/>
  <c r="T2162" i="1"/>
  <c r="R2162" i="1"/>
  <c r="S2162" i="1" s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AB2158" i="1" s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AB2157" i="1" s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P2156" i="1" s="1"/>
  <c r="N2156" i="1"/>
  <c r="L2156" i="1"/>
  <c r="M2156" i="1" s="1"/>
  <c r="AB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S2155" i="1" s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R2154" i="1"/>
  <c r="S2154" i="1" s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AB2150" i="1" s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AB2149" i="1" s="1"/>
  <c r="O2149" i="1"/>
  <c r="P2149" i="1" s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O2148" i="1"/>
  <c r="P2148" i="1" s="1"/>
  <c r="N2148" i="1"/>
  <c r="L2148" i="1"/>
  <c r="M2148" i="1" s="1"/>
  <c r="AB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S2146" i="1" s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AB2142" i="1" s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AB2141" i="1" s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P2140" i="1" s="1"/>
  <c r="N2140" i="1"/>
  <c r="L2140" i="1"/>
  <c r="M2140" i="1" s="1"/>
  <c r="AB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S2139" i="1" s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R2138" i="1"/>
  <c r="S2138" i="1" s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AB2133" i="1" s="1"/>
  <c r="O2133" i="1"/>
  <c r="P2133" i="1" s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O2132" i="1"/>
  <c r="P2132" i="1" s="1"/>
  <c r="N2132" i="1"/>
  <c r="L2132" i="1"/>
  <c r="M2132" i="1" s="1"/>
  <c r="AB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R2130" i="1"/>
  <c r="S2130" i="1" s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M2125" i="1" s="1"/>
  <c r="AB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O2124" i="1"/>
  <c r="P2124" i="1" s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R2122" i="1"/>
  <c r="S2122" i="1" s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AB2117" i="1" s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P2116" i="1" s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S2115" i="1" s="1"/>
  <c r="Q2115" i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S2114" i="1" s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AB2110" i="1" s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AB2109" i="1" s="1"/>
  <c r="O2109" i="1"/>
  <c r="P2109" i="1" s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P2108" i="1" s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V2107" i="1" s="1"/>
  <c r="T2107" i="1"/>
  <c r="R2107" i="1"/>
  <c r="S2107" i="1" s="1"/>
  <c r="Q2107" i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R2106" i="1"/>
  <c r="S2106" i="1" s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AB2103" i="1" s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M2101" i="1" s="1"/>
  <c r="AB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P2100" i="1" s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V2099" i="1" s="1"/>
  <c r="T2099" i="1"/>
  <c r="R2099" i="1"/>
  <c r="S2099" i="1" s="1"/>
  <c r="Q2099" i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R2098" i="1"/>
  <c r="S2098" i="1" s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P2093" i="1" s="1"/>
  <c r="AB2093" i="1" s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P2092" i="1" s="1"/>
  <c r="N2092" i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R2091" i="1"/>
  <c r="S2091" i="1" s="1"/>
  <c r="Q2091" i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V2090" i="1" s="1"/>
  <c r="T2090" i="1"/>
  <c r="R2090" i="1"/>
  <c r="S2090" i="1" s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M2085" i="1" s="1"/>
  <c r="AB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O2084" i="1"/>
  <c r="P2084" i="1" s="1"/>
  <c r="N2084" i="1"/>
  <c r="L2084" i="1"/>
  <c r="M2084" i="1" s="1"/>
  <c r="AB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S2083" i="1" s="1"/>
  <c r="Q2083" i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R2082" i="1"/>
  <c r="S2082" i="1" s="1"/>
  <c r="Q2082" i="1"/>
  <c r="P2082" i="1"/>
  <c r="O2082" i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AB2077" i="1" s="1"/>
  <c r="O2077" i="1"/>
  <c r="P2077" i="1" s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P2076" i="1" s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R2075" i="1"/>
  <c r="S2075" i="1" s="1"/>
  <c r="Q2075" i="1"/>
  <c r="O2075" i="1"/>
  <c r="P2075" i="1" s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R2074" i="1"/>
  <c r="S2074" i="1" s="1"/>
  <c r="Q2074" i="1"/>
  <c r="P2074" i="1"/>
  <c r="O2074" i="1"/>
  <c r="N2074" i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M2069" i="1" s="1"/>
  <c r="AB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P2068" i="1" s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V2067" i="1" s="1"/>
  <c r="T2067" i="1"/>
  <c r="R2067" i="1"/>
  <c r="S2067" i="1" s="1"/>
  <c r="Q2067" i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V2066" i="1" s="1"/>
  <c r="T2066" i="1"/>
  <c r="R2066" i="1"/>
  <c r="S2066" i="1" s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AB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P2060" i="1" s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R2058" i="1"/>
  <c r="S2058" i="1" s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S2057" i="1"/>
  <c r="R2057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AB2054" i="1" s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AB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L2052" i="1"/>
  <c r="M2052" i="1" s="1"/>
  <c r="AB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R2050" i="1"/>
  <c r="S2050" i="1" s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AB2046" i="1" s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AB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V2042" i="1" s="1"/>
  <c r="T2042" i="1"/>
  <c r="R2042" i="1"/>
  <c r="S2042" i="1" s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AB2039" i="1" s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M2037" i="1" s="1"/>
  <c r="AB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P2036" i="1" s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R2034" i="1"/>
  <c r="S2034" i="1" s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AB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O2028" i="1"/>
  <c r="P2028" i="1" s="1"/>
  <c r="N2028" i="1"/>
  <c r="L2028" i="1"/>
  <c r="M2028" i="1" s="1"/>
  <c r="AB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R2027" i="1"/>
  <c r="S2027" i="1" s="1"/>
  <c r="Q2027" i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S2026" i="1" s="1"/>
  <c r="Q2026" i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M2021" i="1" s="1"/>
  <c r="AB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P2020" i="1" s="1"/>
  <c r="N2020" i="1"/>
  <c r="L2020" i="1"/>
  <c r="M2020" i="1" s="1"/>
  <c r="AB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P2019" i="1" s="1"/>
  <c r="N2019" i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S2018" i="1" s="1"/>
  <c r="Q2018" i="1"/>
  <c r="P2018" i="1"/>
  <c r="O2018" i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AB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S2012" i="1" s="1"/>
  <c r="Q2012" i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V2011" i="1" s="1"/>
  <c r="T2011" i="1"/>
  <c r="R2011" i="1"/>
  <c r="S2011" i="1" s="1"/>
  <c r="Q2011" i="1"/>
  <c r="O2011" i="1"/>
  <c r="P2011" i="1" s="1"/>
  <c r="N2011" i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R2010" i="1"/>
  <c r="S2010" i="1" s="1"/>
  <c r="Q2010" i="1"/>
  <c r="P2010" i="1"/>
  <c r="O2010" i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M2005" i="1" s="1"/>
  <c r="AB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P2004" i="1" s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R2002" i="1"/>
  <c r="S2002" i="1" s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AB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P1996" i="1" s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S1994" i="1" s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AB1990" i="1" s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AB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P1988" i="1" s="1"/>
  <c r="N1988" i="1"/>
  <c r="L1988" i="1"/>
  <c r="M1988" i="1" s="1"/>
  <c r="AB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S1986" i="1" s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AB1982" i="1" s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AB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S1978" i="1" s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AB1975" i="1" s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M1973" i="1" s="1"/>
  <c r="AB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S1970" i="1" s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AB1965" i="1" s="1"/>
  <c r="H1965" i="1"/>
  <c r="G1965" i="1"/>
  <c r="F1965" i="1"/>
  <c r="E1965" i="1"/>
  <c r="D1965" i="1"/>
  <c r="B1965" i="1"/>
  <c r="A1965" i="1"/>
  <c r="AB1964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S1962" i="1" s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AB1958" i="1" s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AB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P1956" i="1" s="1"/>
  <c r="AB1956" i="1" s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S1954" i="1" s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AB1949" i="1" s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P1948" i="1" s="1"/>
  <c r="N1948" i="1"/>
  <c r="L1948" i="1"/>
  <c r="M1948" i="1" s="1"/>
  <c r="AB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O1947" i="1"/>
  <c r="P1947" i="1" s="1"/>
  <c r="N1947" i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R1946" i="1"/>
  <c r="S1946" i="1" s="1"/>
  <c r="Q1946" i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M1941" i="1" s="1"/>
  <c r="AB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M1940" i="1" s="1"/>
  <c r="AB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S1938" i="1" s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AB1933" i="1" s="1"/>
  <c r="H1933" i="1"/>
  <c r="G1933" i="1"/>
  <c r="F1933" i="1"/>
  <c r="E1933" i="1"/>
  <c r="D1933" i="1"/>
  <c r="B1933" i="1"/>
  <c r="A1933" i="1"/>
  <c r="AB1932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R1931" i="1"/>
  <c r="S1931" i="1" s="1"/>
  <c r="Q1931" i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S1930" i="1" s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AB1926" i="1" s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AB1925" i="1" s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P1924" i="1" s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R1923" i="1"/>
  <c r="S1923" i="1" s="1"/>
  <c r="Q1923" i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V1922" i="1"/>
  <c r="U1922" i="1"/>
  <c r="T1922" i="1"/>
  <c r="R1922" i="1"/>
  <c r="S1922" i="1" s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AB1919" i="1" s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O1916" i="1"/>
  <c r="P1916" i="1" s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V1914" i="1" s="1"/>
  <c r="T1914" i="1"/>
  <c r="R1914" i="1"/>
  <c r="S1914" i="1" s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AB1903" i="1" s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AB1894" i="1" s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S1891" i="1"/>
  <c r="R1891" i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T1886" i="1"/>
  <c r="V1886" i="1" s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P1884" i="1" s="1"/>
  <c r="N1884" i="1"/>
  <c r="M1884" i="1"/>
  <c r="L1884" i="1"/>
  <c r="K1884" i="1"/>
  <c r="J1884" i="1"/>
  <c r="AB1884" i="1" s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R1883" i="1"/>
  <c r="S1883" i="1" s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AB1861" i="1" s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AB1858" i="1" s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M1852" i="1" s="1"/>
  <c r="AB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P1843" i="1" s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P1835" i="1" s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S1834" i="1" s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P1827" i="1" s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S1826" i="1" s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S1825" i="1" s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AB1821" i="1" s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O1819" i="1"/>
  <c r="P1819" i="1" s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S1818" i="1" s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O1811" i="1"/>
  <c r="P1811" i="1" s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S1810" i="1" s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AB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AB1798" i="1" s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S1794" i="1" s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S1793" i="1" s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AB1790" i="1" s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P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AB1782" i="1" s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M1780" i="1" s="1"/>
  <c r="AB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P1779" i="1" s="1"/>
  <c r="N1779" i="1"/>
  <c r="L1779" i="1"/>
  <c r="M1779" i="1" s="1"/>
  <c r="AB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V1777" i="1" s="1"/>
  <c r="T1777" i="1"/>
  <c r="R1777" i="1"/>
  <c r="S1777" i="1" s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R1772" i="1"/>
  <c r="Q1772" i="1"/>
  <c r="S1772" i="1" s="1"/>
  <c r="O1772" i="1"/>
  <c r="P1772" i="1" s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S1771" i="1" s="1"/>
  <c r="AB1771" i="1" s="1"/>
  <c r="Q1771" i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V1769" i="1" s="1"/>
  <c r="T1769" i="1"/>
  <c r="R1769" i="1"/>
  <c r="S1769" i="1" s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V1768" i="1" s="1"/>
  <c r="T1768" i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R1764" i="1"/>
  <c r="Q1764" i="1"/>
  <c r="S1764" i="1" s="1"/>
  <c r="O1764" i="1"/>
  <c r="P1764" i="1" s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P1763" i="1" s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S1762" i="1" s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V1757" i="1" s="1"/>
  <c r="R1757" i="1"/>
  <c r="Q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O1756" i="1"/>
  <c r="P1756" i="1" s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K1755" i="1"/>
  <c r="M1755" i="1" s="1"/>
  <c r="J1755" i="1"/>
  <c r="AB1755" i="1" s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P1753" i="1" s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R1751" i="1"/>
  <c r="S1751" i="1" s="1"/>
  <c r="Q1751" i="1"/>
  <c r="O1751" i="1"/>
  <c r="N1751" i="1"/>
  <c r="P1751" i="1" s="1"/>
  <c r="M1751" i="1"/>
  <c r="AB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O1745" i="1"/>
  <c r="P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P1744" i="1" s="1"/>
  <c r="N1744" i="1"/>
  <c r="L1744" i="1"/>
  <c r="K1744" i="1"/>
  <c r="M1744" i="1" s="1"/>
  <c r="J1744" i="1"/>
  <c r="I1744" i="1"/>
  <c r="AB1744" i="1" s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AB1704" i="1" s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V1694" i="1" s="1"/>
  <c r="T1694" i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AB1676" i="1" s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AB1661" i="1" s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AB1652" i="1" s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AB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AB1645" i="1" s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AB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AB1629" i="1" s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AB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AB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AB1588" i="1" s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AB1577" i="1" s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AB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AB1569" i="1" s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AB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B1555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AB1553" i="1" s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B1547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AB1545" i="1" s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AB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AB1537" i="1" s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B1531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AB1529" i="1" s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AB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AB1521" i="1" s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AB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AB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AB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AB1489" i="1" s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AB1484" i="1" s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S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AB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V1452" i="1"/>
  <c r="U1452" i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AB1443" i="1" s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O1441" i="1"/>
  <c r="P1441" i="1" s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S1440" i="1" s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S1434" i="1"/>
  <c r="R1434" i="1"/>
  <c r="Q1434" i="1"/>
  <c r="O1434" i="1"/>
  <c r="P1434" i="1" s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S1432" i="1" s="1"/>
  <c r="Q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O1426" i="1"/>
  <c r="P1426" i="1" s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V1420" i="1"/>
  <c r="U1420" i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B1417" i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V1412" i="1"/>
  <c r="U1412" i="1"/>
  <c r="T1412" i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AB1388" i="1" s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V1386" i="1" s="1"/>
  <c r="T1386" i="1"/>
  <c r="R1386" i="1"/>
  <c r="S1386" i="1" s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AB1382" i="1" s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AB1381" i="1" s="1"/>
  <c r="O1381" i="1"/>
  <c r="P1381" i="1" s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O1380" i="1"/>
  <c r="P1380" i="1" s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S1379" i="1" s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S1378" i="1" s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L1373" i="1"/>
  <c r="M1373" i="1" s="1"/>
  <c r="AB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O1372" i="1"/>
  <c r="P1372" i="1" s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S1371" i="1" s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S1370" i="1" s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AB1367" i="1" s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B1364" i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O1364" i="1"/>
  <c r="P1364" i="1" s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S1363" i="1" s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S1362" i="1" s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P1357" i="1" s="1"/>
  <c r="N1357" i="1"/>
  <c r="L1357" i="1"/>
  <c r="M1357" i="1" s="1"/>
  <c r="K1357" i="1"/>
  <c r="J1357" i="1"/>
  <c r="I1357" i="1"/>
  <c r="AB1357" i="1" s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O1356" i="1"/>
  <c r="P1356" i="1" s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S1355" i="1" s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R1354" i="1"/>
  <c r="S1354" i="1" s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P1349" i="1" s="1"/>
  <c r="AB1349" i="1" s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O1348" i="1"/>
  <c r="P1348" i="1" s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S1347" i="1" s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S1346" i="1" s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P1341" i="1" s="1"/>
  <c r="N1341" i="1"/>
  <c r="L1341" i="1"/>
  <c r="M1341" i="1" s="1"/>
  <c r="AB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O1340" i="1"/>
  <c r="P1340" i="1" s="1"/>
  <c r="N1340" i="1"/>
  <c r="L1340" i="1"/>
  <c r="M1340" i="1" s="1"/>
  <c r="AB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S1339" i="1" s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S1338" i="1" s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P1333" i="1" s="1"/>
  <c r="N1333" i="1"/>
  <c r="L1333" i="1"/>
  <c r="M1333" i="1" s="1"/>
  <c r="K1333" i="1"/>
  <c r="J1333" i="1"/>
  <c r="I1333" i="1"/>
  <c r="AB1333" i="1" s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O1332" i="1"/>
  <c r="P1332" i="1" s="1"/>
  <c r="AB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R1331" i="1"/>
  <c r="S1331" i="1" s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S1330" i="1" s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P1325" i="1" s="1"/>
  <c r="N1325" i="1"/>
  <c r="L1325" i="1"/>
  <c r="M1325" i="1" s="1"/>
  <c r="K1325" i="1"/>
  <c r="J1325" i="1"/>
  <c r="I1325" i="1"/>
  <c r="AB1325" i="1" s="1"/>
  <c r="H1325" i="1"/>
  <c r="G1325" i="1"/>
  <c r="F1325" i="1"/>
  <c r="E1325" i="1"/>
  <c r="D1325" i="1"/>
  <c r="B1325" i="1"/>
  <c r="A1325" i="1"/>
  <c r="AB1324" i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O1324" i="1"/>
  <c r="P1324" i="1" s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S1323" i="1" s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S1322" i="1" s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AB1317" i="1" s="1"/>
  <c r="O1317" i="1"/>
  <c r="P1317" i="1" s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O1316" i="1"/>
  <c r="P1316" i="1" s="1"/>
  <c r="N1316" i="1"/>
  <c r="L1316" i="1"/>
  <c r="M1316" i="1" s="1"/>
  <c r="AB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S1315" i="1" s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S1314" i="1" s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L1309" i="1"/>
  <c r="M1309" i="1" s="1"/>
  <c r="AB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O1308" i="1"/>
  <c r="P1308" i="1" s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S1307" i="1" s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S1306" i="1" s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M1301" i="1" s="1"/>
  <c r="K1301" i="1"/>
  <c r="J1301" i="1"/>
  <c r="I1301" i="1"/>
  <c r="AB1301" i="1" s="1"/>
  <c r="H1301" i="1"/>
  <c r="G1301" i="1"/>
  <c r="F1301" i="1"/>
  <c r="E1301" i="1"/>
  <c r="D1301" i="1"/>
  <c r="B1301" i="1"/>
  <c r="A1301" i="1"/>
  <c r="AB1300" i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O1300" i="1"/>
  <c r="P1300" i="1" s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S1299" i="1" s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S1298" i="1" s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O1292" i="1"/>
  <c r="P1292" i="1" s="1"/>
  <c r="N1292" i="1"/>
  <c r="L1292" i="1"/>
  <c r="M1292" i="1" s="1"/>
  <c r="AB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S1291" i="1" s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S1290" i="1" s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P1285" i="1" s="1"/>
  <c r="AB1285" i="1" s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O1284" i="1"/>
  <c r="P1284" i="1" s="1"/>
  <c r="N1284" i="1"/>
  <c r="L1284" i="1"/>
  <c r="M1284" i="1" s="1"/>
  <c r="AB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S1283" i="1" s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R1282" i="1"/>
  <c r="S1282" i="1" s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AB1278" i="1" s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AB1277" i="1" s="1"/>
  <c r="O1277" i="1"/>
  <c r="P1277" i="1" s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O1276" i="1"/>
  <c r="P1276" i="1" s="1"/>
  <c r="N1276" i="1"/>
  <c r="L1276" i="1"/>
  <c r="M1276" i="1" s="1"/>
  <c r="AB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S1275" i="1" s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S1274" i="1" s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O1268" i="1"/>
  <c r="P1268" i="1" s="1"/>
  <c r="AB1268" i="1" s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R1266" i="1"/>
  <c r="S1266" i="1" s="1"/>
  <c r="Q1266" i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AB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O1260" i="1"/>
  <c r="P1260" i="1" s="1"/>
  <c r="N1260" i="1"/>
  <c r="L1260" i="1"/>
  <c r="M1260" i="1" s="1"/>
  <c r="AB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S1258" i="1" s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AB1254" i="1" s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AB1253" i="1" s="1"/>
  <c r="O1253" i="1"/>
  <c r="P1253" i="1" s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O1252" i="1"/>
  <c r="P1252" i="1" s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V1250" i="1" s="1"/>
  <c r="T1250" i="1"/>
  <c r="R1250" i="1"/>
  <c r="S1250" i="1" s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M1245" i="1" s="1"/>
  <c r="AB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O1244" i="1"/>
  <c r="P1244" i="1" s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S1243" i="1" s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S1242" i="1" s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B1236" i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O1236" i="1"/>
  <c r="P1236" i="1" s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S1235" i="1" s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V1234" i="1" s="1"/>
  <c r="T1234" i="1"/>
  <c r="R1234" i="1"/>
  <c r="S1234" i="1" s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P1229" i="1" s="1"/>
  <c r="N1229" i="1"/>
  <c r="L1229" i="1"/>
  <c r="M1229" i="1" s="1"/>
  <c r="K1229" i="1"/>
  <c r="J1229" i="1"/>
  <c r="I1229" i="1"/>
  <c r="AB1229" i="1" s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O1228" i="1"/>
  <c r="P1228" i="1" s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S1226" i="1" s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P1221" i="1" s="1"/>
  <c r="AB1221" i="1" s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O1220" i="1"/>
  <c r="P1220" i="1" s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V1218" i="1" s="1"/>
  <c r="T1218" i="1"/>
  <c r="R1218" i="1"/>
  <c r="S1218" i="1" s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M1213" i="1" s="1"/>
  <c r="AB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O1212" i="1"/>
  <c r="P1212" i="1" s="1"/>
  <c r="N1212" i="1"/>
  <c r="L1212" i="1"/>
  <c r="M1212" i="1" s="1"/>
  <c r="AB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S1211" i="1" s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V1210" i="1" s="1"/>
  <c r="T1210" i="1"/>
  <c r="R1210" i="1"/>
  <c r="S1210" i="1" s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L1205" i="1"/>
  <c r="M1205" i="1" s="1"/>
  <c r="K1205" i="1"/>
  <c r="J1205" i="1"/>
  <c r="I1205" i="1"/>
  <c r="AB1205" i="1" s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S1203" i="1" s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S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V1198" i="1"/>
  <c r="U1198" i="1"/>
  <c r="T1198" i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V1194" i="1" s="1"/>
  <c r="T1194" i="1"/>
  <c r="R1194" i="1"/>
  <c r="S1194" i="1" s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L1189" i="1"/>
  <c r="M1189" i="1" s="1"/>
  <c r="AB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O1188" i="1"/>
  <c r="P1188" i="1" s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S1187" i="1" s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V1186" i="1" s="1"/>
  <c r="T1186" i="1"/>
  <c r="R1186" i="1"/>
  <c r="S1186" i="1" s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V1185" i="1" s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O1180" i="1"/>
  <c r="P1180" i="1" s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S1171" i="1" s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V1170" i="1" s="1"/>
  <c r="T1170" i="1"/>
  <c r="R1170" i="1"/>
  <c r="S1170" i="1" s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V1169" i="1" s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V1166" i="1"/>
  <c r="U1166" i="1"/>
  <c r="T1166" i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R1165" i="1"/>
  <c r="Q1165" i="1"/>
  <c r="S1165" i="1" s="1"/>
  <c r="O1165" i="1"/>
  <c r="P1165" i="1" s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O1164" i="1"/>
  <c r="P1164" i="1" s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S1162" i="1" s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S1159" i="1"/>
  <c r="R1159" i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R1157" i="1"/>
  <c r="Q1157" i="1"/>
  <c r="S1157" i="1" s="1"/>
  <c r="O1157" i="1"/>
  <c r="P1157" i="1" s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V1150" i="1"/>
  <c r="U1150" i="1"/>
  <c r="T1150" i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AB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O1148" i="1"/>
  <c r="P1148" i="1" s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V1146" i="1" s="1"/>
  <c r="T1146" i="1"/>
  <c r="R1146" i="1"/>
  <c r="S1146" i="1" s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V1145" i="1" s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AB1134" i="1" s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V1130" i="1" s="1"/>
  <c r="T1130" i="1"/>
  <c r="R1130" i="1"/>
  <c r="S1130" i="1" s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V1126" i="1"/>
  <c r="U1126" i="1"/>
  <c r="T1126" i="1"/>
  <c r="R1126" i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M1125" i="1" s="1"/>
  <c r="AB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O1124" i="1"/>
  <c r="P1124" i="1" s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S1123" i="1" s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V1122" i="1" s="1"/>
  <c r="T1122" i="1"/>
  <c r="R1122" i="1"/>
  <c r="S1122" i="1" s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V1121" i="1" s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O1116" i="1"/>
  <c r="P1116" i="1" s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S1107" i="1" s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V1106" i="1" s="1"/>
  <c r="T1106" i="1"/>
  <c r="R1106" i="1"/>
  <c r="S1106" i="1" s="1"/>
  <c r="Q1106" i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W1105" i="1"/>
  <c r="U1105" i="1"/>
  <c r="V1105" i="1" s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S1103" i="1"/>
  <c r="R1103" i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V1102" i="1"/>
  <c r="U1102" i="1"/>
  <c r="T1102" i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R1101" i="1"/>
  <c r="Q1101" i="1"/>
  <c r="S1101" i="1" s="1"/>
  <c r="O1101" i="1"/>
  <c r="P1101" i="1" s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O1100" i="1"/>
  <c r="P1100" i="1" s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V1098" i="1" s="1"/>
  <c r="T1098" i="1"/>
  <c r="R1098" i="1"/>
  <c r="S1098" i="1" s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R1093" i="1"/>
  <c r="Q1093" i="1"/>
  <c r="S1093" i="1" s="1"/>
  <c r="O1093" i="1"/>
  <c r="P1093" i="1" s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V1089" i="1" s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V1086" i="1"/>
  <c r="U1086" i="1"/>
  <c r="T1086" i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AB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O1084" i="1"/>
  <c r="P1084" i="1" s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S1083" i="1" s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V1082" i="1" s="1"/>
  <c r="T1082" i="1"/>
  <c r="R1082" i="1"/>
  <c r="S1082" i="1" s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V1081" i="1" s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AB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AB1070" i="1" s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V1066" i="1" s="1"/>
  <c r="T1066" i="1"/>
  <c r="R1066" i="1"/>
  <c r="S1066" i="1" s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M1061" i="1" s="1"/>
  <c r="AB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P1060" i="1" s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S1059" i="1" s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V1058" i="1" s="1"/>
  <c r="T1058" i="1"/>
  <c r="R1058" i="1"/>
  <c r="S1058" i="1" s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V1057" i="1" s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O1052" i="1"/>
  <c r="P1052" i="1" s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R1043" i="1"/>
  <c r="S1043" i="1" s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V1042" i="1" s="1"/>
  <c r="T1042" i="1"/>
  <c r="R1042" i="1"/>
  <c r="S1042" i="1" s="1"/>
  <c r="Q1042" i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W1041" i="1"/>
  <c r="U1041" i="1"/>
  <c r="V1041" i="1" s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V1039" i="1"/>
  <c r="U1039" i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R1037" i="1"/>
  <c r="Q1037" i="1"/>
  <c r="S1037" i="1" s="1"/>
  <c r="O1037" i="1"/>
  <c r="P1037" i="1" s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O1036" i="1"/>
  <c r="P1036" i="1" s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S1034" i="1" s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R1029" i="1"/>
  <c r="Q1029" i="1"/>
  <c r="S1029" i="1" s="1"/>
  <c r="O1029" i="1"/>
  <c r="P1029" i="1" s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AB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O1020" i="1"/>
  <c r="P1020" i="1" s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S1019" i="1" s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V1018" i="1" s="1"/>
  <c r="T1018" i="1"/>
  <c r="R1018" i="1"/>
  <c r="S1018" i="1" s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V1017" i="1" s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V1011" i="1" s="1"/>
  <c r="T1011" i="1"/>
  <c r="R1011" i="1"/>
  <c r="S1011" i="1" s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AB1006" i="1" s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V1002" i="1" s="1"/>
  <c r="T1002" i="1"/>
  <c r="R1002" i="1"/>
  <c r="S1002" i="1" s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V998" i="1"/>
  <c r="U998" i="1"/>
  <c r="T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M997" i="1" s="1"/>
  <c r="AB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P996" i="1" s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S995" i="1" s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R994" i="1"/>
  <c r="S994" i="1" s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V993" i="1" s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S991" i="1"/>
  <c r="R991" i="1"/>
  <c r="Q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P988" i="1" s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V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AB982" i="1" s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P980" i="1" s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P972" i="1" s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V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L964" i="1"/>
  <c r="M964" i="1" s="1"/>
  <c r="AB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S963" i="1" s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N959" i="1"/>
  <c r="P959" i="1" s="1"/>
  <c r="AB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S955" i="1" s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V954" i="1" s="1"/>
  <c r="T954" i="1"/>
  <c r="R954" i="1"/>
  <c r="S954" i="1" s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V946" i="1" s="1"/>
  <c r="T946" i="1"/>
  <c r="R946" i="1"/>
  <c r="S946" i="1" s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U929" i="1"/>
  <c r="V929" i="1" s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S927" i="1"/>
  <c r="R927" i="1"/>
  <c r="Q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M925" i="1" s="1"/>
  <c r="K925" i="1"/>
  <c r="J925" i="1"/>
  <c r="I925" i="1"/>
  <c r="AB925" i="1" s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P924" i="1" s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AB918" i="1" s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R915" i="1"/>
  <c r="S915" i="1" s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R914" i="1"/>
  <c r="S914" i="1" s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R908" i="1"/>
  <c r="Q908" i="1"/>
  <c r="O908" i="1"/>
  <c r="P908" i="1" s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V906" i="1" s="1"/>
  <c r="T906" i="1"/>
  <c r="R906" i="1"/>
  <c r="S906" i="1" s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V905" i="1"/>
  <c r="U905" i="1"/>
  <c r="T905" i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V898" i="1" s="1"/>
  <c r="T898" i="1"/>
  <c r="R898" i="1"/>
  <c r="S898" i="1" s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V890" i="1" s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S883" i="1" s="1"/>
  <c r="Q883" i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V882" i="1"/>
  <c r="U882" i="1"/>
  <c r="T882" i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V881" i="1" s="1"/>
  <c r="T881" i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S875" i="1" s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V873" i="1" s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N869" i="1"/>
  <c r="P869" i="1" s="1"/>
  <c r="M869" i="1"/>
  <c r="L869" i="1"/>
  <c r="K869" i="1"/>
  <c r="J869" i="1"/>
  <c r="I869" i="1"/>
  <c r="AB869" i="1" s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P868" i="1" s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S867" i="1" s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AB864" i="1" s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P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S859" i="1" s="1"/>
  <c r="Q859" i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R858" i="1"/>
  <c r="S858" i="1" s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R852" i="1"/>
  <c r="Q852" i="1"/>
  <c r="S852" i="1" s="1"/>
  <c r="O852" i="1"/>
  <c r="P852" i="1" s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R851" i="1"/>
  <c r="S851" i="1" s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S850" i="1" s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R844" i="1"/>
  <c r="Q844" i="1"/>
  <c r="O844" i="1"/>
  <c r="P844" i="1" s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S843" i="1" s="1"/>
  <c r="Q843" i="1"/>
  <c r="O843" i="1"/>
  <c r="P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V842" i="1"/>
  <c r="U842" i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V841" i="1" s="1"/>
  <c r="T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V834" i="1" s="1"/>
  <c r="T834" i="1"/>
  <c r="R834" i="1"/>
  <c r="S834" i="1" s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V832" i="1" s="1"/>
  <c r="T832" i="1"/>
  <c r="S832" i="1"/>
  <c r="R832" i="1"/>
  <c r="Q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P825" i="1" s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P817" i="1" s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S816" i="1" s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AB812" i="1" s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L810" i="1"/>
  <c r="M810" i="1" s="1"/>
  <c r="K810" i="1"/>
  <c r="J810" i="1"/>
  <c r="I810" i="1"/>
  <c r="AB810" i="1" s="1"/>
  <c r="H810" i="1"/>
  <c r="G810" i="1"/>
  <c r="F810" i="1"/>
  <c r="E810" i="1"/>
  <c r="D810" i="1"/>
  <c r="B810" i="1"/>
  <c r="A810" i="1"/>
  <c r="AB809" i="1"/>
  <c r="AA809" i="1"/>
  <c r="Z809" i="1"/>
  <c r="Y809" i="1"/>
  <c r="X809" i="1"/>
  <c r="W809" i="1"/>
  <c r="U809" i="1"/>
  <c r="T809" i="1"/>
  <c r="V809" i="1" s="1"/>
  <c r="R809" i="1"/>
  <c r="S809" i="1" s="1"/>
  <c r="Q809" i="1"/>
  <c r="O809" i="1"/>
  <c r="P809" i="1" s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AB802" i="1" s="1"/>
  <c r="O802" i="1"/>
  <c r="P802" i="1" s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P801" i="1" s="1"/>
  <c r="AB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S800" i="1" s="1"/>
  <c r="Q800" i="1"/>
  <c r="O800" i="1"/>
  <c r="P800" i="1" s="1"/>
  <c r="N800" i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P794" i="1" s="1"/>
  <c r="N794" i="1"/>
  <c r="L794" i="1"/>
  <c r="M794" i="1" s="1"/>
  <c r="K794" i="1"/>
  <c r="J794" i="1"/>
  <c r="I794" i="1"/>
  <c r="AB794" i="1" s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P793" i="1" s="1"/>
  <c r="N793" i="1"/>
  <c r="L793" i="1"/>
  <c r="M793" i="1" s="1"/>
  <c r="AB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P786" i="1" s="1"/>
  <c r="AB786" i="1" s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P785" i="1" s="1"/>
  <c r="N785" i="1"/>
  <c r="L785" i="1"/>
  <c r="M785" i="1" s="1"/>
  <c r="AB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S784" i="1" s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AB780" i="1" s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P778" i="1" s="1"/>
  <c r="N778" i="1"/>
  <c r="L778" i="1"/>
  <c r="M778" i="1" s="1"/>
  <c r="K778" i="1"/>
  <c r="J778" i="1"/>
  <c r="I778" i="1"/>
  <c r="AB778" i="1" s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AB777" i="1" s="1"/>
  <c r="Q777" i="1"/>
  <c r="O777" i="1"/>
  <c r="P777" i="1" s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S776" i="1" s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AB770" i="1" s="1"/>
  <c r="O770" i="1"/>
  <c r="P770" i="1" s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P769" i="1" s="1"/>
  <c r="N769" i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S768" i="1" s="1"/>
  <c r="Q768" i="1"/>
  <c r="O768" i="1"/>
  <c r="P768" i="1" s="1"/>
  <c r="N768" i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P762" i="1" s="1"/>
  <c r="N762" i="1"/>
  <c r="L762" i="1"/>
  <c r="M762" i="1" s="1"/>
  <c r="K762" i="1"/>
  <c r="J762" i="1"/>
  <c r="I762" i="1"/>
  <c r="AB762" i="1" s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P761" i="1" s="1"/>
  <c r="N761" i="1"/>
  <c r="L761" i="1"/>
  <c r="M761" i="1" s="1"/>
  <c r="AB761" i="1" s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P754" i="1" s="1"/>
  <c r="AB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P753" i="1" s="1"/>
  <c r="AB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S752" i="1" s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AB748" i="1" s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P746" i="1" s="1"/>
  <c r="N746" i="1"/>
  <c r="L746" i="1"/>
  <c r="M746" i="1" s="1"/>
  <c r="K746" i="1"/>
  <c r="J746" i="1"/>
  <c r="I746" i="1"/>
  <c r="AB746" i="1" s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AB745" i="1" s="1"/>
  <c r="Q745" i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S744" i="1" s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AB738" i="1" s="1"/>
  <c r="O738" i="1"/>
  <c r="P738" i="1" s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S736" i="1" s="1"/>
  <c r="Q736" i="1"/>
  <c r="O736" i="1"/>
  <c r="P736" i="1" s="1"/>
  <c r="N736" i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P730" i="1" s="1"/>
  <c r="N730" i="1"/>
  <c r="L730" i="1"/>
  <c r="M730" i="1" s="1"/>
  <c r="K730" i="1"/>
  <c r="J730" i="1"/>
  <c r="I730" i="1"/>
  <c r="AB730" i="1" s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P729" i="1" s="1"/>
  <c r="N729" i="1"/>
  <c r="L729" i="1"/>
  <c r="M729" i="1" s="1"/>
  <c r="AB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S728" i="1" s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P722" i="1" s="1"/>
  <c r="AB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P721" i="1" s="1"/>
  <c r="AB721" i="1" s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S720" i="1" s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AB716" i="1" s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P714" i="1" s="1"/>
  <c r="N714" i="1"/>
  <c r="L714" i="1"/>
  <c r="M714" i="1" s="1"/>
  <c r="K714" i="1"/>
  <c r="J714" i="1"/>
  <c r="I714" i="1"/>
  <c r="AB714" i="1" s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S713" i="1" s="1"/>
  <c r="AB713" i="1" s="1"/>
  <c r="Q713" i="1"/>
  <c r="O713" i="1"/>
  <c r="P713" i="1" s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S712" i="1" s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AB706" i="1" s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P705" i="1" s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S704" i="1" s="1"/>
  <c r="Q704" i="1"/>
  <c r="O704" i="1"/>
  <c r="P704" i="1" s="1"/>
  <c r="N704" i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S703" i="1" s="1"/>
  <c r="Q703" i="1"/>
  <c r="P703" i="1"/>
  <c r="O703" i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P698" i="1" s="1"/>
  <c r="N698" i="1"/>
  <c r="L698" i="1"/>
  <c r="M698" i="1" s="1"/>
  <c r="K698" i="1"/>
  <c r="J698" i="1"/>
  <c r="I698" i="1"/>
  <c r="AB698" i="1" s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P697" i="1" s="1"/>
  <c r="N697" i="1"/>
  <c r="L697" i="1"/>
  <c r="M697" i="1" s="1"/>
  <c r="AB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S696" i="1" s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S695" i="1" s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P690" i="1" s="1"/>
  <c r="AB690" i="1" s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P689" i="1" s="1"/>
  <c r="AB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S688" i="1" s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AB684" i="1" s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P682" i="1" s="1"/>
  <c r="N682" i="1"/>
  <c r="L682" i="1"/>
  <c r="M682" i="1" s="1"/>
  <c r="K682" i="1"/>
  <c r="J682" i="1"/>
  <c r="I682" i="1"/>
  <c r="AB682" i="1" s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AB681" i="1" s="1"/>
  <c r="Q681" i="1"/>
  <c r="O681" i="1"/>
  <c r="P681" i="1" s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S679" i="1" s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AB674" i="1" s="1"/>
  <c r="O674" i="1"/>
  <c r="P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P673" i="1" s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O672" i="1"/>
  <c r="P672" i="1" s="1"/>
  <c r="N672" i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P666" i="1" s="1"/>
  <c r="N666" i="1"/>
  <c r="L666" i="1"/>
  <c r="M666" i="1" s="1"/>
  <c r="K666" i="1"/>
  <c r="J666" i="1"/>
  <c r="I666" i="1"/>
  <c r="AB666" i="1" s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P665" i="1" s="1"/>
  <c r="N665" i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S663" i="1" s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P658" i="1" s="1"/>
  <c r="AB658" i="1" s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P657" i="1" s="1"/>
  <c r="AB657" i="1" s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S656" i="1" s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R655" i="1"/>
  <c r="S655" i="1" s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AB652" i="1" s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P650" i="1" s="1"/>
  <c r="N650" i="1"/>
  <c r="L650" i="1"/>
  <c r="M650" i="1" s="1"/>
  <c r="K650" i="1"/>
  <c r="J650" i="1"/>
  <c r="I650" i="1"/>
  <c r="AB650" i="1" s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AB649" i="1" s="1"/>
  <c r="Q649" i="1"/>
  <c r="O649" i="1"/>
  <c r="P649" i="1" s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R647" i="1"/>
  <c r="S647" i="1" s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AB642" i="1" s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P641" i="1" s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P640" i="1" s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S639" i="1" s="1"/>
  <c r="Q639" i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M634" i="1" s="1"/>
  <c r="K634" i="1"/>
  <c r="J634" i="1"/>
  <c r="I634" i="1"/>
  <c r="AB634" i="1" s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S633" i="1" s="1"/>
  <c r="Q633" i="1"/>
  <c r="O633" i="1"/>
  <c r="P633" i="1" s="1"/>
  <c r="N633" i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S631" i="1" s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P626" i="1" s="1"/>
  <c r="AB626" i="1" s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P625" i="1" s="1"/>
  <c r="AB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S624" i="1" s="1"/>
  <c r="Q624" i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R623" i="1"/>
  <c r="S623" i="1" s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AB620" i="1" s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P618" i="1" s="1"/>
  <c r="N618" i="1"/>
  <c r="L618" i="1"/>
  <c r="M618" i="1" s="1"/>
  <c r="K618" i="1"/>
  <c r="J618" i="1"/>
  <c r="I618" i="1"/>
  <c r="AB618" i="1" s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S617" i="1" s="1"/>
  <c r="AB617" i="1" s="1"/>
  <c r="Q617" i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S616" i="1" s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S615" i="1" s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AB610" i="1" s="1"/>
  <c r="O610" i="1"/>
  <c r="P610" i="1" s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P609" i="1" s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S608" i="1" s="1"/>
  <c r="Q608" i="1"/>
  <c r="O608" i="1"/>
  <c r="P608" i="1" s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P602" i="1" s="1"/>
  <c r="N602" i="1"/>
  <c r="L602" i="1"/>
  <c r="M602" i="1" s="1"/>
  <c r="K602" i="1"/>
  <c r="J602" i="1"/>
  <c r="I602" i="1"/>
  <c r="AB602" i="1" s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P601" i="1" s="1"/>
  <c r="N601" i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S599" i="1" s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P594" i="1" s="1"/>
  <c r="AB594" i="1" s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P593" i="1" s="1"/>
  <c r="AB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S592" i="1" s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AB588" i="1" s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P586" i="1" s="1"/>
  <c r="N586" i="1"/>
  <c r="L586" i="1"/>
  <c r="M586" i="1" s="1"/>
  <c r="K586" i="1"/>
  <c r="J586" i="1"/>
  <c r="I586" i="1"/>
  <c r="AB586" i="1" s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S585" i="1" s="1"/>
  <c r="AB585" i="1" s="1"/>
  <c r="Q585" i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S584" i="1" s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S583" i="1" s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AB578" i="1" s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S576" i="1" s="1"/>
  <c r="Q576" i="1"/>
  <c r="O576" i="1"/>
  <c r="P576" i="1" s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S575" i="1" s="1"/>
  <c r="Q575" i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P570" i="1" s="1"/>
  <c r="N570" i="1"/>
  <c r="L570" i="1"/>
  <c r="M570" i="1" s="1"/>
  <c r="K570" i="1"/>
  <c r="J570" i="1"/>
  <c r="I570" i="1"/>
  <c r="AB570" i="1" s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P569" i="1" s="1"/>
  <c r="N569" i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R567" i="1"/>
  <c r="S567" i="1" s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P562" i="1" s="1"/>
  <c r="AB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P561" i="1" s="1"/>
  <c r="AB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S560" i="1" s="1"/>
  <c r="Q560" i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AB556" i="1" s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P554" i="1" s="1"/>
  <c r="N554" i="1"/>
  <c r="L554" i="1"/>
  <c r="M554" i="1" s="1"/>
  <c r="K554" i="1"/>
  <c r="J554" i="1"/>
  <c r="I554" i="1"/>
  <c r="AB554" i="1" s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AB553" i="1" s="1"/>
  <c r="Q553" i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S551" i="1" s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AB546" i="1" s="1"/>
  <c r="O546" i="1"/>
  <c r="P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P545" i="1" s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S544" i="1" s="1"/>
  <c r="Q544" i="1"/>
  <c r="O544" i="1"/>
  <c r="P544" i="1" s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P538" i="1" s="1"/>
  <c r="N538" i="1"/>
  <c r="L538" i="1"/>
  <c r="M538" i="1" s="1"/>
  <c r="K538" i="1"/>
  <c r="J538" i="1"/>
  <c r="I538" i="1"/>
  <c r="AB538" i="1" s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P537" i="1" s="1"/>
  <c r="N537" i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S535" i="1" s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P530" i="1" s="1"/>
  <c r="AB530" i="1" s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Q529" i="1"/>
  <c r="O529" i="1"/>
  <c r="P529" i="1" s="1"/>
  <c r="AB529" i="1" s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S528" i="1" s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AB524" i="1" s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P522" i="1" s="1"/>
  <c r="N522" i="1"/>
  <c r="L522" i="1"/>
  <c r="M522" i="1" s="1"/>
  <c r="K522" i="1"/>
  <c r="J522" i="1"/>
  <c r="I522" i="1"/>
  <c r="AB522" i="1" s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S521" i="1" s="1"/>
  <c r="AB521" i="1" s="1"/>
  <c r="Q521" i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S519" i="1" s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AB514" i="1" s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P513" i="1" s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S512" i="1" s="1"/>
  <c r="Q512" i="1"/>
  <c r="O512" i="1"/>
  <c r="P512" i="1" s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R511" i="1"/>
  <c r="S511" i="1" s="1"/>
  <c r="Q511" i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AB507" i="1" s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P506" i="1" s="1"/>
  <c r="N506" i="1"/>
  <c r="L506" i="1"/>
  <c r="M506" i="1" s="1"/>
  <c r="K506" i="1"/>
  <c r="J506" i="1"/>
  <c r="I506" i="1"/>
  <c r="AB506" i="1" s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S505" i="1" s="1"/>
  <c r="AB505" i="1" s="1"/>
  <c r="Q505" i="1"/>
  <c r="O505" i="1"/>
  <c r="P505" i="1" s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AB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P498" i="1" s="1"/>
  <c r="N498" i="1"/>
  <c r="L498" i="1"/>
  <c r="M498" i="1" s="1"/>
  <c r="K498" i="1"/>
  <c r="J498" i="1"/>
  <c r="I498" i="1"/>
  <c r="AB498" i="1" s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P497" i="1" s="1"/>
  <c r="N497" i="1"/>
  <c r="L497" i="1"/>
  <c r="M497" i="1" s="1"/>
  <c r="AB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S496" i="1" s="1"/>
  <c r="Q496" i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S495" i="1" s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AB490" i="1" s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S487" i="1" s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AB483" i="1" s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P482" i="1" s="1"/>
  <c r="AB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P481" i="1" s="1"/>
  <c r="N481" i="1"/>
  <c r="L481" i="1"/>
  <c r="M481" i="1" s="1"/>
  <c r="K481" i="1"/>
  <c r="J481" i="1"/>
  <c r="AB481" i="1" s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AB476" i="1" s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P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P473" i="1" s="1"/>
  <c r="N473" i="1"/>
  <c r="L473" i="1"/>
  <c r="M473" i="1" s="1"/>
  <c r="K473" i="1"/>
  <c r="J473" i="1"/>
  <c r="AB473" i="1" s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S471" i="1" s="1"/>
  <c r="Q471" i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P466" i="1" s="1"/>
  <c r="N466" i="1"/>
  <c r="L466" i="1"/>
  <c r="M466" i="1" s="1"/>
  <c r="K466" i="1"/>
  <c r="J466" i="1"/>
  <c r="I466" i="1"/>
  <c r="AB466" i="1" s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S465" i="1" s="1"/>
  <c r="AB465" i="1" s="1"/>
  <c r="Q465" i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S464" i="1" s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S459" i="1" s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R458" i="1"/>
  <c r="Q458" i="1"/>
  <c r="O458" i="1"/>
  <c r="P458" i="1" s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R457" i="1"/>
  <c r="S457" i="1" s="1"/>
  <c r="Q457" i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V455" i="1" s="1"/>
  <c r="T455" i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V454" i="1"/>
  <c r="U454" i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R450" i="1"/>
  <c r="Q450" i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P449" i="1" s="1"/>
  <c r="N449" i="1"/>
  <c r="M449" i="1"/>
  <c r="L449" i="1"/>
  <c r="K449" i="1"/>
  <c r="J449" i="1"/>
  <c r="AB449" i="1" s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K443" i="1"/>
  <c r="J443" i="1"/>
  <c r="I443" i="1"/>
  <c r="AB443" i="1" s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O442" i="1"/>
  <c r="P442" i="1" s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V439" i="1" s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J436" i="1"/>
  <c r="I436" i="1"/>
  <c r="AB436" i="1" s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P434" i="1" s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P433" i="1"/>
  <c r="O433" i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V431" i="1"/>
  <c r="U431" i="1"/>
  <c r="T431" i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AB427" i="1" s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S425" i="1" s="1"/>
  <c r="Q425" i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S424" i="1" s="1"/>
  <c r="Q424" i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V422" i="1" s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P417" i="1" s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S416" i="1" s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AB413" i="1" s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T411" i="1"/>
  <c r="V411" i="1" s="1"/>
  <c r="R411" i="1"/>
  <c r="Q411" i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S409" i="1" s="1"/>
  <c r="Q409" i="1"/>
  <c r="O409" i="1"/>
  <c r="P409" i="1" s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S408" i="1" s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R402" i="1"/>
  <c r="Q402" i="1"/>
  <c r="S402" i="1" s="1"/>
  <c r="O402" i="1"/>
  <c r="P402" i="1" s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R401" i="1"/>
  <c r="S401" i="1" s="1"/>
  <c r="Q401" i="1"/>
  <c r="O401" i="1"/>
  <c r="P401" i="1" s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S399" i="1" s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R394" i="1"/>
  <c r="Q394" i="1"/>
  <c r="O394" i="1"/>
  <c r="P394" i="1" s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R393" i="1"/>
  <c r="S393" i="1" s="1"/>
  <c r="Q393" i="1"/>
  <c r="O393" i="1"/>
  <c r="P393" i="1" s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V391" i="1" s="1"/>
  <c r="T391" i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V390" i="1"/>
  <c r="U390" i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P385" i="1" s="1"/>
  <c r="N385" i="1"/>
  <c r="M385" i="1"/>
  <c r="L385" i="1"/>
  <c r="K385" i="1"/>
  <c r="J385" i="1"/>
  <c r="AB385" i="1" s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V383" i="1" s="1"/>
  <c r="T383" i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AB381" i="1" s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O378" i="1"/>
  <c r="P378" i="1" s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V375" i="1" s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P370" i="1" s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P369" i="1"/>
  <c r="O369" i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M367" i="1" s="1"/>
  <c r="AB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AB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S362" i="1" s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V360" i="1" s="1"/>
  <c r="T360" i="1"/>
  <c r="R360" i="1"/>
  <c r="S360" i="1" s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V352" i="1"/>
  <c r="U352" i="1"/>
  <c r="T352" i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V350" i="1" s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AB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S346" i="1" s="1"/>
  <c r="Q346" i="1"/>
  <c r="O346" i="1"/>
  <c r="P346" i="1" s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S345" i="1" s="1"/>
  <c r="Q345" i="1"/>
  <c r="O345" i="1"/>
  <c r="P345" i="1" s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AB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S340" i="1" s="1"/>
  <c r="Q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V336" i="1" s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R333" i="1"/>
  <c r="Q333" i="1"/>
  <c r="S333" i="1" s="1"/>
  <c r="AB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O331" i="1"/>
  <c r="P331" i="1" s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P330" i="1" s="1"/>
  <c r="N330" i="1"/>
  <c r="L330" i="1"/>
  <c r="K330" i="1"/>
  <c r="M330" i="1" s="1"/>
  <c r="J330" i="1"/>
  <c r="I330" i="1"/>
  <c r="AB330" i="1" s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S329" i="1" s="1"/>
  <c r="AB329" i="1" s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N324" i="1"/>
  <c r="P324" i="1" s="1"/>
  <c r="L324" i="1"/>
  <c r="K324" i="1"/>
  <c r="M324" i="1" s="1"/>
  <c r="AB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S322" i="1" s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S321" i="1" s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S314" i="1"/>
  <c r="R314" i="1"/>
  <c r="Q314" i="1"/>
  <c r="P314" i="1"/>
  <c r="AB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V312" i="1" s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V310" i="1" s="1"/>
  <c r="T310" i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AB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P306" i="1" s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S305" i="1" s="1"/>
  <c r="Q305" i="1"/>
  <c r="O305" i="1"/>
  <c r="P305" i="1" s="1"/>
  <c r="AB305" i="1" s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AB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R298" i="1"/>
  <c r="S298" i="1" s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V296" i="1" s="1"/>
  <c r="T296" i="1"/>
  <c r="R296" i="1"/>
  <c r="S296" i="1" s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S295" i="1" s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Q291" i="1"/>
  <c r="S291" i="1" s="1"/>
  <c r="O291" i="1"/>
  <c r="P291" i="1" s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AB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V288" i="1"/>
  <c r="U288" i="1"/>
  <c r="T288" i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AB287" i="1" s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V286" i="1" s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V285" i="1" s="1"/>
  <c r="T285" i="1"/>
  <c r="R285" i="1"/>
  <c r="S285" i="1" s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S284" i="1" s="1"/>
  <c r="Q284" i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P279" i="1" s="1"/>
  <c r="N279" i="1"/>
  <c r="L279" i="1"/>
  <c r="M279" i="1" s="1"/>
  <c r="K279" i="1"/>
  <c r="J279" i="1"/>
  <c r="I279" i="1"/>
  <c r="AB279" i="1" s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S278" i="1" s="1"/>
  <c r="Q278" i="1"/>
  <c r="O278" i="1"/>
  <c r="P278" i="1" s="1"/>
  <c r="N278" i="1"/>
  <c r="L278" i="1"/>
  <c r="M278" i="1" s="1"/>
  <c r="AB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S277" i="1" s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AB272" i="1" s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AB271" i="1" s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S270" i="1" s="1"/>
  <c r="AB270" i="1" s="1"/>
  <c r="Q270" i="1"/>
  <c r="O270" i="1"/>
  <c r="P270" i="1" s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M263" i="1" s="1"/>
  <c r="K263" i="1"/>
  <c r="J263" i="1"/>
  <c r="I263" i="1"/>
  <c r="AB263" i="1" s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S262" i="1" s="1"/>
  <c r="Q262" i="1"/>
  <c r="O262" i="1"/>
  <c r="P262" i="1" s="1"/>
  <c r="AB262" i="1" s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S261" i="1" s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S260" i="1" s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AB255" i="1" s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AB254" i="1" s="1"/>
  <c r="O254" i="1"/>
  <c r="P254" i="1" s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P247" i="1" s="1"/>
  <c r="N247" i="1"/>
  <c r="L247" i="1"/>
  <c r="M247" i="1" s="1"/>
  <c r="K247" i="1"/>
  <c r="J247" i="1"/>
  <c r="I247" i="1"/>
  <c r="AB247" i="1" s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S246" i="1" s="1"/>
  <c r="Q246" i="1"/>
  <c r="O246" i="1"/>
  <c r="P246" i="1" s="1"/>
  <c r="N246" i="1"/>
  <c r="L246" i="1"/>
  <c r="M246" i="1" s="1"/>
  <c r="AB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V245" i="1" s="1"/>
  <c r="T245" i="1"/>
  <c r="R245" i="1"/>
  <c r="S245" i="1" s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S244" i="1" s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P239" i="1" s="1"/>
  <c r="AB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S238" i="1" s="1"/>
  <c r="Q238" i="1"/>
  <c r="O238" i="1"/>
  <c r="P238" i="1" s="1"/>
  <c r="N238" i="1"/>
  <c r="L238" i="1"/>
  <c r="M238" i="1" s="1"/>
  <c r="AB238" i="1" s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S237" i="1" s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S236" i="1" s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AB233" i="1" s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P231" i="1" s="1"/>
  <c r="N231" i="1"/>
  <c r="L231" i="1"/>
  <c r="M231" i="1" s="1"/>
  <c r="AB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S230" i="1" s="1"/>
  <c r="Q230" i="1"/>
  <c r="O230" i="1"/>
  <c r="P230" i="1" s="1"/>
  <c r="N230" i="1"/>
  <c r="L230" i="1"/>
  <c r="M230" i="1" s="1"/>
  <c r="AB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S229" i="1" s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S228" i="1" s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AB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S222" i="1" s="1"/>
  <c r="Q222" i="1"/>
  <c r="O222" i="1"/>
  <c r="P222" i="1" s="1"/>
  <c r="AB222" i="1" s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S221" i="1" s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S220" i="1" s="1"/>
  <c r="Q220" i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P215" i="1" s="1"/>
  <c r="N215" i="1"/>
  <c r="L215" i="1"/>
  <c r="M215" i="1" s="1"/>
  <c r="K215" i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S214" i="1" s="1"/>
  <c r="Q214" i="1"/>
  <c r="O214" i="1"/>
  <c r="P214" i="1" s="1"/>
  <c r="N214" i="1"/>
  <c r="L214" i="1"/>
  <c r="M214" i="1" s="1"/>
  <c r="AB214" i="1" s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R213" i="1"/>
  <c r="S213" i="1" s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S212" i="1" s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AB208" i="1" s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AB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S206" i="1" s="1"/>
  <c r="AB206" i="1" s="1"/>
  <c r="Q206" i="1"/>
  <c r="O206" i="1"/>
  <c r="P206" i="1" s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V205" i="1" s="1"/>
  <c r="T205" i="1"/>
  <c r="R205" i="1"/>
  <c r="S205" i="1" s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S204" i="1" s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P199" i="1" s="1"/>
  <c r="N199" i="1"/>
  <c r="M199" i="1"/>
  <c r="AB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R197" i="1"/>
  <c r="S197" i="1" s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V196" i="1" s="1"/>
  <c r="T196" i="1"/>
  <c r="R196" i="1"/>
  <c r="S196" i="1" s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V195" i="1" s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S188" i="1" s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S185" i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AB184" i="1" s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R183" i="1"/>
  <c r="Q183" i="1"/>
  <c r="S183" i="1" s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V181" i="1" s="1"/>
  <c r="T181" i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V179" i="1" s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AB175" i="1" s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V172" i="1" s="1"/>
  <c r="T172" i="1"/>
  <c r="R172" i="1"/>
  <c r="S172" i="1" s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V171" i="1" s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P167" i="1" s="1"/>
  <c r="N167" i="1"/>
  <c r="L167" i="1"/>
  <c r="M167" i="1" s="1"/>
  <c r="K167" i="1"/>
  <c r="J167" i="1"/>
  <c r="I167" i="1"/>
  <c r="AB167" i="1" s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V165" i="1" s="1"/>
  <c r="T165" i="1"/>
  <c r="R165" i="1"/>
  <c r="S165" i="1" s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V156" i="1" s="1"/>
  <c r="T156" i="1"/>
  <c r="R156" i="1"/>
  <c r="S156" i="1" s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AB153" i="1" s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P151" i="1" s="1"/>
  <c r="N151" i="1"/>
  <c r="L151" i="1"/>
  <c r="M151" i="1" s="1"/>
  <c r="AB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V147" i="1" s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S142" i="1" s="1"/>
  <c r="Q142" i="1"/>
  <c r="O142" i="1"/>
  <c r="P142" i="1" s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V141" i="1" s="1"/>
  <c r="T141" i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AB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P135" i="1" s="1"/>
  <c r="N135" i="1"/>
  <c r="M135" i="1"/>
  <c r="AB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V133" i="1" s="1"/>
  <c r="T133" i="1"/>
  <c r="R133" i="1"/>
  <c r="S133" i="1" s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V132" i="1" s="1"/>
  <c r="T132" i="1"/>
  <c r="R132" i="1"/>
  <c r="S132" i="1" s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V131" i="1" s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R124" i="1"/>
  <c r="S124" i="1" s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Z121" i="1" s="1"/>
  <c r="X121" i="1"/>
  <c r="W121" i="1"/>
  <c r="V121" i="1"/>
  <c r="U121" i="1"/>
  <c r="T121" i="1"/>
  <c r="S121" i="1"/>
  <c r="R121" i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AB120" i="1" s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V115" i="1" s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AB111" i="1" s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V108" i="1" s="1"/>
  <c r="T108" i="1"/>
  <c r="R108" i="1"/>
  <c r="S108" i="1" s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V107" i="1" s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AB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AB105" i="1" s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M103" i="1" s="1"/>
  <c r="K103" i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S101" i="1" s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V92" i="1" s="1"/>
  <c r="T92" i="1"/>
  <c r="R92" i="1"/>
  <c r="S92" i="1" s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AB89" i="1" s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M87" i="1" s="1"/>
  <c r="AB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V83" i="1" s="1"/>
  <c r="T83" i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AB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M71" i="1"/>
  <c r="AB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V68" i="1" s="1"/>
  <c r="T68" i="1"/>
  <c r="R68" i="1"/>
  <c r="S68" i="1" s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V67" i="1" s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S60" i="1" s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AB56" i="1" s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V51" i="1" s="1"/>
  <c r="T51" i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AB47" i="1" s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S45" i="1" s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V44" i="1" s="1"/>
  <c r="T44" i="1"/>
  <c r="R44" i="1"/>
  <c r="S44" i="1" s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V43" i="1" s="1"/>
  <c r="T43" i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AB41" i="1" s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M39" i="1" s="1"/>
  <c r="K39" i="1"/>
  <c r="J39" i="1"/>
  <c r="I39" i="1"/>
  <c r="AB39" i="1" s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V28" i="1" s="1"/>
  <c r="T28" i="1"/>
  <c r="R28" i="1"/>
  <c r="S28" i="1" s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AB25" i="1" s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M23" i="1" s="1"/>
  <c r="AB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S21" i="1" s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V19" i="1" s="1"/>
  <c r="T19" i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Z17" i="1" s="1"/>
  <c r="X17" i="1"/>
  <c r="W17" i="1"/>
  <c r="V17" i="1"/>
  <c r="U17" i="1"/>
  <c r="T17" i="1"/>
  <c r="S17" i="1"/>
  <c r="R17" i="1"/>
  <c r="Q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S14" i="1" s="1"/>
  <c r="Q14" i="1"/>
  <c r="O14" i="1"/>
  <c r="P14" i="1" s="1"/>
  <c r="N14" i="1"/>
  <c r="L14" i="1"/>
  <c r="M14" i="1" s="1"/>
  <c r="AB14" i="1" s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V13" i="1" s="1"/>
  <c r="T13" i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AB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P7" i="1" s="1"/>
  <c r="N7" i="1"/>
  <c r="M7" i="1"/>
  <c r="AB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U5" i="1"/>
  <c r="V5" i="1" s="1"/>
  <c r="T5" i="1"/>
  <c r="R5" i="1"/>
  <c r="S5" i="1" s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V4" i="1" s="1"/>
  <c r="T4" i="1"/>
  <c r="R4" i="1"/>
  <c r="S4" i="1" s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W3" i="1"/>
  <c r="U3" i="1"/>
  <c r="V3" i="1" s="1"/>
  <c r="T3" i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63" i="1" l="1"/>
  <c r="AB127" i="1"/>
  <c r="AB143" i="1"/>
  <c r="AB62" i="1"/>
  <c r="AB78" i="1"/>
  <c r="AB126" i="1"/>
  <c r="AB142" i="1"/>
  <c r="AB190" i="1"/>
  <c r="AB98" i="1"/>
  <c r="AB22" i="1"/>
  <c r="AB229" i="1"/>
  <c r="AB1093" i="1"/>
  <c r="S32" i="1"/>
  <c r="M34" i="1"/>
  <c r="AB34" i="1" s="1"/>
  <c r="Z51" i="1"/>
  <c r="AB60" i="1"/>
  <c r="AB61" i="1"/>
  <c r="V63" i="1"/>
  <c r="P65" i="1"/>
  <c r="S96" i="1"/>
  <c r="AB97" i="1"/>
  <c r="M98" i="1"/>
  <c r="Z115" i="1"/>
  <c r="AB115" i="1" s="1"/>
  <c r="AB124" i="1"/>
  <c r="AB125" i="1"/>
  <c r="V127" i="1"/>
  <c r="P129" i="1"/>
  <c r="AB131" i="1"/>
  <c r="S160" i="1"/>
  <c r="M162" i="1"/>
  <c r="AB162" i="1" s="1"/>
  <c r="Z179" i="1"/>
  <c r="AB188" i="1"/>
  <c r="AB189" i="1"/>
  <c r="V191" i="1"/>
  <c r="AB191" i="1" s="1"/>
  <c r="P193" i="1"/>
  <c r="AB202" i="1"/>
  <c r="AB216" i="1"/>
  <c r="AB219" i="1"/>
  <c r="AB228" i="1"/>
  <c r="AB237" i="1"/>
  <c r="AB241" i="1"/>
  <c r="AB266" i="1"/>
  <c r="AB280" i="1"/>
  <c r="AB283" i="1"/>
  <c r="AB310" i="1"/>
  <c r="AB315" i="1"/>
  <c r="AB334" i="1"/>
  <c r="AB339" i="1"/>
  <c r="AB354" i="1"/>
  <c r="AB359" i="1"/>
  <c r="AB371" i="1"/>
  <c r="AB379" i="1"/>
  <c r="AB388" i="1"/>
  <c r="AB409" i="1"/>
  <c r="AB435" i="1"/>
  <c r="AB457" i="1"/>
  <c r="AB68" i="1"/>
  <c r="AB69" i="1"/>
  <c r="AB132" i="1"/>
  <c r="AB133" i="1"/>
  <c r="AB196" i="1"/>
  <c r="AB197" i="1"/>
  <c r="AB491" i="1"/>
  <c r="AB877" i="1"/>
  <c r="S24" i="1"/>
  <c r="M26" i="1"/>
  <c r="AB26" i="1" s="1"/>
  <c r="AB40" i="1"/>
  <c r="Z43" i="1"/>
  <c r="AB52" i="1"/>
  <c r="AB53" i="1"/>
  <c r="V55" i="1"/>
  <c r="AB55" i="1" s="1"/>
  <c r="P57" i="1"/>
  <c r="AB57" i="1" s="1"/>
  <c r="AB59" i="1"/>
  <c r="S88" i="1"/>
  <c r="M90" i="1"/>
  <c r="AB90" i="1" s="1"/>
  <c r="AB104" i="1"/>
  <c r="Z107" i="1"/>
  <c r="AB116" i="1"/>
  <c r="AB117" i="1"/>
  <c r="V119" i="1"/>
  <c r="AB119" i="1" s="1"/>
  <c r="P121" i="1"/>
  <c r="AB123" i="1"/>
  <c r="S152" i="1"/>
  <c r="AB152" i="1" s="1"/>
  <c r="M154" i="1"/>
  <c r="AB154" i="1" s="1"/>
  <c r="AB168" i="1"/>
  <c r="Z171" i="1"/>
  <c r="AB180" i="1"/>
  <c r="AB181" i="1"/>
  <c r="V183" i="1"/>
  <c r="AB183" i="1" s="1"/>
  <c r="P185" i="1"/>
  <c r="AB187" i="1"/>
  <c r="AB210" i="1"/>
  <c r="AB224" i="1"/>
  <c r="AB227" i="1"/>
  <c r="AB236" i="1"/>
  <c r="AB245" i="1"/>
  <c r="AB249" i="1"/>
  <c r="AB274" i="1"/>
  <c r="AB289" i="1"/>
  <c r="AB341" i="1"/>
  <c r="AB353" i="1"/>
  <c r="AB398" i="1"/>
  <c r="AB452" i="1"/>
  <c r="AB4" i="1"/>
  <c r="AB45" i="1"/>
  <c r="AB160" i="1"/>
  <c r="AB173" i="1"/>
  <c r="AB232" i="1"/>
  <c r="AB235" i="1"/>
  <c r="AB340" i="1"/>
  <c r="AB916" i="1"/>
  <c r="AB9" i="1"/>
  <c r="AB36" i="1"/>
  <c r="AB37" i="1"/>
  <c r="AB43" i="1"/>
  <c r="AB73" i="1"/>
  <c r="AB88" i="1"/>
  <c r="AB100" i="1"/>
  <c r="AB101" i="1"/>
  <c r="AB107" i="1"/>
  <c r="AB137" i="1"/>
  <c r="AB164" i="1"/>
  <c r="AB165" i="1"/>
  <c r="AB171" i="1"/>
  <c r="AB201" i="1"/>
  <c r="AB226" i="1"/>
  <c r="AB240" i="1"/>
  <c r="AB243" i="1"/>
  <c r="AB252" i="1"/>
  <c r="AB261" i="1"/>
  <c r="AB265" i="1"/>
  <c r="AB286" i="1"/>
  <c r="AB306" i="1"/>
  <c r="AB317" i="1"/>
  <c r="AB321" i="1"/>
  <c r="AB332" i="1"/>
  <c r="AB350" i="1"/>
  <c r="AB355" i="1"/>
  <c r="AB356" i="1"/>
  <c r="AB358" i="1"/>
  <c r="AB364" i="1"/>
  <c r="AB442" i="1"/>
  <c r="AB445" i="1"/>
  <c r="AB981" i="1"/>
  <c r="AB5" i="1"/>
  <c r="AB51" i="1"/>
  <c r="AB96" i="1"/>
  <c r="AB108" i="1"/>
  <c r="AB109" i="1"/>
  <c r="AB172" i="1"/>
  <c r="AB244" i="1"/>
  <c r="AB253" i="1"/>
  <c r="AB257" i="1"/>
  <c r="AB370" i="1"/>
  <c r="AB1632" i="1"/>
  <c r="AB1736" i="1"/>
  <c r="AB24" i="1"/>
  <c r="AB16" i="1"/>
  <c r="Z19" i="1"/>
  <c r="AB28" i="1"/>
  <c r="AB29" i="1"/>
  <c r="V31" i="1"/>
  <c r="AB31" i="1" s="1"/>
  <c r="P33" i="1"/>
  <c r="AB33" i="1" s="1"/>
  <c r="AB35" i="1"/>
  <c r="S64" i="1"/>
  <c r="AB65" i="1"/>
  <c r="M66" i="1"/>
  <c r="AB66" i="1" s="1"/>
  <c r="AB80" i="1"/>
  <c r="Z83" i="1"/>
  <c r="AB92" i="1"/>
  <c r="AB93" i="1"/>
  <c r="V95" i="1"/>
  <c r="AB95" i="1" s="1"/>
  <c r="P97" i="1"/>
  <c r="AB99" i="1"/>
  <c r="S128" i="1"/>
  <c r="AB129" i="1"/>
  <c r="M130" i="1"/>
  <c r="AB130" i="1" s="1"/>
  <c r="AB144" i="1"/>
  <c r="Z147" i="1"/>
  <c r="AB156" i="1"/>
  <c r="AB157" i="1"/>
  <c r="V159" i="1"/>
  <c r="AB159" i="1" s="1"/>
  <c r="P161" i="1"/>
  <c r="AB161" i="1" s="1"/>
  <c r="AB163" i="1"/>
  <c r="S192" i="1"/>
  <c r="AB193" i="1"/>
  <c r="M194" i="1"/>
  <c r="AB194" i="1" s="1"/>
  <c r="AB205" i="1"/>
  <c r="AB209" i="1"/>
  <c r="AB234" i="1"/>
  <c r="AB248" i="1"/>
  <c r="AB251" i="1"/>
  <c r="AB260" i="1"/>
  <c r="AB269" i="1"/>
  <c r="AB273" i="1"/>
  <c r="AB294" i="1"/>
  <c r="AB312" i="1"/>
  <c r="AB327" i="1"/>
  <c r="AB361" i="1"/>
  <c r="AB362" i="1"/>
  <c r="AB377" i="1"/>
  <c r="AB474" i="1"/>
  <c r="AB475" i="1"/>
  <c r="AB489" i="1"/>
  <c r="AB900" i="1"/>
  <c r="AB972" i="1"/>
  <c r="AB32" i="1"/>
  <c r="AB44" i="1"/>
  <c r="AB8" i="1"/>
  <c r="AB20" i="1"/>
  <c r="AB21" i="1"/>
  <c r="AB27" i="1"/>
  <c r="AB72" i="1"/>
  <c r="AB84" i="1"/>
  <c r="AB85" i="1"/>
  <c r="AB91" i="1"/>
  <c r="AB121" i="1"/>
  <c r="AB136" i="1"/>
  <c r="AB148" i="1"/>
  <c r="AB149" i="1"/>
  <c r="AB155" i="1"/>
  <c r="AB185" i="1"/>
  <c r="M186" i="1"/>
  <c r="AB186" i="1" s="1"/>
  <c r="AB200" i="1"/>
  <c r="AB204" i="1"/>
  <c r="AB213" i="1"/>
  <c r="AB217" i="1"/>
  <c r="AB242" i="1"/>
  <c r="AB256" i="1"/>
  <c r="AB259" i="1"/>
  <c r="AB268" i="1"/>
  <c r="AB277" i="1"/>
  <c r="AB281" i="1"/>
  <c r="AB291" i="1"/>
  <c r="AB300" i="1"/>
  <c r="AB313" i="1"/>
  <c r="AB346" i="1"/>
  <c r="AB372" i="1"/>
  <c r="AB375" i="1"/>
  <c r="AB380" i="1"/>
  <c r="AB418" i="1"/>
  <c r="AB441" i="1"/>
  <c r="AB179" i="1"/>
  <c r="AB295" i="1"/>
  <c r="AB347" i="1"/>
  <c r="AB351" i="1"/>
  <c r="AB434" i="1"/>
  <c r="AB1133" i="1"/>
  <c r="Z3" i="1"/>
  <c r="AB3" i="1" s="1"/>
  <c r="AB12" i="1"/>
  <c r="AB13" i="1"/>
  <c r="V15" i="1"/>
  <c r="AB15" i="1" s="1"/>
  <c r="P17" i="1"/>
  <c r="AB17" i="1" s="1"/>
  <c r="AB19" i="1"/>
  <c r="S48" i="1"/>
  <c r="AB48" i="1" s="1"/>
  <c r="AB49" i="1"/>
  <c r="M50" i="1"/>
  <c r="AB50" i="1" s="1"/>
  <c r="AB64" i="1"/>
  <c r="Z67" i="1"/>
  <c r="AB67" i="1" s="1"/>
  <c r="AB76" i="1"/>
  <c r="AB77" i="1"/>
  <c r="V79" i="1"/>
  <c r="AB79" i="1" s="1"/>
  <c r="P81" i="1"/>
  <c r="AB81" i="1" s="1"/>
  <c r="AB83" i="1"/>
  <c r="S112" i="1"/>
  <c r="AB112" i="1" s="1"/>
  <c r="AB113" i="1"/>
  <c r="M114" i="1"/>
  <c r="AB114" i="1" s="1"/>
  <c r="AB128" i="1"/>
  <c r="Z131" i="1"/>
  <c r="AB140" i="1"/>
  <c r="AB141" i="1"/>
  <c r="V143" i="1"/>
  <c r="P145" i="1"/>
  <c r="AB145" i="1" s="1"/>
  <c r="AB147" i="1"/>
  <c r="S176" i="1"/>
  <c r="AB176" i="1" s="1"/>
  <c r="AB177" i="1"/>
  <c r="M178" i="1"/>
  <c r="AB178" i="1" s="1"/>
  <c r="AB192" i="1"/>
  <c r="Z195" i="1"/>
  <c r="AB195" i="1" s="1"/>
  <c r="AB203" i="1"/>
  <c r="AB212" i="1"/>
  <c r="AB221" i="1"/>
  <c r="AB225" i="1"/>
  <c r="AB250" i="1"/>
  <c r="AB264" i="1"/>
  <c r="AB267" i="1"/>
  <c r="AB276" i="1"/>
  <c r="AB285" i="1"/>
  <c r="AB297" i="1"/>
  <c r="AB298" i="1"/>
  <c r="AB308" i="1"/>
  <c r="AB311" i="1"/>
  <c r="AB319" i="1"/>
  <c r="AB357" i="1"/>
  <c r="AB402" i="1"/>
  <c r="AB425" i="1"/>
  <c r="AB426" i="1"/>
  <c r="AB439" i="1"/>
  <c r="AB444" i="1"/>
  <c r="AB467" i="1"/>
  <c r="AB513" i="1"/>
  <c r="AB545" i="1"/>
  <c r="AB577" i="1"/>
  <c r="AB609" i="1"/>
  <c r="AB641" i="1"/>
  <c r="AB673" i="1"/>
  <c r="AB705" i="1"/>
  <c r="AB737" i="1"/>
  <c r="AB863" i="1"/>
  <c r="AB390" i="1"/>
  <c r="AB431" i="1"/>
  <c r="AB454" i="1"/>
  <c r="AB470" i="1"/>
  <c r="AB472" i="1"/>
  <c r="AB477" i="1"/>
  <c r="AB547" i="1"/>
  <c r="AB579" i="1"/>
  <c r="AB653" i="1"/>
  <c r="AB675" i="1"/>
  <c r="AB685" i="1"/>
  <c r="AB717" i="1"/>
  <c r="AB749" i="1"/>
  <c r="AB771" i="1"/>
  <c r="AB813" i="1"/>
  <c r="AB920" i="1"/>
  <c r="AB1016" i="1"/>
  <c r="AB1019" i="1"/>
  <c r="AB1088" i="1"/>
  <c r="AB1120" i="1"/>
  <c r="AB1144" i="1"/>
  <c r="AB1237" i="1"/>
  <c r="AB1318" i="1"/>
  <c r="AB1562" i="1"/>
  <c r="AB1584" i="1"/>
  <c r="AB1664" i="1"/>
  <c r="AB1669" i="1"/>
  <c r="AB1687" i="1"/>
  <c r="AB1700" i="1"/>
  <c r="AB296" i="1"/>
  <c r="AB360" i="1"/>
  <c r="AB391" i="1"/>
  <c r="AB408" i="1"/>
  <c r="AB414" i="1"/>
  <c r="AB455" i="1"/>
  <c r="AB462" i="1"/>
  <c r="AB463" i="1"/>
  <c r="AB464" i="1"/>
  <c r="AB469" i="1"/>
  <c r="AB492" i="1"/>
  <c r="AB518" i="1"/>
  <c r="AB519" i="1"/>
  <c r="AB520" i="1"/>
  <c r="AB532" i="1"/>
  <c r="AB550" i="1"/>
  <c r="AB551" i="1"/>
  <c r="AB552" i="1"/>
  <c r="AB564" i="1"/>
  <c r="AB582" i="1"/>
  <c r="AB583" i="1"/>
  <c r="AB584" i="1"/>
  <c r="AB596" i="1"/>
  <c r="AB614" i="1"/>
  <c r="AB615" i="1"/>
  <c r="AB616" i="1"/>
  <c r="AB628" i="1"/>
  <c r="AB646" i="1"/>
  <c r="AB647" i="1"/>
  <c r="AB648" i="1"/>
  <c r="AB660" i="1"/>
  <c r="AB678" i="1"/>
  <c r="AB679" i="1"/>
  <c r="AB680" i="1"/>
  <c r="AB692" i="1"/>
  <c r="AB710" i="1"/>
  <c r="AB711" i="1"/>
  <c r="AB712" i="1"/>
  <c r="AB724" i="1"/>
  <c r="AB742" i="1"/>
  <c r="AB743" i="1"/>
  <c r="AB744" i="1"/>
  <c r="AB756" i="1"/>
  <c r="AB774" i="1"/>
  <c r="AB775" i="1"/>
  <c r="AB776" i="1"/>
  <c r="AB788" i="1"/>
  <c r="AB806" i="1"/>
  <c r="AB807" i="1"/>
  <c r="AB808" i="1"/>
  <c r="M817" i="1"/>
  <c r="AB817" i="1" s="1"/>
  <c r="Z818" i="1"/>
  <c r="AB818" i="1" s="1"/>
  <c r="AB820" i="1"/>
  <c r="V822" i="1"/>
  <c r="AB822" i="1" s="1"/>
  <c r="P832" i="1"/>
  <c r="AB860" i="1"/>
  <c r="AB884" i="1"/>
  <c r="AB930" i="1"/>
  <c r="AB936" i="1"/>
  <c r="AB941" i="1"/>
  <c r="AB955" i="1"/>
  <c r="AB986" i="1"/>
  <c r="AB1077" i="1"/>
  <c r="AB1094" i="1"/>
  <c r="AB1107" i="1"/>
  <c r="AB1116" i="1"/>
  <c r="AB1275" i="1"/>
  <c r="AB1290" i="1"/>
  <c r="AB1308" i="1"/>
  <c r="AB352" i="1"/>
  <c r="AB384" i="1"/>
  <c r="AB448" i="1"/>
  <c r="AB500" i="1"/>
  <c r="AB515" i="1"/>
  <c r="AB525" i="1"/>
  <c r="AB557" i="1"/>
  <c r="AB589" i="1"/>
  <c r="AB611" i="1"/>
  <c r="AB621" i="1"/>
  <c r="AB643" i="1"/>
  <c r="AB707" i="1"/>
  <c r="AB739" i="1"/>
  <c r="AB781" i="1"/>
  <c r="AB803" i="1"/>
  <c r="AB832" i="1"/>
  <c r="AB848" i="1"/>
  <c r="AB992" i="1"/>
  <c r="AB1365" i="1"/>
  <c r="AB1546" i="1"/>
  <c r="AB1554" i="1"/>
  <c r="AB1570" i="1"/>
  <c r="AB1578" i="1"/>
  <c r="AB1585" i="1"/>
  <c r="AB1614" i="1"/>
  <c r="AB1649" i="1"/>
  <c r="AB1658" i="1"/>
  <c r="AB1679" i="1"/>
  <c r="AB1701" i="1"/>
  <c r="AB1718" i="1"/>
  <c r="AB1732" i="1"/>
  <c r="AB1738" i="1"/>
  <c r="AB1747" i="1"/>
  <c r="V298" i="1"/>
  <c r="AB304" i="1"/>
  <c r="S307" i="1"/>
  <c r="AB307" i="1" s="1"/>
  <c r="P316" i="1"/>
  <c r="AB316" i="1" s="1"/>
  <c r="M325" i="1"/>
  <c r="AB325" i="1" s="1"/>
  <c r="Z342" i="1"/>
  <c r="AB342" i="1" s="1"/>
  <c r="V362" i="1"/>
  <c r="AB368" i="1"/>
  <c r="Z374" i="1"/>
  <c r="AB374" i="1" s="1"/>
  <c r="S386" i="1"/>
  <c r="AB386" i="1" s="1"/>
  <c r="P395" i="1"/>
  <c r="AB395" i="1" s="1"/>
  <c r="Z397" i="1"/>
  <c r="AB397" i="1" s="1"/>
  <c r="V401" i="1"/>
  <c r="AB401" i="1" s="1"/>
  <c r="V402" i="1"/>
  <c r="M404" i="1"/>
  <c r="AB404" i="1" s="1"/>
  <c r="S411" i="1"/>
  <c r="AB411" i="1" s="1"/>
  <c r="AB415" i="1"/>
  <c r="P420" i="1"/>
  <c r="AB420" i="1" s="1"/>
  <c r="M429" i="1"/>
  <c r="AB429" i="1" s="1"/>
  <c r="AB432" i="1"/>
  <c r="AB438" i="1"/>
  <c r="Z438" i="1"/>
  <c r="S450" i="1"/>
  <c r="AB450" i="1" s="1"/>
  <c r="P459" i="1"/>
  <c r="AB459" i="1" s="1"/>
  <c r="AB484" i="1"/>
  <c r="AB517" i="1"/>
  <c r="AB539" i="1"/>
  <c r="AB549" i="1"/>
  <c r="AB571" i="1"/>
  <c r="AB581" i="1"/>
  <c r="AB603" i="1"/>
  <c r="AB613" i="1"/>
  <c r="AB635" i="1"/>
  <c r="AB645" i="1"/>
  <c r="AB667" i="1"/>
  <c r="AB677" i="1"/>
  <c r="AB699" i="1"/>
  <c r="AB709" i="1"/>
  <c r="AB731" i="1"/>
  <c r="AB741" i="1"/>
  <c r="AB763" i="1"/>
  <c r="AB773" i="1"/>
  <c r="AB795" i="1"/>
  <c r="AB805" i="1"/>
  <c r="AB827" i="1"/>
  <c r="M840" i="1"/>
  <c r="AB878" i="1"/>
  <c r="AB882" i="1"/>
  <c r="AB896" i="1"/>
  <c r="AB910" i="1"/>
  <c r="AB947" i="1"/>
  <c r="AB996" i="1"/>
  <c r="AB1018" i="1"/>
  <c r="AB1025" i="1"/>
  <c r="AB1048" i="1"/>
  <c r="AB1084" i="1"/>
  <c r="AB1109" i="1"/>
  <c r="AB1124" i="1"/>
  <c r="AB1146" i="1"/>
  <c r="AB1153" i="1"/>
  <c r="AB1176" i="1"/>
  <c r="AB416" i="1"/>
  <c r="AB637" i="1"/>
  <c r="AB659" i="1"/>
  <c r="AB691" i="1"/>
  <c r="AB765" i="1"/>
  <c r="AB819" i="1"/>
  <c r="AB1024" i="1"/>
  <c r="AB1252" i="1"/>
  <c r="AB1293" i="1"/>
  <c r="Z302" i="1"/>
  <c r="AB302" i="1" s="1"/>
  <c r="V322" i="1"/>
  <c r="AB322" i="1" s="1"/>
  <c r="AB328" i="1"/>
  <c r="S331" i="1"/>
  <c r="AB331" i="1" s="1"/>
  <c r="P340" i="1"/>
  <c r="M349" i="1"/>
  <c r="AB349" i="1" s="1"/>
  <c r="Z366" i="1"/>
  <c r="AB366" i="1" s="1"/>
  <c r="M373" i="1"/>
  <c r="AB373" i="1" s="1"/>
  <c r="AB376" i="1"/>
  <c r="Z382" i="1"/>
  <c r="AB382" i="1" s="1"/>
  <c r="S394" i="1"/>
  <c r="AB394" i="1" s="1"/>
  <c r="P403" i="1"/>
  <c r="AB403" i="1" s="1"/>
  <c r="Z405" i="1"/>
  <c r="AB405" i="1" s="1"/>
  <c r="V409" i="1"/>
  <c r="V410" i="1"/>
  <c r="AB410" i="1" s="1"/>
  <c r="M412" i="1"/>
  <c r="AB412" i="1" s="1"/>
  <c r="S419" i="1"/>
  <c r="AB419" i="1" s="1"/>
  <c r="AB423" i="1"/>
  <c r="P428" i="1"/>
  <c r="AB428" i="1" s="1"/>
  <c r="M437" i="1"/>
  <c r="AB437" i="1" s="1"/>
  <c r="AB440" i="1"/>
  <c r="AB446" i="1"/>
  <c r="Z446" i="1"/>
  <c r="S458" i="1"/>
  <c r="AB458" i="1" s="1"/>
  <c r="AB460" i="1"/>
  <c r="M461" i="1"/>
  <c r="AB461" i="1" s="1"/>
  <c r="AB494" i="1"/>
  <c r="AB495" i="1"/>
  <c r="AB496" i="1"/>
  <c r="AB501" i="1"/>
  <c r="AB516" i="1"/>
  <c r="AB534" i="1"/>
  <c r="AB535" i="1"/>
  <c r="AB536" i="1"/>
  <c r="AB548" i="1"/>
  <c r="AB566" i="1"/>
  <c r="AB567" i="1"/>
  <c r="AB568" i="1"/>
  <c r="AB580" i="1"/>
  <c r="AB598" i="1"/>
  <c r="AB599" i="1"/>
  <c r="AB600" i="1"/>
  <c r="AB612" i="1"/>
  <c r="AB630" i="1"/>
  <c r="AB631" i="1"/>
  <c r="AB632" i="1"/>
  <c r="AB644" i="1"/>
  <c r="AB662" i="1"/>
  <c r="AB663" i="1"/>
  <c r="AB664" i="1"/>
  <c r="AB676" i="1"/>
  <c r="AB694" i="1"/>
  <c r="AB695" i="1"/>
  <c r="AB696" i="1"/>
  <c r="AB708" i="1"/>
  <c r="AB726" i="1"/>
  <c r="AB727" i="1"/>
  <c r="AB728" i="1"/>
  <c r="AB740" i="1"/>
  <c r="AB758" i="1"/>
  <c r="AB759" i="1"/>
  <c r="AB760" i="1"/>
  <c r="AB772" i="1"/>
  <c r="AB790" i="1"/>
  <c r="AB791" i="1"/>
  <c r="AB792" i="1"/>
  <c r="AB804" i="1"/>
  <c r="AB823" i="1"/>
  <c r="AB824" i="1"/>
  <c r="V833" i="1"/>
  <c r="AB833" i="1" s="1"/>
  <c r="AB842" i="1"/>
  <c r="AB843" i="1"/>
  <c r="AB849" i="1"/>
  <c r="AB861" i="1"/>
  <c r="AB895" i="1"/>
  <c r="AB899" i="1"/>
  <c r="AB907" i="1"/>
  <c r="AB922" i="1"/>
  <c r="AB951" i="1"/>
  <c r="AB960" i="1"/>
  <c r="AB1013" i="1"/>
  <c r="AB1030" i="1"/>
  <c r="AB1043" i="1"/>
  <c r="AB1052" i="1"/>
  <c r="AB1141" i="1"/>
  <c r="AB1158" i="1"/>
  <c r="AB1171" i="1"/>
  <c r="AB1180" i="1"/>
  <c r="AB1211" i="1"/>
  <c r="AB1226" i="1"/>
  <c r="AB1244" i="1"/>
  <c r="AB1339" i="1"/>
  <c r="AB1354" i="1"/>
  <c r="AB1372" i="1"/>
  <c r="AB320" i="1"/>
  <c r="AB422" i="1"/>
  <c r="AB502" i="1"/>
  <c r="AB504" i="1"/>
  <c r="AB531" i="1"/>
  <c r="AB595" i="1"/>
  <c r="AB733" i="1"/>
  <c r="AB755" i="1"/>
  <c r="AB787" i="1"/>
  <c r="AB1083" i="1"/>
  <c r="AB1380" i="1"/>
  <c r="AB336" i="1"/>
  <c r="AB400" i="1"/>
  <c r="AB486" i="1"/>
  <c r="AB493" i="1"/>
  <c r="AB523" i="1"/>
  <c r="AB533" i="1"/>
  <c r="AB555" i="1"/>
  <c r="AB565" i="1"/>
  <c r="AB587" i="1"/>
  <c r="AB597" i="1"/>
  <c r="AB619" i="1"/>
  <c r="AB629" i="1"/>
  <c r="AB651" i="1"/>
  <c r="AB661" i="1"/>
  <c r="AB683" i="1"/>
  <c r="AB693" i="1"/>
  <c r="AB715" i="1"/>
  <c r="AB725" i="1"/>
  <c r="AB747" i="1"/>
  <c r="AB757" i="1"/>
  <c r="AB779" i="1"/>
  <c r="AB789" i="1"/>
  <c r="AB811" i="1"/>
  <c r="AB821" i="1"/>
  <c r="S823" i="1"/>
  <c r="AB837" i="1"/>
  <c r="AB880" i="1"/>
  <c r="AB887" i="1"/>
  <c r="AB933" i="1"/>
  <c r="AB967" i="1"/>
  <c r="AB1020" i="1"/>
  <c r="AB1045" i="1"/>
  <c r="AB1060" i="1"/>
  <c r="AB1068" i="1"/>
  <c r="AB1082" i="1"/>
  <c r="AB1089" i="1"/>
  <c r="AB1112" i="1"/>
  <c r="AB1148" i="1"/>
  <c r="AB1173" i="1"/>
  <c r="AB1188" i="1"/>
  <c r="AB1228" i="1"/>
  <c r="AB1269" i="1"/>
  <c r="AB1356" i="1"/>
  <c r="AB399" i="1"/>
  <c r="AB468" i="1"/>
  <c r="AB503" i="1"/>
  <c r="AB509" i="1"/>
  <c r="AB541" i="1"/>
  <c r="AB563" i="1"/>
  <c r="AB573" i="1"/>
  <c r="AB605" i="1"/>
  <c r="AB627" i="1"/>
  <c r="AB669" i="1"/>
  <c r="AB701" i="1"/>
  <c r="AB723" i="1"/>
  <c r="AB797" i="1"/>
  <c r="AB829" i="1"/>
  <c r="AB868" i="1"/>
  <c r="AB1092" i="1"/>
  <c r="AB1451" i="1"/>
  <c r="AB383" i="1"/>
  <c r="AB406" i="1"/>
  <c r="AB447" i="1"/>
  <c r="AB487" i="1"/>
  <c r="AB488" i="1"/>
  <c r="P292" i="1"/>
  <c r="AB292" i="1" s="1"/>
  <c r="M301" i="1"/>
  <c r="AB301" i="1" s="1"/>
  <c r="Z318" i="1"/>
  <c r="AB318" i="1" s="1"/>
  <c r="V338" i="1"/>
  <c r="AB338" i="1" s="1"/>
  <c r="AB344" i="1"/>
  <c r="S347" i="1"/>
  <c r="P356" i="1"/>
  <c r="M365" i="1"/>
  <c r="AB365" i="1" s="1"/>
  <c r="S378" i="1"/>
  <c r="AB378" i="1" s="1"/>
  <c r="P387" i="1"/>
  <c r="AB387" i="1" s="1"/>
  <c r="Z389" i="1"/>
  <c r="AB389" i="1" s="1"/>
  <c r="V393" i="1"/>
  <c r="AB393" i="1" s="1"/>
  <c r="V394" i="1"/>
  <c r="M396" i="1"/>
  <c r="AB396" i="1" s="1"/>
  <c r="S403" i="1"/>
  <c r="AB407" i="1"/>
  <c r="P412" i="1"/>
  <c r="M421" i="1"/>
  <c r="AB421" i="1" s="1"/>
  <c r="AB424" i="1"/>
  <c r="AB430" i="1"/>
  <c r="Z430" i="1"/>
  <c r="S442" i="1"/>
  <c r="P451" i="1"/>
  <c r="AB451" i="1" s="1"/>
  <c r="Z453" i="1"/>
  <c r="AB453" i="1" s="1"/>
  <c r="V457" i="1"/>
  <c r="V458" i="1"/>
  <c r="AB478" i="1"/>
  <c r="AB479" i="1"/>
  <c r="AB480" i="1"/>
  <c r="AB485" i="1"/>
  <c r="AB508" i="1"/>
  <c r="AB526" i="1"/>
  <c r="AB527" i="1"/>
  <c r="AB528" i="1"/>
  <c r="AB540" i="1"/>
  <c r="AB558" i="1"/>
  <c r="AB559" i="1"/>
  <c r="AB560" i="1"/>
  <c r="AB572" i="1"/>
  <c r="AB590" i="1"/>
  <c r="AB591" i="1"/>
  <c r="AB592" i="1"/>
  <c r="AB604" i="1"/>
  <c r="AB622" i="1"/>
  <c r="AB623" i="1"/>
  <c r="AB624" i="1"/>
  <c r="AB636" i="1"/>
  <c r="AB654" i="1"/>
  <c r="AB655" i="1"/>
  <c r="AB656" i="1"/>
  <c r="AB668" i="1"/>
  <c r="AB686" i="1"/>
  <c r="AB687" i="1"/>
  <c r="AB688" i="1"/>
  <c r="AB700" i="1"/>
  <c r="AB718" i="1"/>
  <c r="AB719" i="1"/>
  <c r="AB720" i="1"/>
  <c r="AB732" i="1"/>
  <c r="AB750" i="1"/>
  <c r="AB751" i="1"/>
  <c r="AB752" i="1"/>
  <c r="AB764" i="1"/>
  <c r="AB782" i="1"/>
  <c r="AB783" i="1"/>
  <c r="AB784" i="1"/>
  <c r="AB796" i="1"/>
  <c r="AB814" i="1"/>
  <c r="AB815" i="1"/>
  <c r="AB816" i="1"/>
  <c r="M825" i="1"/>
  <c r="AB825" i="1" s="1"/>
  <c r="Z826" i="1"/>
  <c r="AB826" i="1" s="1"/>
  <c r="AB828" i="1"/>
  <c r="V830" i="1"/>
  <c r="AB830" i="1" s="1"/>
  <c r="AB840" i="1"/>
  <c r="S841" i="1"/>
  <c r="AB956" i="1"/>
  <c r="AB989" i="1"/>
  <c r="AB1108" i="1"/>
  <c r="AB1170" i="1"/>
  <c r="AB1196" i="1"/>
  <c r="AB1214" i="1"/>
  <c r="AB1217" i="1"/>
  <c r="AB1220" i="1"/>
  <c r="AB1240" i="1"/>
  <c r="AB1261" i="1"/>
  <c r="AB1330" i="1"/>
  <c r="AB1342" i="1"/>
  <c r="AB1345" i="1"/>
  <c r="AB1348" i="1"/>
  <c r="AB1368" i="1"/>
  <c r="AB1389" i="1"/>
  <c r="AB865" i="1"/>
  <c r="AB906" i="1"/>
  <c r="AB931" i="1"/>
  <c r="AB969" i="1"/>
  <c r="AB970" i="1"/>
  <c r="P990" i="1"/>
  <c r="M1008" i="1"/>
  <c r="AB1008" i="1" s="1"/>
  <c r="AB1023" i="1"/>
  <c r="AB1034" i="1"/>
  <c r="AB1035" i="1"/>
  <c r="V1037" i="1"/>
  <c r="AB1037" i="1" s="1"/>
  <c r="P1039" i="1"/>
  <c r="M1072" i="1"/>
  <c r="AB1072" i="1" s="1"/>
  <c r="AB1087" i="1"/>
  <c r="Z1089" i="1"/>
  <c r="AB1098" i="1"/>
  <c r="AB1099" i="1"/>
  <c r="V1101" i="1"/>
  <c r="AB1101" i="1" s="1"/>
  <c r="P1103" i="1"/>
  <c r="M1136" i="1"/>
  <c r="AB1136" i="1" s="1"/>
  <c r="AB1150" i="1"/>
  <c r="AB1151" i="1"/>
  <c r="AB1162" i="1"/>
  <c r="AB1163" i="1"/>
  <c r="V1165" i="1"/>
  <c r="AB1165" i="1" s="1"/>
  <c r="P1167" i="1"/>
  <c r="S1198" i="1"/>
  <c r="AB1198" i="1" s="1"/>
  <c r="M1200" i="1"/>
  <c r="AB1200" i="1" s="1"/>
  <c r="AB1207" i="1"/>
  <c r="AB1210" i="1"/>
  <c r="AB1219" i="1"/>
  <c r="AB1248" i="1"/>
  <c r="AB1262" i="1"/>
  <c r="AB1265" i="1"/>
  <c r="AB1271" i="1"/>
  <c r="AB1274" i="1"/>
  <c r="AB1283" i="1"/>
  <c r="AB1312" i="1"/>
  <c r="AB1326" i="1"/>
  <c r="AB1329" i="1"/>
  <c r="AB1335" i="1"/>
  <c r="AB1338" i="1"/>
  <c r="AB1347" i="1"/>
  <c r="AB1351" i="1"/>
  <c r="AB1376" i="1"/>
  <c r="AB1413" i="1"/>
  <c r="AB1427" i="1"/>
  <c r="P846" i="1"/>
  <c r="AB846" i="1" s="1"/>
  <c r="Z847" i="1"/>
  <c r="Z848" i="1"/>
  <c r="V851" i="1"/>
  <c r="V852" i="1"/>
  <c r="AB852" i="1" s="1"/>
  <c r="V853" i="1"/>
  <c r="AB853" i="1" s="1"/>
  <c r="M855" i="1"/>
  <c r="AB855" i="1" s="1"/>
  <c r="S862" i="1"/>
  <c r="AB862" i="1" s="1"/>
  <c r="AB866" i="1"/>
  <c r="P871" i="1"/>
  <c r="AB871" i="1" s="1"/>
  <c r="M880" i="1"/>
  <c r="AB883" i="1"/>
  <c r="P885" i="1"/>
  <c r="AB885" i="1" s="1"/>
  <c r="AB889" i="1"/>
  <c r="Z889" i="1"/>
  <c r="M894" i="1"/>
  <c r="AB894" i="1" s="1"/>
  <c r="S900" i="1"/>
  <c r="S901" i="1"/>
  <c r="AB901" i="1" s="1"/>
  <c r="P910" i="1"/>
  <c r="Z911" i="1"/>
  <c r="Z912" i="1"/>
  <c r="AB912" i="1" s="1"/>
  <c r="V915" i="1"/>
  <c r="V916" i="1"/>
  <c r="P919" i="1"/>
  <c r="AB919" i="1" s="1"/>
  <c r="Z920" i="1"/>
  <c r="Z921" i="1"/>
  <c r="AB921" i="1" s="1"/>
  <c r="AB934" i="1"/>
  <c r="M935" i="1"/>
  <c r="AB935" i="1" s="1"/>
  <c r="AB945" i="1"/>
  <c r="AB946" i="1"/>
  <c r="S950" i="1"/>
  <c r="V957" i="1"/>
  <c r="AB957" i="1" s="1"/>
  <c r="P966" i="1"/>
  <c r="AB971" i="1"/>
  <c r="S973" i="1"/>
  <c r="AB973" i="1" s="1"/>
  <c r="M976" i="1"/>
  <c r="AB976" i="1" s="1"/>
  <c r="V980" i="1"/>
  <c r="AB980" i="1" s="1"/>
  <c r="P983" i="1"/>
  <c r="AB983" i="1" s="1"/>
  <c r="Z984" i="1"/>
  <c r="Z985" i="1"/>
  <c r="AB985" i="1" s="1"/>
  <c r="S998" i="1"/>
  <c r="M1000" i="1"/>
  <c r="AB1000" i="1" s="1"/>
  <c r="AB1014" i="1"/>
  <c r="AB1015" i="1"/>
  <c r="Z1017" i="1"/>
  <c r="AB1017" i="1" s="1"/>
  <c r="AB1026" i="1"/>
  <c r="AB1027" i="1"/>
  <c r="V1029" i="1"/>
  <c r="AB1029" i="1" s="1"/>
  <c r="P1031" i="1"/>
  <c r="AB1031" i="1" s="1"/>
  <c r="AB1033" i="1"/>
  <c r="S1062" i="1"/>
  <c r="M1064" i="1"/>
  <c r="AB1064" i="1" s="1"/>
  <c r="AB1078" i="1"/>
  <c r="AB1079" i="1"/>
  <c r="Z1081" i="1"/>
  <c r="AB1090" i="1"/>
  <c r="AB1091" i="1"/>
  <c r="V1093" i="1"/>
  <c r="P1095" i="1"/>
  <c r="AB1095" i="1" s="1"/>
  <c r="AB1097" i="1"/>
  <c r="S1126" i="1"/>
  <c r="M1128" i="1"/>
  <c r="AB1128" i="1" s="1"/>
  <c r="AB1142" i="1"/>
  <c r="AB1143" i="1"/>
  <c r="Z1145" i="1"/>
  <c r="AB1154" i="1"/>
  <c r="AB1155" i="1"/>
  <c r="V1157" i="1"/>
  <c r="AB1157" i="1" s="1"/>
  <c r="P1159" i="1"/>
  <c r="AB1159" i="1" s="1"/>
  <c r="AB1161" i="1"/>
  <c r="S1190" i="1"/>
  <c r="M1192" i="1"/>
  <c r="AB1192" i="1" s="1"/>
  <c r="AB1206" i="1"/>
  <c r="AB1209" i="1"/>
  <c r="AB1215" i="1"/>
  <c r="AB1218" i="1"/>
  <c r="AB1227" i="1"/>
  <c r="AB1256" i="1"/>
  <c r="AB1270" i="1"/>
  <c r="AB1273" i="1"/>
  <c r="AB1279" i="1"/>
  <c r="AB1282" i="1"/>
  <c r="AB1291" i="1"/>
  <c r="AB1320" i="1"/>
  <c r="AB1334" i="1"/>
  <c r="AB1337" i="1"/>
  <c r="AB1343" i="1"/>
  <c r="AB1346" i="1"/>
  <c r="AB1355" i="1"/>
  <c r="AB1359" i="1"/>
  <c r="AB1384" i="1"/>
  <c r="AB1402" i="1"/>
  <c r="AB1457" i="1"/>
  <c r="AB850" i="1"/>
  <c r="AB867" i="1"/>
  <c r="AB873" i="1"/>
  <c r="AB914" i="1"/>
  <c r="AB923" i="1"/>
  <c r="AB950" i="1"/>
  <c r="AB961" i="1"/>
  <c r="AB962" i="1"/>
  <c r="AB987" i="1"/>
  <c r="AB998" i="1"/>
  <c r="AB999" i="1"/>
  <c r="AB1010" i="1"/>
  <c r="AB1011" i="1"/>
  <c r="AB1062" i="1"/>
  <c r="AB1063" i="1"/>
  <c r="AB1074" i="1"/>
  <c r="AB1075" i="1"/>
  <c r="AB1081" i="1"/>
  <c r="AB1126" i="1"/>
  <c r="AB1127" i="1"/>
  <c r="AB1138" i="1"/>
  <c r="AB1139" i="1"/>
  <c r="AB1145" i="1"/>
  <c r="AB1190" i="1"/>
  <c r="AB1191" i="1"/>
  <c r="AB1202" i="1"/>
  <c r="AB1203" i="1"/>
  <c r="AB1208" i="1"/>
  <c r="AB1222" i="1"/>
  <c r="AB1225" i="1"/>
  <c r="AB1231" i="1"/>
  <c r="AB1234" i="1"/>
  <c r="AB1272" i="1"/>
  <c r="AB1286" i="1"/>
  <c r="AB1289" i="1"/>
  <c r="AB1295" i="1"/>
  <c r="AB1298" i="1"/>
  <c r="AB1336" i="1"/>
  <c r="AB1350" i="1"/>
  <c r="AB1353" i="1"/>
  <c r="AB1362" i="1"/>
  <c r="AB1375" i="1"/>
  <c r="AB1400" i="1"/>
  <c r="AB1410" i="1"/>
  <c r="AB1429" i="1"/>
  <c r="AB1487" i="1"/>
  <c r="V836" i="1"/>
  <c r="AB836" i="1" s="1"/>
  <c r="S844" i="1"/>
  <c r="AB844" i="1" s="1"/>
  <c r="S845" i="1"/>
  <c r="AB845" i="1" s="1"/>
  <c r="P854" i="1"/>
  <c r="AB854" i="1" s="1"/>
  <c r="Z855" i="1"/>
  <c r="Z856" i="1"/>
  <c r="AB856" i="1" s="1"/>
  <c r="V859" i="1"/>
  <c r="AB859" i="1" s="1"/>
  <c r="V860" i="1"/>
  <c r="V861" i="1"/>
  <c r="M863" i="1"/>
  <c r="S870" i="1"/>
  <c r="AB870" i="1" s="1"/>
  <c r="AB874" i="1"/>
  <c r="P879" i="1"/>
  <c r="AB879" i="1" s="1"/>
  <c r="M888" i="1"/>
  <c r="AB888" i="1" s="1"/>
  <c r="AB891" i="1"/>
  <c r="P893" i="1"/>
  <c r="AB893" i="1" s="1"/>
  <c r="AB897" i="1"/>
  <c r="Z897" i="1"/>
  <c r="M902" i="1"/>
  <c r="AB902" i="1" s="1"/>
  <c r="S908" i="1"/>
  <c r="AB908" i="1" s="1"/>
  <c r="S909" i="1"/>
  <c r="AB909" i="1" s="1"/>
  <c r="AB926" i="1"/>
  <c r="M927" i="1"/>
  <c r="AB937" i="1"/>
  <c r="AB938" i="1"/>
  <c r="S942" i="1"/>
  <c r="V949" i="1"/>
  <c r="AB949" i="1" s="1"/>
  <c r="P958" i="1"/>
  <c r="AB958" i="1" s="1"/>
  <c r="AB963" i="1"/>
  <c r="S965" i="1"/>
  <c r="AB965" i="1" s="1"/>
  <c r="M968" i="1"/>
  <c r="AB968" i="1" s="1"/>
  <c r="V972" i="1"/>
  <c r="P975" i="1"/>
  <c r="AB975" i="1" s="1"/>
  <c r="Z976" i="1"/>
  <c r="Z977" i="1"/>
  <c r="AB977" i="1" s="1"/>
  <c r="AB990" i="1"/>
  <c r="M991" i="1"/>
  <c r="Z993" i="1"/>
  <c r="AB993" i="1" s="1"/>
  <c r="AB1002" i="1"/>
  <c r="AB1003" i="1"/>
  <c r="V1005" i="1"/>
  <c r="AB1005" i="1" s="1"/>
  <c r="P1007" i="1"/>
  <c r="AB1007" i="1" s="1"/>
  <c r="AB1009" i="1"/>
  <c r="S1038" i="1"/>
  <c r="M1040" i="1"/>
  <c r="AB1040" i="1" s="1"/>
  <c r="AB1054" i="1"/>
  <c r="Z1057" i="1"/>
  <c r="AB1066" i="1"/>
  <c r="AB1067" i="1"/>
  <c r="V1069" i="1"/>
  <c r="AB1069" i="1" s="1"/>
  <c r="P1071" i="1"/>
  <c r="AB1071" i="1" s="1"/>
  <c r="AB1073" i="1"/>
  <c r="S1102" i="1"/>
  <c r="AB1102" i="1" s="1"/>
  <c r="M1104" i="1"/>
  <c r="AB1104" i="1" s="1"/>
  <c r="AB1118" i="1"/>
  <c r="Z1121" i="1"/>
  <c r="AB1130" i="1"/>
  <c r="AB1131" i="1"/>
  <c r="V1133" i="1"/>
  <c r="P1135" i="1"/>
  <c r="AB1135" i="1" s="1"/>
  <c r="AB1137" i="1"/>
  <c r="S1166" i="1"/>
  <c r="M1168" i="1"/>
  <c r="AB1168" i="1" s="1"/>
  <c r="AB1182" i="1"/>
  <c r="AB1183" i="1"/>
  <c r="Z1185" i="1"/>
  <c r="AB1194" i="1"/>
  <c r="AB1195" i="1"/>
  <c r="V1197" i="1"/>
  <c r="AB1197" i="1" s="1"/>
  <c r="P1199" i="1"/>
  <c r="AB1199" i="1" s="1"/>
  <c r="AB1201" i="1"/>
  <c r="AB1216" i="1"/>
  <c r="AB1230" i="1"/>
  <c r="AB1233" i="1"/>
  <c r="AB1239" i="1"/>
  <c r="AB1242" i="1"/>
  <c r="AB1251" i="1"/>
  <c r="AB1280" i="1"/>
  <c r="AB1294" i="1"/>
  <c r="AB1297" i="1"/>
  <c r="AB1303" i="1"/>
  <c r="AB1306" i="1"/>
  <c r="AB1315" i="1"/>
  <c r="AB1344" i="1"/>
  <c r="AB1358" i="1"/>
  <c r="AB1361" i="1"/>
  <c r="AB1370" i="1"/>
  <c r="AB1379" i="1"/>
  <c r="AB1383" i="1"/>
  <c r="AB1415" i="1"/>
  <c r="AB1426" i="1"/>
  <c r="AB1467" i="1"/>
  <c r="AB1483" i="1"/>
  <c r="AB834" i="1"/>
  <c r="AB841" i="1"/>
  <c r="AB851" i="1"/>
  <c r="AB857" i="1"/>
  <c r="AB898" i="1"/>
  <c r="AB915" i="1"/>
  <c r="AB939" i="1"/>
  <c r="AB966" i="1"/>
  <c r="AB978" i="1"/>
  <c r="AB994" i="1"/>
  <c r="AB995" i="1"/>
  <c r="AB1001" i="1"/>
  <c r="AB1046" i="1"/>
  <c r="AB1047" i="1"/>
  <c r="AB1058" i="1"/>
  <c r="AB1059" i="1"/>
  <c r="AB1065" i="1"/>
  <c r="AB1110" i="1"/>
  <c r="AB1111" i="1"/>
  <c r="AB1122" i="1"/>
  <c r="AB1123" i="1"/>
  <c r="AB1129" i="1"/>
  <c r="AB1174" i="1"/>
  <c r="AB1175" i="1"/>
  <c r="AB1186" i="1"/>
  <c r="AB1187" i="1"/>
  <c r="AB1193" i="1"/>
  <c r="AB1224" i="1"/>
  <c r="AB1238" i="1"/>
  <c r="AB1241" i="1"/>
  <c r="AB1247" i="1"/>
  <c r="AB1250" i="1"/>
  <c r="AB1259" i="1"/>
  <c r="AB1288" i="1"/>
  <c r="AB1302" i="1"/>
  <c r="AB1305" i="1"/>
  <c r="AB1311" i="1"/>
  <c r="AB1314" i="1"/>
  <c r="AB1323" i="1"/>
  <c r="AB1352" i="1"/>
  <c r="AB1366" i="1"/>
  <c r="AB1369" i="1"/>
  <c r="AB1378" i="1"/>
  <c r="AB1421" i="1"/>
  <c r="AB1486" i="1"/>
  <c r="M838" i="1"/>
  <c r="AB838" i="1" s="1"/>
  <c r="M839" i="1"/>
  <c r="AB839" i="1" s="1"/>
  <c r="V844" i="1"/>
  <c r="V845" i="1"/>
  <c r="M847" i="1"/>
  <c r="AB847" i="1" s="1"/>
  <c r="S854" i="1"/>
  <c r="AB858" i="1"/>
  <c r="P863" i="1"/>
  <c r="M872" i="1"/>
  <c r="AB872" i="1" s="1"/>
  <c r="AB875" i="1"/>
  <c r="P877" i="1"/>
  <c r="Z881" i="1"/>
  <c r="AB881" i="1" s="1"/>
  <c r="M886" i="1"/>
  <c r="AB886" i="1" s="1"/>
  <c r="S892" i="1"/>
  <c r="AB892" i="1" s="1"/>
  <c r="S893" i="1"/>
  <c r="P902" i="1"/>
  <c r="Z903" i="1"/>
  <c r="AB903" i="1" s="1"/>
  <c r="Z904" i="1"/>
  <c r="AB904" i="1" s="1"/>
  <c r="V907" i="1"/>
  <c r="V908" i="1"/>
  <c r="V909" i="1"/>
  <c r="M911" i="1"/>
  <c r="AB911" i="1" s="1"/>
  <c r="S917" i="1"/>
  <c r="AB917" i="1" s="1"/>
  <c r="M920" i="1"/>
  <c r="V924" i="1"/>
  <c r="AB924" i="1" s="1"/>
  <c r="P927" i="1"/>
  <c r="Z928" i="1"/>
  <c r="AB928" i="1" s="1"/>
  <c r="Z929" i="1"/>
  <c r="AB929" i="1" s="1"/>
  <c r="AB942" i="1"/>
  <c r="M943" i="1"/>
  <c r="AB943" i="1" s="1"/>
  <c r="AB953" i="1"/>
  <c r="AB954" i="1"/>
  <c r="S958" i="1"/>
  <c r="V965" i="1"/>
  <c r="P974" i="1"/>
  <c r="AB974" i="1" s="1"/>
  <c r="AB979" i="1"/>
  <c r="S981" i="1"/>
  <c r="M984" i="1"/>
  <c r="AB984" i="1" s="1"/>
  <c r="V988" i="1"/>
  <c r="AB988" i="1" s="1"/>
  <c r="P991" i="1"/>
  <c r="S1022" i="1"/>
  <c r="AB1022" i="1" s="1"/>
  <c r="M1024" i="1"/>
  <c r="AB1038" i="1"/>
  <c r="AB1039" i="1"/>
  <c r="Z1041" i="1"/>
  <c r="AB1041" i="1" s="1"/>
  <c r="AB1050" i="1"/>
  <c r="AB1051" i="1"/>
  <c r="V1053" i="1"/>
  <c r="AB1053" i="1" s="1"/>
  <c r="P1055" i="1"/>
  <c r="AB1055" i="1" s="1"/>
  <c r="AB1057" i="1"/>
  <c r="S1086" i="1"/>
  <c r="AB1086" i="1" s="1"/>
  <c r="M1088" i="1"/>
  <c r="AB1103" i="1"/>
  <c r="Z1105" i="1"/>
  <c r="AB1105" i="1" s="1"/>
  <c r="AB1114" i="1"/>
  <c r="AB1115" i="1"/>
  <c r="V1117" i="1"/>
  <c r="AB1117" i="1" s="1"/>
  <c r="P1119" i="1"/>
  <c r="AB1119" i="1" s="1"/>
  <c r="AB1121" i="1"/>
  <c r="S1150" i="1"/>
  <c r="M1152" i="1"/>
  <c r="AB1152" i="1" s="1"/>
  <c r="AB1166" i="1"/>
  <c r="AB1167" i="1"/>
  <c r="Z1169" i="1"/>
  <c r="AB1169" i="1" s="1"/>
  <c r="AB1178" i="1"/>
  <c r="AB1179" i="1"/>
  <c r="V1181" i="1"/>
  <c r="AB1181" i="1" s="1"/>
  <c r="P1183" i="1"/>
  <c r="AB1185" i="1"/>
  <c r="AB1232" i="1"/>
  <c r="AB1246" i="1"/>
  <c r="AB1249" i="1"/>
  <c r="AB1255" i="1"/>
  <c r="AB1258" i="1"/>
  <c r="AB1296" i="1"/>
  <c r="AB1310" i="1"/>
  <c r="AB1313" i="1"/>
  <c r="AB1319" i="1"/>
  <c r="AB1322" i="1"/>
  <c r="AB1360" i="1"/>
  <c r="AB1374" i="1"/>
  <c r="AB1377" i="1"/>
  <c r="AB1386" i="1"/>
  <c r="AB1403" i="1"/>
  <c r="AB1461" i="1"/>
  <c r="AB1463" i="1"/>
  <c r="AB1474" i="1"/>
  <c r="AB1398" i="1"/>
  <c r="AB1445" i="1"/>
  <c r="AB1468" i="1"/>
  <c r="AB1492" i="1"/>
  <c r="AB1496" i="1"/>
  <c r="AB1497" i="1"/>
  <c r="AB1504" i="1"/>
  <c r="AB1505" i="1"/>
  <c r="AB1512" i="1"/>
  <c r="AB1513" i="1"/>
  <c r="AB1520" i="1"/>
  <c r="AB1580" i="1"/>
  <c r="AB1591" i="1"/>
  <c r="AB1606" i="1"/>
  <c r="AB1650" i="1"/>
  <c r="AB1668" i="1"/>
  <c r="AB1671" i="1"/>
  <c r="AB1693" i="1"/>
  <c r="AB1724" i="1"/>
  <c r="AB1733" i="1"/>
  <c r="AB1739" i="1"/>
  <c r="S1387" i="1"/>
  <c r="AB1387" i="1" s="1"/>
  <c r="V1390" i="1"/>
  <c r="AB1390" i="1" s="1"/>
  <c r="S1399" i="1"/>
  <c r="AB1399" i="1" s="1"/>
  <c r="P1424" i="1"/>
  <c r="Z1426" i="1"/>
  <c r="P1428" i="1"/>
  <c r="M1433" i="1"/>
  <c r="AB1433" i="1" s="1"/>
  <c r="V1434" i="1"/>
  <c r="AB1434" i="1" s="1"/>
  <c r="M1437" i="1"/>
  <c r="AB1437" i="1" s="1"/>
  <c r="AB1440" i="1"/>
  <c r="AB1444" i="1"/>
  <c r="S1447" i="1"/>
  <c r="AB1447" i="1" s="1"/>
  <c r="AB1448" i="1"/>
  <c r="S1448" i="1"/>
  <c r="V1454" i="1"/>
  <c r="AB1460" i="1"/>
  <c r="V1462" i="1"/>
  <c r="AB1478" i="1"/>
  <c r="AB1500" i="1"/>
  <c r="AB1508" i="1"/>
  <c r="AB1516" i="1"/>
  <c r="AB1524" i="1"/>
  <c r="AB1532" i="1"/>
  <c r="AB1540" i="1"/>
  <c r="AB1548" i="1"/>
  <c r="AB1556" i="1"/>
  <c r="AB1564" i="1"/>
  <c r="AB1572" i="1"/>
  <c r="AB1583" i="1"/>
  <c r="AB1598" i="1"/>
  <c r="AB1613" i="1"/>
  <c r="AB1619" i="1"/>
  <c r="AB1626" i="1"/>
  <c r="AB1634" i="1"/>
  <c r="AB1642" i="1"/>
  <c r="AB1648" i="1"/>
  <c r="AB1653" i="1"/>
  <c r="AB1660" i="1"/>
  <c r="AB1663" i="1"/>
  <c r="AB1686" i="1"/>
  <c r="AB1696" i="1"/>
  <c r="AB1710" i="1"/>
  <c r="AB1713" i="1"/>
  <c r="AB1714" i="1"/>
  <c r="AB1719" i="1"/>
  <c r="AB1729" i="1"/>
  <c r="AB1730" i="1"/>
  <c r="AB1742" i="1"/>
  <c r="AB1752" i="1"/>
  <c r="AB1404" i="1"/>
  <c r="AB1406" i="1"/>
  <c r="AB1424" i="1"/>
  <c r="AB1466" i="1"/>
  <c r="AB1477" i="1"/>
  <c r="AB1482" i="1"/>
  <c r="AB1582" i="1"/>
  <c r="AB1597" i="1"/>
  <c r="AB1603" i="1"/>
  <c r="AB1610" i="1"/>
  <c r="AB1616" i="1"/>
  <c r="AB1617" i="1"/>
  <c r="AB1620" i="1"/>
  <c r="AB1628" i="1"/>
  <c r="AB1636" i="1"/>
  <c r="AB1644" i="1"/>
  <c r="AB1647" i="1"/>
  <c r="AB1670" i="1"/>
  <c r="AB1681" i="1"/>
  <c r="AB1702" i="1"/>
  <c r="AB1705" i="1"/>
  <c r="AB1706" i="1"/>
  <c r="AB1711" i="1"/>
  <c r="AB1717" i="1"/>
  <c r="AB1720" i="1"/>
  <c r="AB1731" i="1"/>
  <c r="AB1734" i="1"/>
  <c r="AB1750" i="1"/>
  <c r="Z1390" i="1"/>
  <c r="V1398" i="1"/>
  <c r="S1407" i="1"/>
  <c r="AB1407" i="1" s="1"/>
  <c r="AB1428" i="1"/>
  <c r="AB1430" i="1"/>
  <c r="P1432" i="1"/>
  <c r="AB1432" i="1" s="1"/>
  <c r="Z1434" i="1"/>
  <c r="P1436" i="1"/>
  <c r="AB1436" i="1" s="1"/>
  <c r="M1441" i="1"/>
  <c r="AB1441" i="1" s="1"/>
  <c r="V1442" i="1"/>
  <c r="AB1442" i="1" s="1"/>
  <c r="V1446" i="1"/>
  <c r="AB1446" i="1" s="1"/>
  <c r="Z1450" i="1"/>
  <c r="AB1450" i="1" s="1"/>
  <c r="Z1451" i="1"/>
  <c r="P1456" i="1"/>
  <c r="AB1456" i="1" s="1"/>
  <c r="AB1458" i="1"/>
  <c r="S1471" i="1"/>
  <c r="AB1471" i="1" s="1"/>
  <c r="AB1472" i="1"/>
  <c r="AB1485" i="1"/>
  <c r="AB1490" i="1"/>
  <c r="AB1502" i="1"/>
  <c r="AB1510" i="1"/>
  <c r="AB1518" i="1"/>
  <c r="AB1526" i="1"/>
  <c r="AB1534" i="1"/>
  <c r="AB1542" i="1"/>
  <c r="AB1550" i="1"/>
  <c r="AB1558" i="1"/>
  <c r="AB1566" i="1"/>
  <c r="AB1574" i="1"/>
  <c r="AB1589" i="1"/>
  <c r="AB1595" i="1"/>
  <c r="AB1602" i="1"/>
  <c r="AB1608" i="1"/>
  <c r="AB1609" i="1"/>
  <c r="AB1612" i="1"/>
  <c r="AB1623" i="1"/>
  <c r="AB1631" i="1"/>
  <c r="AB1639" i="1"/>
  <c r="AB1662" i="1"/>
  <c r="AB1673" i="1"/>
  <c r="AB1675" i="1"/>
  <c r="AB1682" i="1"/>
  <c r="AB1683" i="1"/>
  <c r="AB1694" i="1"/>
  <c r="AB1708" i="1"/>
  <c r="AB1715" i="1"/>
  <c r="AB1727" i="1"/>
  <c r="AB1728" i="1"/>
  <c r="AB1745" i="1"/>
  <c r="P1392" i="1"/>
  <c r="AB1392" i="1" s="1"/>
  <c r="Z1394" i="1"/>
  <c r="AB1394" i="1" s="1"/>
  <c r="P1396" i="1"/>
  <c r="AB1396" i="1" s="1"/>
  <c r="M1401" i="1"/>
  <c r="AB1401" i="1" s="1"/>
  <c r="V1402" i="1"/>
  <c r="M1405" i="1"/>
  <c r="AB1405" i="1" s="1"/>
  <c r="AB1408" i="1"/>
  <c r="S1411" i="1"/>
  <c r="AB1411" i="1" s="1"/>
  <c r="Z1414" i="1"/>
  <c r="AB1414" i="1" s="1"/>
  <c r="V1422" i="1"/>
  <c r="AB1422" i="1" s="1"/>
  <c r="S1431" i="1"/>
  <c r="AB1431" i="1" s="1"/>
  <c r="P1449" i="1"/>
  <c r="AB1449" i="1" s="1"/>
  <c r="AB1453" i="1"/>
  <c r="AB1454" i="1"/>
  <c r="S1463" i="1"/>
  <c r="AB1464" i="1"/>
  <c r="AB1470" i="1"/>
  <c r="M1473" i="1"/>
  <c r="AB1473" i="1" s="1"/>
  <c r="AB1493" i="1"/>
  <c r="AB1498" i="1"/>
  <c r="AB1506" i="1"/>
  <c r="AB1514" i="1"/>
  <c r="AB1522" i="1"/>
  <c r="AB1530" i="1"/>
  <c r="AB1538" i="1"/>
  <c r="AB1581" i="1"/>
  <c r="AB1587" i="1"/>
  <c r="AB1594" i="1"/>
  <c r="AB1600" i="1"/>
  <c r="AB1601" i="1"/>
  <c r="AB1604" i="1"/>
  <c r="AB1615" i="1"/>
  <c r="AB1654" i="1"/>
  <c r="AB1665" i="1"/>
  <c r="AB1667" i="1"/>
  <c r="AB1674" i="1"/>
  <c r="AB1680" i="1"/>
  <c r="AB1685" i="1"/>
  <c r="AB1689" i="1"/>
  <c r="AB1703" i="1"/>
  <c r="AB1709" i="1"/>
  <c r="AB1712" i="1"/>
  <c r="AB1726" i="1"/>
  <c r="AB1740" i="1"/>
  <c r="AB1743" i="1"/>
  <c r="AB1746" i="1"/>
  <c r="AB1748" i="1"/>
  <c r="S1391" i="1"/>
  <c r="AB1391" i="1" s="1"/>
  <c r="AB1412" i="1"/>
  <c r="P1416" i="1"/>
  <c r="AB1416" i="1" s="1"/>
  <c r="Z1418" i="1"/>
  <c r="AB1418" i="1" s="1"/>
  <c r="P1420" i="1"/>
  <c r="AB1420" i="1" s="1"/>
  <c r="M1425" i="1"/>
  <c r="AB1425" i="1" s="1"/>
  <c r="V1426" i="1"/>
  <c r="M1429" i="1"/>
  <c r="S1435" i="1"/>
  <c r="AB1435" i="1" s="1"/>
  <c r="Z1438" i="1"/>
  <c r="AB1438" i="1" s="1"/>
  <c r="AB1452" i="1"/>
  <c r="S1455" i="1"/>
  <c r="AB1455" i="1" s="1"/>
  <c r="AB1462" i="1"/>
  <c r="M1465" i="1"/>
  <c r="AB1465" i="1" s="1"/>
  <c r="AB1469" i="1"/>
  <c r="AB1476" i="1"/>
  <c r="AB1480" i="1"/>
  <c r="AB1481" i="1"/>
  <c r="AB1501" i="1"/>
  <c r="AB1509" i="1"/>
  <c r="AB1517" i="1"/>
  <c r="AB1579" i="1"/>
  <c r="AB1586" i="1"/>
  <c r="AB1593" i="1"/>
  <c r="AB1596" i="1"/>
  <c r="AB1607" i="1"/>
  <c r="AB1622" i="1"/>
  <c r="AB1630" i="1"/>
  <c r="AB1638" i="1"/>
  <c r="AB1646" i="1"/>
  <c r="AB1659" i="1"/>
  <c r="AB1666" i="1"/>
  <c r="AB1677" i="1"/>
  <c r="AB1684" i="1"/>
  <c r="AB1688" i="1"/>
  <c r="AB1691" i="1"/>
  <c r="AB1753" i="1"/>
  <c r="AB1772" i="1"/>
  <c r="AB1762" i="1"/>
  <c r="M1767" i="1"/>
  <c r="AB1767" i="1" s="1"/>
  <c r="V1772" i="1"/>
  <c r="AB1777" i="1"/>
  <c r="AB1778" i="1"/>
  <c r="AB1796" i="1"/>
  <c r="AB1809" i="1"/>
  <c r="AB1813" i="1"/>
  <c r="AB1816" i="1"/>
  <c r="AB1846" i="1"/>
  <c r="AB1851" i="1"/>
  <c r="AB1864" i="1"/>
  <c r="AB1918" i="1"/>
  <c r="M1758" i="1"/>
  <c r="AB1758" i="1" s="1"/>
  <c r="AB1794" i="1"/>
  <c r="AB1801" i="1"/>
  <c r="AB1805" i="1"/>
  <c r="AB1808" i="1"/>
  <c r="AB1786" i="1"/>
  <c r="AB1793" i="1"/>
  <c r="AB1797" i="1"/>
  <c r="AB1800" i="1"/>
  <c r="AB1815" i="1"/>
  <c r="AB1835" i="1"/>
  <c r="AB1844" i="1"/>
  <c r="AB1853" i="1"/>
  <c r="AB1856" i="1"/>
  <c r="AB1863" i="1"/>
  <c r="AB1870" i="1"/>
  <c r="AB1875" i="1"/>
  <c r="AB1916" i="1"/>
  <c r="V1764" i="1"/>
  <c r="AB1764" i="1" s="1"/>
  <c r="M1765" i="1"/>
  <c r="AB1765" i="1" s="1"/>
  <c r="AB1785" i="1"/>
  <c r="AB1789" i="1"/>
  <c r="AB1792" i="1"/>
  <c r="AB1795" i="1"/>
  <c r="AB1807" i="1"/>
  <c r="AB1827" i="1"/>
  <c r="AB1830" i="1"/>
  <c r="AB1836" i="1"/>
  <c r="AB1842" i="1"/>
  <c r="AB1849" i="1"/>
  <c r="AB1850" i="1"/>
  <c r="AB1892" i="1"/>
  <c r="AB1754" i="1"/>
  <c r="P1757" i="1"/>
  <c r="AB1757" i="1" s="1"/>
  <c r="Z1759" i="1"/>
  <c r="AB1759" i="1" s="1"/>
  <c r="P1766" i="1"/>
  <c r="AB1766" i="1" s="1"/>
  <c r="Z1768" i="1"/>
  <c r="S1773" i="1"/>
  <c r="AB1773" i="1" s="1"/>
  <c r="AB1781" i="1"/>
  <c r="AB1784" i="1"/>
  <c r="AB1787" i="1"/>
  <c r="AB1799" i="1"/>
  <c r="AB1819" i="1"/>
  <c r="AB1822" i="1"/>
  <c r="AB1828" i="1"/>
  <c r="AB1834" i="1"/>
  <c r="AB1841" i="1"/>
  <c r="AB1845" i="1"/>
  <c r="AB1848" i="1"/>
  <c r="AB1855" i="1"/>
  <c r="AB1862" i="1"/>
  <c r="AB1867" i="1"/>
  <c r="AB1868" i="1"/>
  <c r="AB1760" i="1"/>
  <c r="AB1768" i="1"/>
  <c r="AB1769" i="1"/>
  <c r="AB1774" i="1"/>
  <c r="AB1811" i="1"/>
  <c r="AB1814" i="1"/>
  <c r="AB1820" i="1"/>
  <c r="AB1826" i="1"/>
  <c r="AB1833" i="1"/>
  <c r="AB1837" i="1"/>
  <c r="AB1840" i="1"/>
  <c r="AB1873" i="1"/>
  <c r="AB1874" i="1"/>
  <c r="AB1885" i="1"/>
  <c r="AB1920" i="1"/>
  <c r="S1757" i="1"/>
  <c r="AB1761" i="1"/>
  <c r="AB1770" i="1"/>
  <c r="AB1783" i="1"/>
  <c r="AB1788" i="1"/>
  <c r="AB1803" i="1"/>
  <c r="AB1806" i="1"/>
  <c r="AB1812" i="1"/>
  <c r="AB1818" i="1"/>
  <c r="AB1825" i="1"/>
  <c r="AB1829" i="1"/>
  <c r="AB1832" i="1"/>
  <c r="AB1847" i="1"/>
  <c r="AB1854" i="1"/>
  <c r="AB1859" i="1"/>
  <c r="AB1860" i="1"/>
  <c r="AB1869" i="1"/>
  <c r="AB1872" i="1"/>
  <c r="AB1876" i="1"/>
  <c r="S1756" i="1"/>
  <c r="AB1756" i="1" s="1"/>
  <c r="AB1866" i="1"/>
  <c r="AB1880" i="1"/>
  <c r="AB1901" i="1"/>
  <c r="S1877" i="1"/>
  <c r="Z1881" i="1"/>
  <c r="AB1881" i="1" s="1"/>
  <c r="AB1921" i="1"/>
  <c r="AB1922" i="1"/>
  <c r="AB1934" i="1"/>
  <c r="AB1944" i="1"/>
  <c r="AB1966" i="1"/>
  <c r="AB1993" i="1"/>
  <c r="AB1994" i="1"/>
  <c r="AB1995" i="1"/>
  <c r="AB2004" i="1"/>
  <c r="AB2016" i="1"/>
  <c r="AB2023" i="1"/>
  <c r="AB2030" i="1"/>
  <c r="AB2057" i="1"/>
  <c r="AB2058" i="1"/>
  <c r="AB2059" i="1"/>
  <c r="AB2068" i="1"/>
  <c r="AB2080" i="1"/>
  <c r="AB2087" i="1"/>
  <c r="AB2094" i="1"/>
  <c r="AB2121" i="1"/>
  <c r="AB2122" i="1"/>
  <c r="AB2123" i="1"/>
  <c r="AB2127" i="1"/>
  <c r="AB2137" i="1"/>
  <c r="AB2138" i="1"/>
  <c r="AB2139" i="1"/>
  <c r="AB2147" i="1"/>
  <c r="AB2155" i="1"/>
  <c r="AB1882" i="1"/>
  <c r="P1887" i="1"/>
  <c r="AB1887" i="1" s="1"/>
  <c r="M1896" i="1"/>
  <c r="AB1896" i="1" s="1"/>
  <c r="AB1899" i="1"/>
  <c r="P1901" i="1"/>
  <c r="Z1905" i="1"/>
  <c r="AB1905" i="1" s="1"/>
  <c r="M1910" i="1"/>
  <c r="AB1910" i="1" s="1"/>
  <c r="S1924" i="1"/>
  <c r="AB1924" i="1" s="1"/>
  <c r="AB1937" i="1"/>
  <c r="AB1938" i="1"/>
  <c r="AB1939" i="1"/>
  <c r="AB1951" i="1"/>
  <c r="AB1969" i="1"/>
  <c r="AB1970" i="1"/>
  <c r="AB1971" i="1"/>
  <c r="AB1980" i="1"/>
  <c r="AB1992" i="1"/>
  <c r="AB1999" i="1"/>
  <c r="AB2006" i="1"/>
  <c r="AB2033" i="1"/>
  <c r="AB2034" i="1"/>
  <c r="AB2035" i="1"/>
  <c r="AB2044" i="1"/>
  <c r="AB2056" i="1"/>
  <c r="AB2063" i="1"/>
  <c r="AB2070" i="1"/>
  <c r="AB2097" i="1"/>
  <c r="AB2098" i="1"/>
  <c r="AB2099" i="1"/>
  <c r="AB2108" i="1"/>
  <c r="AB2120" i="1"/>
  <c r="AB2136" i="1"/>
  <c r="AB2146" i="1"/>
  <c r="AB2154" i="1"/>
  <c r="AB2167" i="1"/>
  <c r="AB2192" i="1"/>
  <c r="AB2234" i="1"/>
  <c r="AB2330" i="1"/>
  <c r="AB1906" i="1"/>
  <c r="AB2200" i="1"/>
  <c r="AB2397" i="1"/>
  <c r="AB1883" i="1"/>
  <c r="AB1889" i="1"/>
  <c r="AB1913" i="1"/>
  <c r="AB1914" i="1"/>
  <c r="AB1929" i="1"/>
  <c r="AB1930" i="1"/>
  <c r="AB1943" i="1"/>
  <c r="AB1961" i="1"/>
  <c r="AB1962" i="1"/>
  <c r="AB1963" i="1"/>
  <c r="AB1985" i="1"/>
  <c r="AB1986" i="1"/>
  <c r="AB1987" i="1"/>
  <c r="AB1996" i="1"/>
  <c r="AB2008" i="1"/>
  <c r="AB2015" i="1"/>
  <c r="AB2022" i="1"/>
  <c r="AB2049" i="1"/>
  <c r="AB2050" i="1"/>
  <c r="AB2051" i="1"/>
  <c r="AB2060" i="1"/>
  <c r="AB2072" i="1"/>
  <c r="AB2079" i="1"/>
  <c r="AB2086" i="1"/>
  <c r="AB2113" i="1"/>
  <c r="AB2114" i="1"/>
  <c r="AB2115" i="1"/>
  <c r="AB2124" i="1"/>
  <c r="AB2126" i="1"/>
  <c r="AB2214" i="1"/>
  <c r="AB2232" i="1"/>
  <c r="AB2280" i="1"/>
  <c r="AB2362" i="1"/>
  <c r="M1878" i="1"/>
  <c r="AB1878" i="1" s="1"/>
  <c r="M1879" i="1"/>
  <c r="AB1879" i="1" s="1"/>
  <c r="S1886" i="1"/>
  <c r="AB1886" i="1" s="1"/>
  <c r="AB1890" i="1"/>
  <c r="P1895" i="1"/>
  <c r="AB1895" i="1" s="1"/>
  <c r="M1904" i="1"/>
  <c r="AB1904" i="1" s="1"/>
  <c r="AB1907" i="1"/>
  <c r="P1909" i="1"/>
  <c r="AB1909" i="1" s="1"/>
  <c r="AB1915" i="1"/>
  <c r="S1916" i="1"/>
  <c r="V1923" i="1"/>
  <c r="AB1923" i="1" s="1"/>
  <c r="Z1927" i="1"/>
  <c r="AB1928" i="1"/>
  <c r="AB1950" i="1"/>
  <c r="AB1960" i="1"/>
  <c r="AB1972" i="1"/>
  <c r="AB1984" i="1"/>
  <c r="AB1991" i="1"/>
  <c r="AB1998" i="1"/>
  <c r="AB2027" i="1"/>
  <c r="AB2036" i="1"/>
  <c r="AB2048" i="1"/>
  <c r="AB2055" i="1"/>
  <c r="AB2062" i="1"/>
  <c r="AB2090" i="1"/>
  <c r="AB2091" i="1"/>
  <c r="AB2100" i="1"/>
  <c r="AB2112" i="1"/>
  <c r="AB2119" i="1"/>
  <c r="AB2130" i="1"/>
  <c r="AB2131" i="1"/>
  <c r="AB2135" i="1"/>
  <c r="AB2144" i="1"/>
  <c r="AB2152" i="1"/>
  <c r="AB2160" i="1"/>
  <c r="AB2266" i="1"/>
  <c r="V1931" i="1"/>
  <c r="AB1931" i="1" s="1"/>
  <c r="AB1935" i="1"/>
  <c r="AB1953" i="1"/>
  <c r="AB1954" i="1"/>
  <c r="AB1955" i="1"/>
  <c r="AB1967" i="1"/>
  <c r="AB1974" i="1"/>
  <c r="AB2001" i="1"/>
  <c r="AB2002" i="1"/>
  <c r="AB2003" i="1"/>
  <c r="AB2012" i="1"/>
  <c r="AB2024" i="1"/>
  <c r="AB2031" i="1"/>
  <c r="AB2038" i="1"/>
  <c r="AB2065" i="1"/>
  <c r="AB2066" i="1"/>
  <c r="AB2067" i="1"/>
  <c r="AB2076" i="1"/>
  <c r="AB2088" i="1"/>
  <c r="AB2095" i="1"/>
  <c r="AB2102" i="1"/>
  <c r="AB2128" i="1"/>
  <c r="AB2165" i="1"/>
  <c r="AB2194" i="1"/>
  <c r="AB2199" i="1"/>
  <c r="AB2211" i="1"/>
  <c r="AB2212" i="1"/>
  <c r="AB2301" i="1"/>
  <c r="AB2394" i="1"/>
  <c r="P1877" i="1"/>
  <c r="AB1877" i="1" s="1"/>
  <c r="P1878" i="1"/>
  <c r="P1879" i="1"/>
  <c r="M1888" i="1"/>
  <c r="AB1888" i="1" s="1"/>
  <c r="AB1891" i="1"/>
  <c r="P1893" i="1"/>
  <c r="AB1893" i="1" s="1"/>
  <c r="AB1897" i="1"/>
  <c r="Z1897" i="1"/>
  <c r="M1902" i="1"/>
  <c r="AB1902" i="1" s="1"/>
  <c r="S1908" i="1"/>
  <c r="AB1908" i="1" s="1"/>
  <c r="S1909" i="1"/>
  <c r="AB1911" i="1"/>
  <c r="M1912" i="1"/>
  <c r="AB1912" i="1" s="1"/>
  <c r="V1917" i="1"/>
  <c r="AB1917" i="1" s="1"/>
  <c r="M1918" i="1"/>
  <c r="AB1942" i="1"/>
  <c r="AB1978" i="1"/>
  <c r="AB1979" i="1"/>
  <c r="AB2000" i="1"/>
  <c r="AB2007" i="1"/>
  <c r="AB2014" i="1"/>
  <c r="AB2042" i="1"/>
  <c r="AB2043" i="1"/>
  <c r="AB2064" i="1"/>
  <c r="AB2071" i="1"/>
  <c r="AB2078" i="1"/>
  <c r="AB2106" i="1"/>
  <c r="AB2107" i="1"/>
  <c r="AB2116" i="1"/>
  <c r="AB2237" i="1"/>
  <c r="AB1898" i="1"/>
  <c r="AB1927" i="1"/>
  <c r="AB1959" i="1"/>
  <c r="AB1976" i="1"/>
  <c r="AB1983" i="1"/>
  <c r="AB2040" i="1"/>
  <c r="AB2047" i="1"/>
  <c r="AB2083" i="1"/>
  <c r="AB2104" i="1"/>
  <c r="AB2111" i="1"/>
  <c r="AB2118" i="1"/>
  <c r="AB2134" i="1"/>
  <c r="AB2143" i="1"/>
  <c r="AB2151" i="1"/>
  <c r="AB2159" i="1"/>
  <c r="AB2181" i="1"/>
  <c r="AB2207" i="1"/>
  <c r="AB2217" i="1"/>
  <c r="AB2298" i="1"/>
  <c r="AB2312" i="1"/>
  <c r="AB2426" i="1"/>
  <c r="AB2430" i="1"/>
  <c r="AB2448" i="1"/>
  <c r="AB2171" i="1"/>
  <c r="AB2178" i="1"/>
  <c r="V2180" i="1"/>
  <c r="AB2180" i="1" s="1"/>
  <c r="M2184" i="1"/>
  <c r="AB2184" i="1" s="1"/>
  <c r="AB2187" i="1"/>
  <c r="Z2193" i="1"/>
  <c r="AB2193" i="1" s="1"/>
  <c r="S2205" i="1"/>
  <c r="AB2205" i="1" s="1"/>
  <c r="P2214" i="1"/>
  <c r="Z2216" i="1"/>
  <c r="AB2216" i="1" s="1"/>
  <c r="AB2230" i="1"/>
  <c r="Z2233" i="1"/>
  <c r="AB2236" i="1"/>
  <c r="V2237" i="1"/>
  <c r="P2239" i="1"/>
  <c r="AB2241" i="1"/>
  <c r="S2254" i="1"/>
  <c r="AB2255" i="1"/>
  <c r="M2256" i="1"/>
  <c r="AB2256" i="1" s="1"/>
  <c r="AB2262" i="1"/>
  <c r="Z2265" i="1"/>
  <c r="AB2265" i="1" s="1"/>
  <c r="AB2268" i="1"/>
  <c r="V2269" i="1"/>
  <c r="AB2269" i="1" s="1"/>
  <c r="P2271" i="1"/>
  <c r="S2286" i="1"/>
  <c r="AB2286" i="1" s="1"/>
  <c r="AB2287" i="1"/>
  <c r="M2288" i="1"/>
  <c r="AB2288" i="1" s="1"/>
  <c r="AB2294" i="1"/>
  <c r="Z2297" i="1"/>
  <c r="AB2300" i="1"/>
  <c r="V2301" i="1"/>
  <c r="P2303" i="1"/>
  <c r="AB2305" i="1"/>
  <c r="S2318" i="1"/>
  <c r="AB2319" i="1"/>
  <c r="M2320" i="1"/>
  <c r="AB2320" i="1" s="1"/>
  <c r="AB2326" i="1"/>
  <c r="Z2329" i="1"/>
  <c r="AB2332" i="1"/>
  <c r="V2333" i="1"/>
  <c r="AB2333" i="1" s="1"/>
  <c r="P2335" i="1"/>
  <c r="AB2335" i="1" s="1"/>
  <c r="AB2337" i="1"/>
  <c r="S2350" i="1"/>
  <c r="AB2351" i="1"/>
  <c r="M2352" i="1"/>
  <c r="AB2352" i="1" s="1"/>
  <c r="AB2358" i="1"/>
  <c r="Z2361" i="1"/>
  <c r="AB2364" i="1"/>
  <c r="V2365" i="1"/>
  <c r="AB2365" i="1" s="1"/>
  <c r="P2367" i="1"/>
  <c r="AB2369" i="1"/>
  <c r="S2382" i="1"/>
  <c r="AB2382" i="1" s="1"/>
  <c r="AB2383" i="1"/>
  <c r="M2384" i="1"/>
  <c r="AB2384" i="1" s="1"/>
  <c r="AB2390" i="1"/>
  <c r="Z2393" i="1"/>
  <c r="AB2396" i="1"/>
  <c r="V2397" i="1"/>
  <c r="P2399" i="1"/>
  <c r="AB2401" i="1"/>
  <c r="S2414" i="1"/>
  <c r="AB2415" i="1"/>
  <c r="M2416" i="1"/>
  <c r="AB2416" i="1" s="1"/>
  <c r="AB2422" i="1"/>
  <c r="Z2425" i="1"/>
  <c r="AB2425" i="1" s="1"/>
  <c r="AB2428" i="1"/>
  <c r="V2452" i="1"/>
  <c r="AB2452" i="1" s="1"/>
  <c r="S2461" i="1"/>
  <c r="AB2461" i="1" s="1"/>
  <c r="S2494" i="1"/>
  <c r="AB2494" i="1" s="1"/>
  <c r="V2517" i="1"/>
  <c r="AB2517" i="1" s="1"/>
  <c r="S2526" i="1"/>
  <c r="AB2526" i="1" s="1"/>
  <c r="AB2569" i="1"/>
  <c r="AB2648" i="1"/>
  <c r="AB2179" i="1"/>
  <c r="AB2218" i="1"/>
  <c r="AB2226" i="1"/>
  <c r="AB2227" i="1"/>
  <c r="AB2233" i="1"/>
  <c r="AB2254" i="1"/>
  <c r="AB2260" i="1"/>
  <c r="AB2292" i="1"/>
  <c r="AB2297" i="1"/>
  <c r="AB2318" i="1"/>
  <c r="AB2324" i="1"/>
  <c r="AB2329" i="1"/>
  <c r="AB2350" i="1"/>
  <c r="AB2356" i="1"/>
  <c r="AB2361" i="1"/>
  <c r="AB2388" i="1"/>
  <c r="AB2393" i="1"/>
  <c r="AB2414" i="1"/>
  <c r="AB2420" i="1"/>
  <c r="AB2462" i="1"/>
  <c r="AB2490" i="1"/>
  <c r="AB2522" i="1"/>
  <c r="AB2612" i="1"/>
  <c r="AB3247" i="1"/>
  <c r="S2165" i="1"/>
  <c r="S2166" i="1"/>
  <c r="AB2166" i="1" s="1"/>
  <c r="Z2168" i="1"/>
  <c r="AB2168" i="1" s="1"/>
  <c r="P2174" i="1"/>
  <c r="AB2174" i="1" s="1"/>
  <c r="P2175" i="1"/>
  <c r="AB2175" i="1" s="1"/>
  <c r="P2183" i="1"/>
  <c r="AB2183" i="1" s="1"/>
  <c r="M2192" i="1"/>
  <c r="AB2195" i="1"/>
  <c r="AB2201" i="1"/>
  <c r="Z2201" i="1"/>
  <c r="S2213" i="1"/>
  <c r="AB2213" i="1" s="1"/>
  <c r="AB2219" i="1"/>
  <c r="V2221" i="1"/>
  <c r="AB2221" i="1" s="1"/>
  <c r="P2223" i="1"/>
  <c r="AB2225" i="1"/>
  <c r="AB2258" i="1"/>
  <c r="AB2259" i="1"/>
  <c r="AB2290" i="1"/>
  <c r="AB2291" i="1"/>
  <c r="AB2322" i="1"/>
  <c r="AB2323" i="1"/>
  <c r="AB2354" i="1"/>
  <c r="AB2355" i="1"/>
  <c r="AB2386" i="1"/>
  <c r="AB2387" i="1"/>
  <c r="AB2418" i="1"/>
  <c r="AB2419" i="1"/>
  <c r="AB2432" i="1"/>
  <c r="AB2443" i="1"/>
  <c r="AB2447" i="1"/>
  <c r="AB2469" i="1"/>
  <c r="AB2478" i="1"/>
  <c r="AB2536" i="1"/>
  <c r="AB2540" i="1"/>
  <c r="AB2546" i="1"/>
  <c r="AB2606" i="1"/>
  <c r="AB2634" i="1"/>
  <c r="AB2708" i="1"/>
  <c r="AB2711" i="1"/>
  <c r="AB2859" i="1"/>
  <c r="AB2162" i="1"/>
  <c r="AB2202" i="1"/>
  <c r="AB2239" i="1"/>
  <c r="AB2246" i="1"/>
  <c r="AB2252" i="1"/>
  <c r="AB2257" i="1"/>
  <c r="AB2271" i="1"/>
  <c r="AB2278" i="1"/>
  <c r="AB2284" i="1"/>
  <c r="AB2289" i="1"/>
  <c r="AB2303" i="1"/>
  <c r="AB2310" i="1"/>
  <c r="AB2316" i="1"/>
  <c r="AB2321" i="1"/>
  <c r="AB2342" i="1"/>
  <c r="AB2348" i="1"/>
  <c r="AB2353" i="1"/>
  <c r="AB2367" i="1"/>
  <c r="AB2374" i="1"/>
  <c r="AB2380" i="1"/>
  <c r="AB2385" i="1"/>
  <c r="AB2399" i="1"/>
  <c r="AB2406" i="1"/>
  <c r="AB2412" i="1"/>
  <c r="AB2417" i="1"/>
  <c r="AB2442" i="1"/>
  <c r="AB2454" i="1"/>
  <c r="AB2463" i="1"/>
  <c r="AB2474" i="1"/>
  <c r="AB2693" i="1"/>
  <c r="V2165" i="1"/>
  <c r="S2173" i="1"/>
  <c r="AB2173" i="1" s="1"/>
  <c r="S2174" i="1"/>
  <c r="Z2176" i="1"/>
  <c r="AB2176" i="1" s="1"/>
  <c r="Z2185" i="1"/>
  <c r="AB2185" i="1" s="1"/>
  <c r="S2197" i="1"/>
  <c r="AB2197" i="1" s="1"/>
  <c r="M2215" i="1"/>
  <c r="AB2215" i="1" s="1"/>
  <c r="AB2250" i="1"/>
  <c r="AB2251" i="1"/>
  <c r="AB2282" i="1"/>
  <c r="AB2283" i="1"/>
  <c r="AB2314" i="1"/>
  <c r="AB2315" i="1"/>
  <c r="AB2346" i="1"/>
  <c r="AB2347" i="1"/>
  <c r="AB2378" i="1"/>
  <c r="AB2379" i="1"/>
  <c r="AB2410" i="1"/>
  <c r="AB2411" i="1"/>
  <c r="AB2435" i="1"/>
  <c r="AB2440" i="1"/>
  <c r="AB2446" i="1"/>
  <c r="V2459" i="1"/>
  <c r="AB2459" i="1" s="1"/>
  <c r="M2464" i="1"/>
  <c r="AB2464" i="1" s="1"/>
  <c r="AB2500" i="1"/>
  <c r="AB2504" i="1"/>
  <c r="AB2510" i="1"/>
  <c r="AB2532" i="1"/>
  <c r="AB2663" i="1"/>
  <c r="AB2666" i="1"/>
  <c r="P2677" i="1"/>
  <c r="AB2677" i="1" s="1"/>
  <c r="S2679" i="1"/>
  <c r="AB2680" i="1"/>
  <c r="AB2704" i="1"/>
  <c r="AB2163" i="1"/>
  <c r="AB2170" i="1"/>
  <c r="S2182" i="1"/>
  <c r="AB2182" i="1" s="1"/>
  <c r="AB2186" i="1"/>
  <c r="P2191" i="1"/>
  <c r="AB2191" i="1" s="1"/>
  <c r="M2200" i="1"/>
  <c r="AB2203" i="1"/>
  <c r="Z2209" i="1"/>
  <c r="AB2209" i="1" s="1"/>
  <c r="AB2231" i="1"/>
  <c r="AB2238" i="1"/>
  <c r="AB2244" i="1"/>
  <c r="AB2249" i="1"/>
  <c r="AB2263" i="1"/>
  <c r="AB2270" i="1"/>
  <c r="Z2273" i="1"/>
  <c r="AB2273" i="1" s="1"/>
  <c r="AB2276" i="1"/>
  <c r="V2277" i="1"/>
  <c r="AB2277" i="1" s="1"/>
  <c r="P2279" i="1"/>
  <c r="AB2279" i="1" s="1"/>
  <c r="AB2281" i="1"/>
  <c r="AB2295" i="1"/>
  <c r="AB2302" i="1"/>
  <c r="Z2305" i="1"/>
  <c r="AB2308" i="1"/>
  <c r="V2309" i="1"/>
  <c r="AB2309" i="1" s="1"/>
  <c r="AB2313" i="1"/>
  <c r="AB2327" i="1"/>
  <c r="AB2334" i="1"/>
  <c r="AB2340" i="1"/>
  <c r="AB2345" i="1"/>
  <c r="AB2359" i="1"/>
  <c r="AB2366" i="1"/>
  <c r="AB2372" i="1"/>
  <c r="AB2377" i="1"/>
  <c r="AB2391" i="1"/>
  <c r="AB2398" i="1"/>
  <c r="AB2404" i="1"/>
  <c r="AB2409" i="1"/>
  <c r="AB2423" i="1"/>
  <c r="AB2429" i="1"/>
  <c r="AB2434" i="1"/>
  <c r="AB2439" i="1"/>
  <c r="AB2453" i="1"/>
  <c r="AB2458" i="1"/>
  <c r="AB2210" i="1"/>
  <c r="P2215" i="1"/>
  <c r="S2222" i="1"/>
  <c r="AB2222" i="1" s="1"/>
  <c r="AB2223" i="1"/>
  <c r="M2224" i="1"/>
  <c r="AB2224" i="1" s="1"/>
  <c r="AB2242" i="1"/>
  <c r="AB2243" i="1"/>
  <c r="AB2274" i="1"/>
  <c r="AB2275" i="1"/>
  <c r="AB2306" i="1"/>
  <c r="AB2307" i="1"/>
  <c r="AB2338" i="1"/>
  <c r="AB2339" i="1"/>
  <c r="AB2370" i="1"/>
  <c r="AB2371" i="1"/>
  <c r="AB2402" i="1"/>
  <c r="AB2403" i="1"/>
  <c r="AB2438" i="1"/>
  <c r="AB2444" i="1"/>
  <c r="AB2450" i="1"/>
  <c r="AB2451" i="1"/>
  <c r="P2455" i="1"/>
  <c r="AB2455" i="1" s="1"/>
  <c r="Z2465" i="1"/>
  <c r="AB2465" i="1" s="1"/>
  <c r="AB2466" i="1"/>
  <c r="AB2484" i="1"/>
  <c r="V2485" i="1"/>
  <c r="AB2485" i="1" s="1"/>
  <c r="Z2643" i="1"/>
  <c r="AB2655" i="1"/>
  <c r="AB3035" i="1"/>
  <c r="Z2431" i="1"/>
  <c r="AB2431" i="1" s="1"/>
  <c r="V2451" i="1"/>
  <c r="AB2457" i="1"/>
  <c r="S2460" i="1"/>
  <c r="AB2460" i="1" s="1"/>
  <c r="AB2473" i="1"/>
  <c r="P2477" i="1"/>
  <c r="AB2481" i="1"/>
  <c r="M2486" i="1"/>
  <c r="AB2486" i="1" s="1"/>
  <c r="P2493" i="1"/>
  <c r="AB2497" i="1"/>
  <c r="M2502" i="1"/>
  <c r="AB2502" i="1" s="1"/>
  <c r="P2509" i="1"/>
  <c r="AB2513" i="1"/>
  <c r="M2518" i="1"/>
  <c r="AB2518" i="1" s="1"/>
  <c r="P2525" i="1"/>
  <c r="AB2529" i="1"/>
  <c r="V2533" i="1"/>
  <c r="AB2550" i="1"/>
  <c r="AB2558" i="1"/>
  <c r="AB2564" i="1"/>
  <c r="AB2581" i="1"/>
  <c r="AB2585" i="1"/>
  <c r="Z2587" i="1"/>
  <c r="M2594" i="1"/>
  <c r="AB2594" i="1" s="1"/>
  <c r="S2600" i="1"/>
  <c r="AB2600" i="1" s="1"/>
  <c r="AB2607" i="1"/>
  <c r="AB2622" i="1"/>
  <c r="AB2627" i="1"/>
  <c r="AB2628" i="1"/>
  <c r="V2631" i="1"/>
  <c r="P2633" i="1"/>
  <c r="AB2633" i="1" s="1"/>
  <c r="AB2645" i="1"/>
  <c r="AB2649" i="1"/>
  <c r="Z2651" i="1"/>
  <c r="M2658" i="1"/>
  <c r="AB2658" i="1" s="1"/>
  <c r="AB2664" i="1"/>
  <c r="S2664" i="1"/>
  <c r="S2668" i="1"/>
  <c r="AB2668" i="1" s="1"/>
  <c r="AB2749" i="1"/>
  <c r="AB2992" i="1"/>
  <c r="P2429" i="1"/>
  <c r="M2438" i="1"/>
  <c r="P2487" i="1"/>
  <c r="Z2487" i="1"/>
  <c r="AB2487" i="1" s="1"/>
  <c r="P2503" i="1"/>
  <c r="Z2503" i="1"/>
  <c r="AB2503" i="1" s="1"/>
  <c r="AB2507" i="1"/>
  <c r="M2512" i="1"/>
  <c r="AB2512" i="1" s="1"/>
  <c r="P2519" i="1"/>
  <c r="Z2519" i="1"/>
  <c r="AB2523" i="1"/>
  <c r="M2528" i="1"/>
  <c r="AB2528" i="1" s="1"/>
  <c r="AB2535" i="1"/>
  <c r="AB2553" i="1"/>
  <c r="AB2557" i="1"/>
  <c r="AB2561" i="1"/>
  <c r="AB2576" i="1"/>
  <c r="AB2598" i="1"/>
  <c r="AB2604" i="1"/>
  <c r="AB2625" i="1"/>
  <c r="AB2640" i="1"/>
  <c r="AB2647" i="1"/>
  <c r="AB2662" i="1"/>
  <c r="AB2672" i="1"/>
  <c r="AB2720" i="1"/>
  <c r="AB3068" i="1"/>
  <c r="AB2489" i="1"/>
  <c r="AB2491" i="1"/>
  <c r="AB2505" i="1"/>
  <c r="AB2521" i="1"/>
  <c r="AB2534" i="1"/>
  <c r="AB2541" i="1"/>
  <c r="Z2545" i="1"/>
  <c r="AB2545" i="1" s="1"/>
  <c r="AB2547" i="1"/>
  <c r="V2549" i="1"/>
  <c r="AB2549" i="1" s="1"/>
  <c r="AB2568" i="1"/>
  <c r="AB2583" i="1"/>
  <c r="AB2587" i="1"/>
  <c r="AB2590" i="1"/>
  <c r="AB2596" i="1"/>
  <c r="V2599" i="1"/>
  <c r="AB2599" i="1" s="1"/>
  <c r="P2601" i="1"/>
  <c r="AB2613" i="1"/>
  <c r="AB2617" i="1"/>
  <c r="Z2619" i="1"/>
  <c r="AB2619" i="1" s="1"/>
  <c r="M2626" i="1"/>
  <c r="AB2626" i="1" s="1"/>
  <c r="AB2632" i="1"/>
  <c r="S2632" i="1"/>
  <c r="AB2639" i="1"/>
  <c r="AB2654" i="1"/>
  <c r="AB2660" i="1"/>
  <c r="V2663" i="1"/>
  <c r="P2665" i="1"/>
  <c r="AB2665" i="1" s="1"/>
  <c r="V2678" i="1"/>
  <c r="AB2678" i="1" s="1"/>
  <c r="AB2907" i="1"/>
  <c r="AB2433" i="1"/>
  <c r="S2436" i="1"/>
  <c r="AB2436" i="1" s="1"/>
  <c r="P2445" i="1"/>
  <c r="AB2445" i="1" s="1"/>
  <c r="M2454" i="1"/>
  <c r="P2469" i="1"/>
  <c r="P2471" i="1"/>
  <c r="V2475" i="1"/>
  <c r="AB2475" i="1" s="1"/>
  <c r="V2477" i="1"/>
  <c r="AB2477" i="1" s="1"/>
  <c r="S2486" i="1"/>
  <c r="V2493" i="1"/>
  <c r="AB2493" i="1" s="1"/>
  <c r="S2502" i="1"/>
  <c r="V2509" i="1"/>
  <c r="AB2509" i="1" s="1"/>
  <c r="S2518" i="1"/>
  <c r="AB2519" i="1"/>
  <c r="V2525" i="1"/>
  <c r="AB2525" i="1" s="1"/>
  <c r="M2536" i="1"/>
  <c r="AB2552" i="1"/>
  <c r="AB2575" i="1"/>
  <c r="AB2579" i="1"/>
  <c r="AB2582" i="1"/>
  <c r="AB2605" i="1"/>
  <c r="AB2609" i="1"/>
  <c r="AB2624" i="1"/>
  <c r="AB2631" i="1"/>
  <c r="AB2646" i="1"/>
  <c r="AB2651" i="1"/>
  <c r="AB2688" i="1"/>
  <c r="AB2732" i="1"/>
  <c r="AB2738" i="1"/>
  <c r="AB2441" i="1"/>
  <c r="AB2467" i="1"/>
  <c r="AB2533" i="1"/>
  <c r="AB2539" i="1"/>
  <c r="AB2551" i="1"/>
  <c r="AB2559" i="1"/>
  <c r="AB2567" i="1"/>
  <c r="AB2571" i="1"/>
  <c r="AB2574" i="1"/>
  <c r="AB2580" i="1"/>
  <c r="AB2597" i="1"/>
  <c r="AB2601" i="1"/>
  <c r="Z2603" i="1"/>
  <c r="AB2603" i="1" s="1"/>
  <c r="AB2616" i="1"/>
  <c r="AB2623" i="1"/>
  <c r="AB2638" i="1"/>
  <c r="AB2643" i="1"/>
  <c r="AB2644" i="1"/>
  <c r="AB2661" i="1"/>
  <c r="AB2669" i="1"/>
  <c r="AB2673" i="1"/>
  <c r="AB2694" i="1"/>
  <c r="AB2737" i="1"/>
  <c r="AB2891" i="1"/>
  <c r="AB2449" i="1"/>
  <c r="S2468" i="1"/>
  <c r="AB2468" i="1" s="1"/>
  <c r="S2470" i="1"/>
  <c r="AB2470" i="1" s="1"/>
  <c r="AB2471" i="1"/>
  <c r="Z2473" i="1"/>
  <c r="P2479" i="1"/>
  <c r="AB2479" i="1" s="1"/>
  <c r="Z2479" i="1"/>
  <c r="AB2483" i="1"/>
  <c r="M2488" i="1"/>
  <c r="AB2488" i="1" s="1"/>
  <c r="P2495" i="1"/>
  <c r="AB2495" i="1" s="1"/>
  <c r="Z2495" i="1"/>
  <c r="AB2499" i="1"/>
  <c r="AB2501" i="1"/>
  <c r="P2511" i="1"/>
  <c r="Z2511" i="1"/>
  <c r="AB2511" i="1" s="1"/>
  <c r="AB2515" i="1"/>
  <c r="P2527" i="1"/>
  <c r="AB2527" i="1" s="1"/>
  <c r="Z2527" i="1"/>
  <c r="AB2531" i="1"/>
  <c r="AB2555" i="1"/>
  <c r="AB2563" i="1"/>
  <c r="AB2566" i="1"/>
  <c r="AB2572" i="1"/>
  <c r="AB2589" i="1"/>
  <c r="AB2593" i="1"/>
  <c r="Z2595" i="1"/>
  <c r="AB2595" i="1" s="1"/>
  <c r="M2602" i="1"/>
  <c r="AB2602" i="1" s="1"/>
  <c r="S2608" i="1"/>
  <c r="AB2608" i="1" s="1"/>
  <c r="AB2615" i="1"/>
  <c r="AB2630" i="1"/>
  <c r="AB2635" i="1"/>
  <c r="AB2636" i="1"/>
  <c r="V2639" i="1"/>
  <c r="P2641" i="1"/>
  <c r="AB2641" i="1" s="1"/>
  <c r="AB2653" i="1"/>
  <c r="AB2657" i="1"/>
  <c r="Z2659" i="1"/>
  <c r="AB2659" i="1" s="1"/>
  <c r="AB2676" i="1"/>
  <c r="AB2742" i="1"/>
  <c r="AB3008" i="1"/>
  <c r="V2681" i="1"/>
  <c r="AB2681" i="1" s="1"/>
  <c r="S2686" i="1"/>
  <c r="AB2686" i="1" s="1"/>
  <c r="Z2689" i="1"/>
  <c r="AB2689" i="1" s="1"/>
  <c r="V2697" i="1"/>
  <c r="S2706" i="1"/>
  <c r="AB2706" i="1" s="1"/>
  <c r="AB2723" i="1"/>
  <c r="V2725" i="1"/>
  <c r="M2726" i="1"/>
  <c r="AB2726" i="1" s="1"/>
  <c r="Z2743" i="1"/>
  <c r="AB2744" i="1"/>
  <c r="S2746" i="1"/>
  <c r="AB2746" i="1" s="1"/>
  <c r="AB2747" i="1"/>
  <c r="Z2749" i="1"/>
  <c r="V2753" i="1"/>
  <c r="AB2753" i="1" s="1"/>
  <c r="AB2762" i="1"/>
  <c r="V2769" i="1"/>
  <c r="AB2778" i="1"/>
  <c r="V2785" i="1"/>
  <c r="AB2794" i="1"/>
  <c r="V2801" i="1"/>
  <c r="V2817" i="1"/>
  <c r="V2833" i="1"/>
  <c r="Z2845" i="1"/>
  <c r="Z2853" i="1"/>
  <c r="AB2853" i="1" s="1"/>
  <c r="Z2861" i="1"/>
  <c r="Z2869" i="1"/>
  <c r="Z2877" i="1"/>
  <c r="Z2885" i="1"/>
  <c r="Z2893" i="1"/>
  <c r="Z2901" i="1"/>
  <c r="Z2909" i="1"/>
  <c r="AB2915" i="1"/>
  <c r="Z2917" i="1"/>
  <c r="Z2925" i="1"/>
  <c r="Z2933" i="1"/>
  <c r="Z2941" i="1"/>
  <c r="AB2947" i="1"/>
  <c r="Z2949" i="1"/>
  <c r="Z2957" i="1"/>
  <c r="Z2965" i="1"/>
  <c r="AB2965" i="1" s="1"/>
  <c r="Z2973" i="1"/>
  <c r="AB2979" i="1"/>
  <c r="Z2981" i="1"/>
  <c r="M2994" i="1"/>
  <c r="AB2994" i="1" s="1"/>
  <c r="AB2997" i="1"/>
  <c r="AB2999" i="1"/>
  <c r="S3003" i="1"/>
  <c r="AB3003" i="1" s="1"/>
  <c r="AB3037" i="1"/>
  <c r="Z2677" i="1"/>
  <c r="S2690" i="1"/>
  <c r="AB2690" i="1" s="1"/>
  <c r="AB2707" i="1"/>
  <c r="AB2713" i="1"/>
  <c r="P2715" i="1"/>
  <c r="Z2717" i="1"/>
  <c r="AB2717" i="1" s="1"/>
  <c r="P2719" i="1"/>
  <c r="M2724" i="1"/>
  <c r="AB2724" i="1" s="1"/>
  <c r="AB2729" i="1"/>
  <c r="AB2730" i="1"/>
  <c r="Z2735" i="1"/>
  <c r="AB2736" i="1"/>
  <c r="S2738" i="1"/>
  <c r="AB2739" i="1"/>
  <c r="Z2741" i="1"/>
  <c r="AB2741" i="1" s="1"/>
  <c r="AB2743" i="1"/>
  <c r="P2755" i="1"/>
  <c r="AB2755" i="1" s="1"/>
  <c r="AB2757" i="1"/>
  <c r="M2764" i="1"/>
  <c r="AB2764" i="1" s="1"/>
  <c r="P2771" i="1"/>
  <c r="AB2771" i="1" s="1"/>
  <c r="AB2773" i="1"/>
  <c r="M2780" i="1"/>
  <c r="AB2780" i="1" s="1"/>
  <c r="P2787" i="1"/>
  <c r="AB2789" i="1"/>
  <c r="M2796" i="1"/>
  <c r="AB2796" i="1" s="1"/>
  <c r="AB2798" i="1"/>
  <c r="P2803" i="1"/>
  <c r="AB2805" i="1"/>
  <c r="AB2810" i="1"/>
  <c r="M2812" i="1"/>
  <c r="AB2812" i="1" s="1"/>
  <c r="AB2814" i="1"/>
  <c r="P2819" i="1"/>
  <c r="AB2821" i="1"/>
  <c r="AB2826" i="1"/>
  <c r="M2828" i="1"/>
  <c r="AB2828" i="1" s="1"/>
  <c r="AB2830" i="1"/>
  <c r="P2835" i="1"/>
  <c r="AB2837" i="1"/>
  <c r="AB2842" i="1"/>
  <c r="AB2849" i="1"/>
  <c r="AB2857" i="1"/>
  <c r="AB2865" i="1"/>
  <c r="AB2873" i="1"/>
  <c r="AB2881" i="1"/>
  <c r="AB2889" i="1"/>
  <c r="AB2897" i="1"/>
  <c r="AB2905" i="1"/>
  <c r="AB2913" i="1"/>
  <c r="AB2921" i="1"/>
  <c r="AB2929" i="1"/>
  <c r="AB2937" i="1"/>
  <c r="AB2945" i="1"/>
  <c r="AB2953" i="1"/>
  <c r="AB2961" i="1"/>
  <c r="AB2969" i="1"/>
  <c r="AB2977" i="1"/>
  <c r="AB3007" i="1"/>
  <c r="AB3028" i="1"/>
  <c r="AB3041" i="1"/>
  <c r="AB3083" i="1"/>
  <c r="AB2695" i="1"/>
  <c r="AB2750" i="1"/>
  <c r="AB2759" i="1"/>
  <c r="AB2766" i="1"/>
  <c r="AB2782" i="1"/>
  <c r="AB2807" i="1"/>
  <c r="AB2823" i="1"/>
  <c r="AB2839" i="1"/>
  <c r="AB2850" i="1"/>
  <c r="AB2858" i="1"/>
  <c r="AB2866" i="1"/>
  <c r="AB2874" i="1"/>
  <c r="AB2882" i="1"/>
  <c r="AB2890" i="1"/>
  <c r="AB2898" i="1"/>
  <c r="AB2906" i="1"/>
  <c r="AB2914" i="1"/>
  <c r="AB2922" i="1"/>
  <c r="AB2930" i="1"/>
  <c r="AB2938" i="1"/>
  <c r="AB2946" i="1"/>
  <c r="AB2954" i="1"/>
  <c r="AB2962" i="1"/>
  <c r="AB2970" i="1"/>
  <c r="AB2978" i="1"/>
  <c r="M2983" i="1"/>
  <c r="AB2983" i="1" s="1"/>
  <c r="P2985" i="1"/>
  <c r="AB2995" i="1"/>
  <c r="AB3001" i="1"/>
  <c r="AB3011" i="1"/>
  <c r="AB3080" i="1"/>
  <c r="P2667" i="1"/>
  <c r="AB2667" i="1" s="1"/>
  <c r="M2676" i="1"/>
  <c r="AB2691" i="1"/>
  <c r="AB2697" i="1"/>
  <c r="P2699" i="1"/>
  <c r="AB2699" i="1" s="1"/>
  <c r="Z2701" i="1"/>
  <c r="AB2701" i="1" s="1"/>
  <c r="P2703" i="1"/>
  <c r="M2708" i="1"/>
  <c r="V2709" i="1"/>
  <c r="AB2709" i="1" s="1"/>
  <c r="M2712" i="1"/>
  <c r="AB2712" i="1" s="1"/>
  <c r="S2718" i="1"/>
  <c r="AB2718" i="1" s="1"/>
  <c r="AB2719" i="1"/>
  <c r="Z2721" i="1"/>
  <c r="AB2721" i="1" s="1"/>
  <c r="P2725" i="1"/>
  <c r="AB2725" i="1" s="1"/>
  <c r="S2726" i="1"/>
  <c r="AB2727" i="1"/>
  <c r="AB2731" i="1"/>
  <c r="Z2733" i="1"/>
  <c r="AB2733" i="1" s="1"/>
  <c r="AB2735" i="1"/>
  <c r="AB2754" i="1"/>
  <c r="V2761" i="1"/>
  <c r="AB2761" i="1" s="1"/>
  <c r="AB2769" i="1"/>
  <c r="AB2770" i="1"/>
  <c r="V2777" i="1"/>
  <c r="AB2777" i="1" s="1"/>
  <c r="AB2785" i="1"/>
  <c r="AB2786" i="1"/>
  <c r="V2793" i="1"/>
  <c r="AB2793" i="1" s="1"/>
  <c r="AB2801" i="1"/>
  <c r="AB2802" i="1"/>
  <c r="V2809" i="1"/>
  <c r="AB2809" i="1" s="1"/>
  <c r="AB2817" i="1"/>
  <c r="V2825" i="1"/>
  <c r="AB2825" i="1" s="1"/>
  <c r="AB2833" i="1"/>
  <c r="V2841" i="1"/>
  <c r="AB2841" i="1" s="1"/>
  <c r="AB2848" i="1"/>
  <c r="AB2856" i="1"/>
  <c r="AB2864" i="1"/>
  <c r="AB2872" i="1"/>
  <c r="AB2880" i="1"/>
  <c r="AB2888" i="1"/>
  <c r="AB2896" i="1"/>
  <c r="AB2904" i="1"/>
  <c r="AB2912" i="1"/>
  <c r="AB2920" i="1"/>
  <c r="AB2928" i="1"/>
  <c r="AB2936" i="1"/>
  <c r="AB2944" i="1"/>
  <c r="AB2952" i="1"/>
  <c r="AB2960" i="1"/>
  <c r="AB2968" i="1"/>
  <c r="AB2976" i="1"/>
  <c r="AB2991" i="1"/>
  <c r="AB3058" i="1"/>
  <c r="AB3500" i="1"/>
  <c r="AB2715" i="1"/>
  <c r="AB2752" i="1"/>
  <c r="AB2787" i="1"/>
  <c r="AB2803" i="1"/>
  <c r="AB2819" i="1"/>
  <c r="AB2835" i="1"/>
  <c r="AB2845" i="1"/>
  <c r="AB2861" i="1"/>
  <c r="AB2869" i="1"/>
  <c r="AB2877" i="1"/>
  <c r="AB2885" i="1"/>
  <c r="AB2893" i="1"/>
  <c r="AB2901" i="1"/>
  <c r="AB2909" i="1"/>
  <c r="AB2917" i="1"/>
  <c r="AB2925" i="1"/>
  <c r="AB2933" i="1"/>
  <c r="AB2941" i="1"/>
  <c r="AB2949" i="1"/>
  <c r="AB2957" i="1"/>
  <c r="AB2973" i="1"/>
  <c r="AB2981" i="1"/>
  <c r="AB2985" i="1"/>
  <c r="AB3047" i="1"/>
  <c r="V2665" i="1"/>
  <c r="AB2671" i="1"/>
  <c r="S2674" i="1"/>
  <c r="AB2674" i="1" s="1"/>
  <c r="P2683" i="1"/>
  <c r="AB2683" i="1" s="1"/>
  <c r="Z2685" i="1"/>
  <c r="AB2685" i="1" s="1"/>
  <c r="P2687" i="1"/>
  <c r="AB2687" i="1" s="1"/>
  <c r="M2692" i="1"/>
  <c r="AB2692" i="1" s="1"/>
  <c r="V2693" i="1"/>
  <c r="M2696" i="1"/>
  <c r="AB2696" i="1" s="1"/>
  <c r="S2702" i="1"/>
  <c r="AB2702" i="1" s="1"/>
  <c r="AB2703" i="1"/>
  <c r="Z2705" i="1"/>
  <c r="V2713" i="1"/>
  <c r="S2722" i="1"/>
  <c r="AB2722" i="1" s="1"/>
  <c r="V2729" i="1"/>
  <c r="M2756" i="1"/>
  <c r="AB2756" i="1" s="1"/>
  <c r="P2763" i="1"/>
  <c r="AB2763" i="1" s="1"/>
  <c r="AB2765" i="1"/>
  <c r="M2772" i="1"/>
  <c r="AB2772" i="1" s="1"/>
  <c r="P2779" i="1"/>
  <c r="AB2779" i="1" s="1"/>
  <c r="AB2781" i="1"/>
  <c r="M2788" i="1"/>
  <c r="AB2788" i="1" s="1"/>
  <c r="P2795" i="1"/>
  <c r="AB2795" i="1" s="1"/>
  <c r="AB2797" i="1"/>
  <c r="M2804" i="1"/>
  <c r="AB2804" i="1" s="1"/>
  <c r="AB2806" i="1"/>
  <c r="P2811" i="1"/>
  <c r="AB2811" i="1" s="1"/>
  <c r="AB2813" i="1"/>
  <c r="AB2818" i="1"/>
  <c r="M2820" i="1"/>
  <c r="AB2820" i="1" s="1"/>
  <c r="AB2822" i="1"/>
  <c r="P2827" i="1"/>
  <c r="AB2827" i="1" s="1"/>
  <c r="AB2829" i="1"/>
  <c r="AB2834" i="1"/>
  <c r="M2836" i="1"/>
  <c r="AB2836" i="1" s="1"/>
  <c r="AB2838" i="1"/>
  <c r="P2843" i="1"/>
  <c r="AB2843" i="1" s="1"/>
  <c r="AB2847" i="1"/>
  <c r="P2851" i="1"/>
  <c r="AB2851" i="1" s="1"/>
  <c r="AB2855" i="1"/>
  <c r="P2859" i="1"/>
  <c r="AB2863" i="1"/>
  <c r="P2867" i="1"/>
  <c r="AB2867" i="1" s="1"/>
  <c r="AB2871" i="1"/>
  <c r="P2875" i="1"/>
  <c r="AB2875" i="1" s="1"/>
  <c r="AB2879" i="1"/>
  <c r="P2883" i="1"/>
  <c r="AB2883" i="1" s="1"/>
  <c r="AB2887" i="1"/>
  <c r="P2891" i="1"/>
  <c r="AB2895" i="1"/>
  <c r="P2899" i="1"/>
  <c r="AB2899" i="1" s="1"/>
  <c r="AB2903" i="1"/>
  <c r="P2907" i="1"/>
  <c r="AB2911" i="1"/>
  <c r="P2915" i="1"/>
  <c r="AB2919" i="1"/>
  <c r="P2923" i="1"/>
  <c r="AB2923" i="1" s="1"/>
  <c r="P2931" i="1"/>
  <c r="AB2931" i="1" s="1"/>
  <c r="P2939" i="1"/>
  <c r="AB2939" i="1" s="1"/>
  <c r="P2947" i="1"/>
  <c r="P2955" i="1"/>
  <c r="AB2955" i="1" s="1"/>
  <c r="P2963" i="1"/>
  <c r="AB2963" i="1" s="1"/>
  <c r="P2971" i="1"/>
  <c r="AB2971" i="1" s="1"/>
  <c r="P2979" i="1"/>
  <c r="AB2989" i="1"/>
  <c r="Z2992" i="1"/>
  <c r="AB3004" i="1"/>
  <c r="AB3005" i="1"/>
  <c r="AB3010" i="1"/>
  <c r="AB3020" i="1"/>
  <c r="AB3043" i="1"/>
  <c r="AB2679" i="1"/>
  <c r="AB2705" i="1"/>
  <c r="AB2758" i="1"/>
  <c r="AB2774" i="1"/>
  <c r="AB2790" i="1"/>
  <c r="AB2927" i="1"/>
  <c r="AB2935" i="1"/>
  <c r="AB2943" i="1"/>
  <c r="AB2951" i="1"/>
  <c r="AB2959" i="1"/>
  <c r="AB2967" i="1"/>
  <c r="AB2975" i="1"/>
  <c r="AB2984" i="1"/>
  <c r="AB2993" i="1"/>
  <c r="AB3017" i="1"/>
  <c r="AB3065" i="1"/>
  <c r="AB3136" i="1"/>
  <c r="Z2996" i="1"/>
  <c r="AB2996" i="1" s="1"/>
  <c r="Z3012" i="1"/>
  <c r="AB3012" i="1" s="1"/>
  <c r="M3018" i="1"/>
  <c r="AB3018" i="1" s="1"/>
  <c r="AB3036" i="1"/>
  <c r="AB3045" i="1"/>
  <c r="S3050" i="1"/>
  <c r="AB3050" i="1" s="1"/>
  <c r="AB3101" i="1"/>
  <c r="AB3158" i="1"/>
  <c r="AB3170" i="1"/>
  <c r="P2986" i="1"/>
  <c r="AB2986" i="1" s="1"/>
  <c r="M2995" i="1"/>
  <c r="AB3013" i="1"/>
  <c r="V3035" i="1"/>
  <c r="AB3073" i="1"/>
  <c r="AB3237" i="1"/>
  <c r="AB3436" i="1"/>
  <c r="AB2982" i="1"/>
  <c r="AB3014" i="1"/>
  <c r="AB3077" i="1"/>
  <c r="AB3127" i="1"/>
  <c r="AB3129" i="1"/>
  <c r="AB3143" i="1"/>
  <c r="AB3145" i="1"/>
  <c r="AB3165" i="1"/>
  <c r="AB3167" i="1"/>
  <c r="AB3191" i="1"/>
  <c r="AB3193" i="1"/>
  <c r="AB3207" i="1"/>
  <c r="AB3240" i="1"/>
  <c r="AB3264" i="1"/>
  <c r="AB2990" i="1"/>
  <c r="AB3069" i="1"/>
  <c r="AB3070" i="1"/>
  <c r="AB3071" i="1"/>
  <c r="AB3126" i="1"/>
  <c r="AB3138" i="1"/>
  <c r="AB3141" i="1"/>
  <c r="AB3190" i="1"/>
  <c r="AB3202" i="1"/>
  <c r="AB3205" i="1"/>
  <c r="AB3267" i="1"/>
  <c r="AB3372" i="1"/>
  <c r="AB3471" i="1"/>
  <c r="AB2998" i="1"/>
  <c r="AB3019" i="1"/>
  <c r="AB3023" i="1"/>
  <c r="P3026" i="1"/>
  <c r="AB3026" i="1" s="1"/>
  <c r="Z3029" i="1"/>
  <c r="AB3029" i="1" s="1"/>
  <c r="AB3057" i="1"/>
  <c r="AB3164" i="1"/>
  <c r="AB3224" i="1"/>
  <c r="AB3251" i="1"/>
  <c r="AB3279" i="1"/>
  <c r="AB3286" i="1"/>
  <c r="AB3336" i="1"/>
  <c r="AB3375" i="1"/>
  <c r="AB3407" i="1"/>
  <c r="AB3459" i="1"/>
  <c r="AB3516" i="1"/>
  <c r="V3000" i="1"/>
  <c r="AB3000" i="1" s="1"/>
  <c r="AB3006" i="1"/>
  <c r="S3009" i="1"/>
  <c r="AB3009" i="1" s="1"/>
  <c r="AB3022" i="1"/>
  <c r="AB3030" i="1"/>
  <c r="Z3033" i="1"/>
  <c r="P3042" i="1"/>
  <c r="AB3052" i="1"/>
  <c r="S3066" i="1"/>
  <c r="AB3066" i="1" s="1"/>
  <c r="AB3110" i="1"/>
  <c r="AB3120" i="1"/>
  <c r="AB3122" i="1"/>
  <c r="AB3125" i="1"/>
  <c r="AB3137" i="1"/>
  <c r="AB3140" i="1"/>
  <c r="AB3180" i="1"/>
  <c r="AB3184" i="1"/>
  <c r="AB3186" i="1"/>
  <c r="AB3189" i="1"/>
  <c r="AB3201" i="1"/>
  <c r="AB3204" i="1"/>
  <c r="AB3271" i="1"/>
  <c r="AB3446" i="1"/>
  <c r="Z2988" i="1"/>
  <c r="AB2988" i="1" s="1"/>
  <c r="V3008" i="1"/>
  <c r="Z3011" i="1"/>
  <c r="V3015" i="1"/>
  <c r="AB3015" i="1" s="1"/>
  <c r="AB3032" i="1"/>
  <c r="Z3037" i="1"/>
  <c r="Z3049" i="1"/>
  <c r="AB3049" i="1" s="1"/>
  <c r="AB3063" i="1"/>
  <c r="S3065" i="1"/>
  <c r="S3081" i="1"/>
  <c r="AB3081" i="1" s="1"/>
  <c r="AB3088" i="1"/>
  <c r="M3099" i="1"/>
  <c r="AB3099" i="1" s="1"/>
  <c r="AB3106" i="1"/>
  <c r="AB3111" i="1"/>
  <c r="AB3133" i="1"/>
  <c r="AB3134" i="1"/>
  <c r="AB3135" i="1"/>
  <c r="V3152" i="1"/>
  <c r="AB3152" i="1" s="1"/>
  <c r="AB3159" i="1"/>
  <c r="AB3161" i="1"/>
  <c r="M3171" i="1"/>
  <c r="AB3171" i="1" s="1"/>
  <c r="AB3174" i="1"/>
  <c r="AB3175" i="1"/>
  <c r="AB3197" i="1"/>
  <c r="AB3198" i="1"/>
  <c r="AB3199" i="1"/>
  <c r="V3216" i="1"/>
  <c r="AB3216" i="1" s="1"/>
  <c r="AB3031" i="1"/>
  <c r="AB3055" i="1"/>
  <c r="AB3062" i="1"/>
  <c r="AB3079" i="1"/>
  <c r="AB3085" i="1"/>
  <c r="AB3093" i="1"/>
  <c r="AB3244" i="1"/>
  <c r="AB3255" i="1"/>
  <c r="AB3387" i="1"/>
  <c r="Z3400" i="1"/>
  <c r="AB3400" i="1" s="1"/>
  <c r="AB3416" i="1"/>
  <c r="AB3445" i="1"/>
  <c r="AB3447" i="1"/>
  <c r="P3486" i="1"/>
  <c r="AB3486" i="1" s="1"/>
  <c r="S3517" i="1"/>
  <c r="AB3517" i="1" s="1"/>
  <c r="V3033" i="1"/>
  <c r="AB3033" i="1" s="1"/>
  <c r="AB3039" i="1"/>
  <c r="S3042" i="1"/>
  <c r="P3051" i="1"/>
  <c r="AB3051" i="1" s="1"/>
  <c r="M3059" i="1"/>
  <c r="AB3059" i="1" s="1"/>
  <c r="M3060" i="1"/>
  <c r="AB3060" i="1" s="1"/>
  <c r="P3066" i="1"/>
  <c r="Z3068" i="1"/>
  <c r="V3072" i="1"/>
  <c r="AB3072" i="1" s="1"/>
  <c r="V3073" i="1"/>
  <c r="M3075" i="1"/>
  <c r="AB3075" i="1" s="1"/>
  <c r="S3082" i="1"/>
  <c r="AB3082" i="1" s="1"/>
  <c r="AB3086" i="1"/>
  <c r="P3090" i="1"/>
  <c r="AB3090" i="1" s="1"/>
  <c r="AB3092" i="1"/>
  <c r="AB3094" i="1"/>
  <c r="S3097" i="1"/>
  <c r="AB3097" i="1" s="1"/>
  <c r="V3104" i="1"/>
  <c r="AB3104" i="1" s="1"/>
  <c r="Z3108" i="1"/>
  <c r="AB3108" i="1" s="1"/>
  <c r="AB3109" i="1"/>
  <c r="S3113" i="1"/>
  <c r="AB3113" i="1" s="1"/>
  <c r="AB3114" i="1"/>
  <c r="Z3116" i="1"/>
  <c r="AB3116" i="1" s="1"/>
  <c r="AB3117" i="1"/>
  <c r="AB3118" i="1"/>
  <c r="AB3119" i="1"/>
  <c r="AB3121" i="1"/>
  <c r="AB3124" i="1"/>
  <c r="P3130" i="1"/>
  <c r="AB3130" i="1" s="1"/>
  <c r="S3145" i="1"/>
  <c r="AB3146" i="1"/>
  <c r="Z3148" i="1"/>
  <c r="AB3148" i="1" s="1"/>
  <c r="AB3149" i="1"/>
  <c r="AB3150" i="1"/>
  <c r="AB3151" i="1"/>
  <c r="AB3153" i="1"/>
  <c r="AB3156" i="1"/>
  <c r="P3162" i="1"/>
  <c r="AB3162" i="1" s="1"/>
  <c r="S3177" i="1"/>
  <c r="AB3177" i="1" s="1"/>
  <c r="AB3178" i="1"/>
  <c r="Z3180" i="1"/>
  <c r="AB3181" i="1"/>
  <c r="AB3182" i="1"/>
  <c r="AB3183" i="1"/>
  <c r="AB3185" i="1"/>
  <c r="AB3188" i="1"/>
  <c r="P3194" i="1"/>
  <c r="AB3194" i="1" s="1"/>
  <c r="S3209" i="1"/>
  <c r="AB3209" i="1" s="1"/>
  <c r="AB3210" i="1"/>
  <c r="Z3212" i="1"/>
  <c r="AB3212" i="1" s="1"/>
  <c r="AB3213" i="1"/>
  <c r="AB3214" i="1"/>
  <c r="AB3215" i="1"/>
  <c r="AB3217" i="1"/>
  <c r="AB3220" i="1"/>
  <c r="AB3235" i="1"/>
  <c r="AB3283" i="1"/>
  <c r="AB3354" i="1"/>
  <c r="AB3401" i="1"/>
  <c r="AB3404" i="1"/>
  <c r="V3412" i="1"/>
  <c r="AB3503" i="1"/>
  <c r="AB3238" i="1"/>
  <c r="AB3306" i="1"/>
  <c r="AB3322" i="1"/>
  <c r="AB3338" i="1"/>
  <c r="AB3352" i="1"/>
  <c r="AB3381" i="1"/>
  <c r="AB3383" i="1"/>
  <c r="AB3412" i="1"/>
  <c r="AB3547" i="1"/>
  <c r="AB3548" i="1"/>
  <c r="M3083" i="1"/>
  <c r="S3089" i="1"/>
  <c r="AB3089" i="1" s="1"/>
  <c r="V3096" i="1"/>
  <c r="AB3096" i="1" s="1"/>
  <c r="V3112" i="1"/>
  <c r="AB3112" i="1" s="1"/>
  <c r="M3131" i="1"/>
  <c r="AB3131" i="1" s="1"/>
  <c r="V3144" i="1"/>
  <c r="AB3144" i="1" s="1"/>
  <c r="M3163" i="1"/>
  <c r="AB3163" i="1" s="1"/>
  <c r="V3176" i="1"/>
  <c r="AB3176" i="1" s="1"/>
  <c r="M3195" i="1"/>
  <c r="AB3195" i="1" s="1"/>
  <c r="V3208" i="1"/>
  <c r="AB3208" i="1" s="1"/>
  <c r="S3237" i="1"/>
  <c r="V3248" i="1"/>
  <c r="AB3248" i="1" s="1"/>
  <c r="AB3270" i="1"/>
  <c r="V3300" i="1"/>
  <c r="V3316" i="1"/>
  <c r="AB3316" i="1" s="1"/>
  <c r="V3332" i="1"/>
  <c r="V3348" i="1"/>
  <c r="AB3410" i="1"/>
  <c r="AB3439" i="1"/>
  <c r="AB3510" i="1"/>
  <c r="AB3523" i="1"/>
  <c r="AB3646" i="1"/>
  <c r="P3027" i="1"/>
  <c r="AB3027" i="1" s="1"/>
  <c r="M3036" i="1"/>
  <c r="AB3054" i="1"/>
  <c r="V3056" i="1"/>
  <c r="AB3056" i="1" s="1"/>
  <c r="Z3061" i="1"/>
  <c r="AB3061" i="1" s="1"/>
  <c r="V3064" i="1"/>
  <c r="AB3064" i="1" s="1"/>
  <c r="V3065" i="1"/>
  <c r="M3067" i="1"/>
  <c r="AB3067" i="1" s="1"/>
  <c r="S3074" i="1"/>
  <c r="AB3074" i="1" s="1"/>
  <c r="AB3078" i="1"/>
  <c r="P3083" i="1"/>
  <c r="P3098" i="1"/>
  <c r="AB3098" i="1" s="1"/>
  <c r="AB3100" i="1"/>
  <c r="AB3102" i="1"/>
  <c r="S3105" i="1"/>
  <c r="AB3105" i="1" s="1"/>
  <c r="M3107" i="1"/>
  <c r="AB3107" i="1" s="1"/>
  <c r="M3123" i="1"/>
  <c r="AB3123" i="1" s="1"/>
  <c r="V3136" i="1"/>
  <c r="M3155" i="1"/>
  <c r="AB3155" i="1" s="1"/>
  <c r="V3168" i="1"/>
  <c r="AB3168" i="1" s="1"/>
  <c r="M3187" i="1"/>
  <c r="AB3187" i="1" s="1"/>
  <c r="V3200" i="1"/>
  <c r="AB3200" i="1" s="1"/>
  <c r="M3219" i="1"/>
  <c r="AB3219" i="1" s="1"/>
  <c r="V3247" i="1"/>
  <c r="AB3259" i="1"/>
  <c r="V3264" i="1"/>
  <c r="AB3297" i="1"/>
  <c r="AB3300" i="1"/>
  <c r="AB3313" i="1"/>
  <c r="AB3329" i="1"/>
  <c r="AB3332" i="1"/>
  <c r="AB3345" i="1"/>
  <c r="AB3348" i="1"/>
  <c r="P3358" i="1"/>
  <c r="AB3360" i="1"/>
  <c r="S3389" i="1"/>
  <c r="AB3389" i="1" s="1"/>
  <c r="AB3418" i="1"/>
  <c r="AB3465" i="1"/>
  <c r="AB3468" i="1"/>
  <c r="V3476" i="1"/>
  <c r="AB3476" i="1" s="1"/>
  <c r="AB3599" i="1"/>
  <c r="V3223" i="1"/>
  <c r="AB3223" i="1" s="1"/>
  <c r="Z3227" i="1"/>
  <c r="M3230" i="1"/>
  <c r="AB3230" i="1" s="1"/>
  <c r="S3232" i="1"/>
  <c r="AB3232" i="1" s="1"/>
  <c r="AB3245" i="1"/>
  <c r="S3256" i="1"/>
  <c r="AB3256" i="1" s="1"/>
  <c r="S3257" i="1"/>
  <c r="AB3257" i="1" s="1"/>
  <c r="S3272" i="1"/>
  <c r="AB3272" i="1" s="1"/>
  <c r="AB3273" i="1"/>
  <c r="S3273" i="1"/>
  <c r="S3288" i="1"/>
  <c r="AB3288" i="1" s="1"/>
  <c r="AB3289" i="1"/>
  <c r="S3289" i="1"/>
  <c r="AB3373" i="1"/>
  <c r="AB3379" i="1"/>
  <c r="AB3393" i="1"/>
  <c r="AB3402" i="1"/>
  <c r="AB3430" i="1"/>
  <c r="AB3437" i="1"/>
  <c r="AB3443" i="1"/>
  <c r="AB3457" i="1"/>
  <c r="AB3466" i="1"/>
  <c r="AB3501" i="1"/>
  <c r="AB3507" i="1"/>
  <c r="AB3521" i="1"/>
  <c r="AB3529" i="1"/>
  <c r="AB3530" i="1"/>
  <c r="AB3543" i="1"/>
  <c r="AB3557" i="1"/>
  <c r="AB3589" i="1"/>
  <c r="AB3233" i="1"/>
  <c r="AB3261" i="1"/>
  <c r="AB3277" i="1"/>
  <c r="S3293" i="1"/>
  <c r="AB3293" i="1" s="1"/>
  <c r="AB3294" i="1"/>
  <c r="AB3358" i="1"/>
  <c r="S3365" i="1"/>
  <c r="AB3365" i="1" s="1"/>
  <c r="M3367" i="1"/>
  <c r="AB3367" i="1" s="1"/>
  <c r="AB3371" i="1"/>
  <c r="Z3376" i="1"/>
  <c r="AB3385" i="1"/>
  <c r="V3388" i="1"/>
  <c r="AB3388" i="1" s="1"/>
  <c r="AB3394" i="1"/>
  <c r="P3398" i="1"/>
  <c r="AB3422" i="1"/>
  <c r="AB3429" i="1"/>
  <c r="S3429" i="1"/>
  <c r="M3431" i="1"/>
  <c r="AB3431" i="1" s="1"/>
  <c r="AB3435" i="1"/>
  <c r="Z3440" i="1"/>
  <c r="AB3440" i="1" s="1"/>
  <c r="AB3449" i="1"/>
  <c r="V3452" i="1"/>
  <c r="AB3452" i="1" s="1"/>
  <c r="AB3458" i="1"/>
  <c r="P3462" i="1"/>
  <c r="AB3464" i="1"/>
  <c r="S3493" i="1"/>
  <c r="AB3493" i="1" s="1"/>
  <c r="M3495" i="1"/>
  <c r="AB3495" i="1" s="1"/>
  <c r="AB3499" i="1"/>
  <c r="Z3504" i="1"/>
  <c r="AB3513" i="1"/>
  <c r="V3516" i="1"/>
  <c r="AB3522" i="1"/>
  <c r="P3526" i="1"/>
  <c r="AB3528" i="1"/>
  <c r="AB3541" i="1"/>
  <c r="AB3568" i="1"/>
  <c r="AB3572" i="1"/>
  <c r="AB3595" i="1"/>
  <c r="AB3619" i="1"/>
  <c r="AB3628" i="1"/>
  <c r="AB3670" i="1"/>
  <c r="AB3262" i="1"/>
  <c r="AB3278" i="1"/>
  <c r="AB3302" i="1"/>
  <c r="AB3310" i="1"/>
  <c r="AB3318" i="1"/>
  <c r="AB3326" i="1"/>
  <c r="AB3334" i="1"/>
  <c r="AB3342" i="1"/>
  <c r="AB3350" i="1"/>
  <c r="AB3357" i="1"/>
  <c r="AB3363" i="1"/>
  <c r="AB3377" i="1"/>
  <c r="AB3386" i="1"/>
  <c r="AB3392" i="1"/>
  <c r="AB3414" i="1"/>
  <c r="AB3427" i="1"/>
  <c r="AB3441" i="1"/>
  <c r="AB3450" i="1"/>
  <c r="AB3456" i="1"/>
  <c r="AB3478" i="1"/>
  <c r="AB3485" i="1"/>
  <c r="AB3491" i="1"/>
  <c r="AB3505" i="1"/>
  <c r="AB3514" i="1"/>
  <c r="AB3520" i="1"/>
  <c r="AB3535" i="1"/>
  <c r="AB3542" i="1"/>
  <c r="AB3551" i="1"/>
  <c r="AB3559" i="1"/>
  <c r="AB3564" i="1"/>
  <c r="AB3587" i="1"/>
  <c r="AB3607" i="1"/>
  <c r="AB3620" i="1"/>
  <c r="AB3665" i="1"/>
  <c r="AB3669" i="1"/>
  <c r="Z3223" i="1"/>
  <c r="M3226" i="1"/>
  <c r="AB3226" i="1" s="1"/>
  <c r="S3228" i="1"/>
  <c r="AB3228" i="1" s="1"/>
  <c r="AB3241" i="1"/>
  <c r="Z3252" i="1"/>
  <c r="AB3252" i="1" s="1"/>
  <c r="M3258" i="1"/>
  <c r="AB3258" i="1" s="1"/>
  <c r="M3259" i="1"/>
  <c r="Z3268" i="1"/>
  <c r="AB3268" i="1" s="1"/>
  <c r="M3274" i="1"/>
  <c r="AB3274" i="1" s="1"/>
  <c r="M3275" i="1"/>
  <c r="AB3275" i="1" s="1"/>
  <c r="Z3284" i="1"/>
  <c r="AB3284" i="1" s="1"/>
  <c r="M3290" i="1"/>
  <c r="AB3290" i="1" s="1"/>
  <c r="M3291" i="1"/>
  <c r="AB3291" i="1" s="1"/>
  <c r="M3295" i="1"/>
  <c r="AB3295" i="1" s="1"/>
  <c r="S3301" i="1"/>
  <c r="AB3301" i="1" s="1"/>
  <c r="M3303" i="1"/>
  <c r="AB3303" i="1" s="1"/>
  <c r="S3309" i="1"/>
  <c r="AB3309" i="1" s="1"/>
  <c r="M3311" i="1"/>
  <c r="AB3311" i="1" s="1"/>
  <c r="S3317" i="1"/>
  <c r="AB3317" i="1" s="1"/>
  <c r="M3319" i="1"/>
  <c r="AB3319" i="1" s="1"/>
  <c r="AB3325" i="1"/>
  <c r="S3325" i="1"/>
  <c r="M3327" i="1"/>
  <c r="AB3327" i="1" s="1"/>
  <c r="AB3333" i="1"/>
  <c r="S3333" i="1"/>
  <c r="M3335" i="1"/>
  <c r="AB3335" i="1" s="1"/>
  <c r="AB3341" i="1"/>
  <c r="S3341" i="1"/>
  <c r="M3343" i="1"/>
  <c r="AB3343" i="1" s="1"/>
  <c r="S3349" i="1"/>
  <c r="AB3349" i="1" s="1"/>
  <c r="M3351" i="1"/>
  <c r="AB3351" i="1" s="1"/>
  <c r="AB3355" i="1"/>
  <c r="Z3360" i="1"/>
  <c r="AB3369" i="1"/>
  <c r="V3372" i="1"/>
  <c r="AB3378" i="1"/>
  <c r="P3382" i="1"/>
  <c r="AB3382" i="1" s="1"/>
  <c r="AB3384" i="1"/>
  <c r="AB3406" i="1"/>
  <c r="S3413" i="1"/>
  <c r="M3415" i="1"/>
  <c r="AB3415" i="1" s="1"/>
  <c r="AB3419" i="1"/>
  <c r="AB3421" i="1"/>
  <c r="Z3424" i="1"/>
  <c r="AB3424" i="1" s="1"/>
  <c r="AB3433" i="1"/>
  <c r="V3436" i="1"/>
  <c r="AB3442" i="1"/>
  <c r="P3446" i="1"/>
  <c r="AB3448" i="1"/>
  <c r="AB3470" i="1"/>
  <c r="S3477" i="1"/>
  <c r="AB3477" i="1" s="1"/>
  <c r="M3479" i="1"/>
  <c r="AB3479" i="1" s="1"/>
  <c r="AB3483" i="1"/>
  <c r="Z3488" i="1"/>
  <c r="AB3488" i="1" s="1"/>
  <c r="AB3497" i="1"/>
  <c r="V3500" i="1"/>
  <c r="AB3506" i="1"/>
  <c r="P3510" i="1"/>
  <c r="AB3512" i="1"/>
  <c r="AB3534" i="1"/>
  <c r="M3536" i="1"/>
  <c r="AB3536" i="1" s="1"/>
  <c r="Z3538" i="1"/>
  <c r="AB3538" i="1" s="1"/>
  <c r="AB3550" i="1"/>
  <c r="AB3581" i="1"/>
  <c r="AB3249" i="1"/>
  <c r="AB3265" i="1"/>
  <c r="AB3281" i="1"/>
  <c r="AB3299" i="1"/>
  <c r="AB3307" i="1"/>
  <c r="AB3315" i="1"/>
  <c r="AB3323" i="1"/>
  <c r="AB3331" i="1"/>
  <c r="AB3339" i="1"/>
  <c r="AB3347" i="1"/>
  <c r="AB3361" i="1"/>
  <c r="AB3370" i="1"/>
  <c r="AB3376" i="1"/>
  <c r="AB3398" i="1"/>
  <c r="AB3411" i="1"/>
  <c r="AB3413" i="1"/>
  <c r="AB3425" i="1"/>
  <c r="AB3434" i="1"/>
  <c r="AB3462" i="1"/>
  <c r="AB3469" i="1"/>
  <c r="AB3475" i="1"/>
  <c r="AB3489" i="1"/>
  <c r="AB3498" i="1"/>
  <c r="AB3504" i="1"/>
  <c r="AB3526" i="1"/>
  <c r="AB3544" i="1"/>
  <c r="AB3554" i="1"/>
  <c r="AB3662" i="1"/>
  <c r="P3225" i="1"/>
  <c r="AB3225" i="1" s="1"/>
  <c r="V3227" i="1"/>
  <c r="AB3227" i="1" s="1"/>
  <c r="AB3229" i="1"/>
  <c r="Z3231" i="1"/>
  <c r="AB3231" i="1" s="1"/>
  <c r="M3234" i="1"/>
  <c r="AB3234" i="1" s="1"/>
  <c r="S3236" i="1"/>
  <c r="AB3236" i="1" s="1"/>
  <c r="AB3253" i="1"/>
  <c r="P3258" i="1"/>
  <c r="AB3269" i="1"/>
  <c r="P3274" i="1"/>
  <c r="AB3285" i="1"/>
  <c r="P3290" i="1"/>
  <c r="AB3353" i="1"/>
  <c r="V3356" i="1"/>
  <c r="AB3356" i="1" s="1"/>
  <c r="AB3362" i="1"/>
  <c r="P3366" i="1"/>
  <c r="AB3366" i="1" s="1"/>
  <c r="AB3368" i="1"/>
  <c r="AB3390" i="1"/>
  <c r="S3397" i="1"/>
  <c r="AB3397" i="1" s="1"/>
  <c r="M3399" i="1"/>
  <c r="AB3399" i="1" s="1"/>
  <c r="AB3403" i="1"/>
  <c r="AB3405" i="1"/>
  <c r="Z3408" i="1"/>
  <c r="AB3408" i="1" s="1"/>
  <c r="AB3417" i="1"/>
  <c r="V3420" i="1"/>
  <c r="AB3420" i="1" s="1"/>
  <c r="AB3426" i="1"/>
  <c r="P3430" i="1"/>
  <c r="AB3432" i="1"/>
  <c r="AB3454" i="1"/>
  <c r="AB3461" i="1"/>
  <c r="S3461" i="1"/>
  <c r="M3463" i="1"/>
  <c r="AB3463" i="1" s="1"/>
  <c r="AB3467" i="1"/>
  <c r="Z3472" i="1"/>
  <c r="AB3472" i="1" s="1"/>
  <c r="AB3481" i="1"/>
  <c r="V3484" i="1"/>
  <c r="AB3484" i="1" s="1"/>
  <c r="AB3490" i="1"/>
  <c r="P3494" i="1"/>
  <c r="AB3494" i="1" s="1"/>
  <c r="AB3496" i="1"/>
  <c r="AB3518" i="1"/>
  <c r="AB3525" i="1"/>
  <c r="S3525" i="1"/>
  <c r="M3527" i="1"/>
  <c r="AB3527" i="1" s="1"/>
  <c r="AB3531" i="1"/>
  <c r="M3540" i="1"/>
  <c r="AB3540" i="1" s="1"/>
  <c r="Z3542" i="1"/>
  <c r="AB3556" i="1"/>
  <c r="AB3566" i="1"/>
  <c r="Z3569" i="1"/>
  <c r="AB3570" i="1"/>
  <c r="AB3574" i="1"/>
  <c r="V3580" i="1"/>
  <c r="AB3580" i="1" s="1"/>
  <c r="AB3586" i="1"/>
  <c r="M3591" i="1"/>
  <c r="AB3591" i="1" s="1"/>
  <c r="P3622" i="1"/>
  <c r="AB3622" i="1" s="1"/>
  <c r="AB3714" i="1"/>
  <c r="AB3715" i="1"/>
  <c r="AB3782" i="1"/>
  <c r="AB3555" i="1"/>
  <c r="AB3565" i="1"/>
  <c r="AB3571" i="1"/>
  <c r="AB3602" i="1"/>
  <c r="AB3609" i="1"/>
  <c r="AB3634" i="1"/>
  <c r="AB3639" i="1"/>
  <c r="AB3644" i="1"/>
  <c r="AB3659" i="1"/>
  <c r="AB3674" i="1"/>
  <c r="AB3689" i="1"/>
  <c r="AB3759" i="1"/>
  <c r="AB3766" i="1"/>
  <c r="V3533" i="1"/>
  <c r="AB3533" i="1" s="1"/>
  <c r="AB3539" i="1"/>
  <c r="Z3577" i="1"/>
  <c r="AB3593" i="1"/>
  <c r="AB3610" i="1"/>
  <c r="S3613" i="1"/>
  <c r="Z3616" i="1"/>
  <c r="AB3617" i="1"/>
  <c r="M3623" i="1"/>
  <c r="AB3623" i="1" s="1"/>
  <c r="S3638" i="1"/>
  <c r="P3646" i="1"/>
  <c r="M3656" i="1"/>
  <c r="AB3656" i="1" s="1"/>
  <c r="M3668" i="1"/>
  <c r="AB3668" i="1" s="1"/>
  <c r="AB3702" i="1"/>
  <c r="M3721" i="1"/>
  <c r="AB3721" i="1" s="1"/>
  <c r="P3739" i="1"/>
  <c r="AB3739" i="1" s="1"/>
  <c r="AB3742" i="1"/>
  <c r="AB3749" i="1"/>
  <c r="AB3822" i="1"/>
  <c r="AB3545" i="1"/>
  <c r="AB3577" i="1"/>
  <c r="AB3600" i="1"/>
  <c r="AB3605" i="1"/>
  <c r="AB3618" i="1"/>
  <c r="AB3625" i="1"/>
  <c r="AB3630" i="1"/>
  <c r="AB3641" i="1"/>
  <c r="AB3647" i="1"/>
  <c r="AB3655" i="1"/>
  <c r="AB3666" i="1"/>
  <c r="AB3705" i="1"/>
  <c r="AB3790" i="1"/>
  <c r="Z3561" i="1"/>
  <c r="AB3579" i="1"/>
  <c r="P3583" i="1"/>
  <c r="AB3583" i="1" s="1"/>
  <c r="AB3592" i="1"/>
  <c r="S3592" i="1"/>
  <c r="AB3608" i="1"/>
  <c r="AB3613" i="1"/>
  <c r="AB3626" i="1"/>
  <c r="S3637" i="1"/>
  <c r="AB3637" i="1" s="1"/>
  <c r="AB3638" i="1"/>
  <c r="P3648" i="1"/>
  <c r="AB3648" i="1" s="1"/>
  <c r="AB3660" i="1"/>
  <c r="V3662" i="1"/>
  <c r="AB3678" i="1"/>
  <c r="AB3701" i="1"/>
  <c r="AB3734" i="1"/>
  <c r="AB3761" i="1"/>
  <c r="AB3786" i="1"/>
  <c r="AB3787" i="1"/>
  <c r="AB3553" i="1"/>
  <c r="AB3561" i="1"/>
  <c r="AB3598" i="1"/>
  <c r="AB3603" i="1"/>
  <c r="AB3616" i="1"/>
  <c r="AB3621" i="1"/>
  <c r="AB3640" i="1"/>
  <c r="AB3654" i="1"/>
  <c r="AB3692" i="1"/>
  <c r="AB3833" i="1"/>
  <c r="AB3563" i="1"/>
  <c r="P3567" i="1"/>
  <c r="AB3567" i="1" s="1"/>
  <c r="P3569" i="1"/>
  <c r="AB3569" i="1" s="1"/>
  <c r="V3573" i="1"/>
  <c r="AB3573" i="1" s="1"/>
  <c r="V3575" i="1"/>
  <c r="AB3575" i="1" s="1"/>
  <c r="M3576" i="1"/>
  <c r="AB3576" i="1" s="1"/>
  <c r="M3578" i="1"/>
  <c r="AB3578" i="1" s="1"/>
  <c r="S3582" i="1"/>
  <c r="AB3582" i="1" s="1"/>
  <c r="S3584" i="1"/>
  <c r="AB3584" i="1" s="1"/>
  <c r="AB3585" i="1"/>
  <c r="AB3590" i="1"/>
  <c r="V3599" i="1"/>
  <c r="AB3611" i="1"/>
  <c r="V3612" i="1"/>
  <c r="AB3612" i="1" s="1"/>
  <c r="P3614" i="1"/>
  <c r="AB3614" i="1" s="1"/>
  <c r="AB3624" i="1"/>
  <c r="AB3629" i="1"/>
  <c r="AB3680" i="1"/>
  <c r="AB3697" i="1"/>
  <c r="AB3710" i="1"/>
  <c r="AB3724" i="1"/>
  <c r="Z3633" i="1"/>
  <c r="AB3633" i="1" s="1"/>
  <c r="AB3651" i="1"/>
  <c r="AB3658" i="1"/>
  <c r="V3660" i="1"/>
  <c r="Z3665" i="1"/>
  <c r="S3670" i="1"/>
  <c r="P3675" i="1"/>
  <c r="AB3675" i="1" s="1"/>
  <c r="Z3677" i="1"/>
  <c r="AB3677" i="1" s="1"/>
  <c r="S3690" i="1"/>
  <c r="V3697" i="1"/>
  <c r="M3700" i="1"/>
  <c r="AB3700" i="1" s="1"/>
  <c r="Z3709" i="1"/>
  <c r="AB3709" i="1" s="1"/>
  <c r="S3722" i="1"/>
  <c r="V3729" i="1"/>
  <c r="AB3729" i="1" s="1"/>
  <c r="M3732" i="1"/>
  <c r="AB3732" i="1" s="1"/>
  <c r="Z3741" i="1"/>
  <c r="AB3741" i="1" s="1"/>
  <c r="AB3751" i="1"/>
  <c r="V3753" i="1"/>
  <c r="S3762" i="1"/>
  <c r="AB3777" i="1"/>
  <c r="AB3796" i="1"/>
  <c r="AB3806" i="1"/>
  <c r="S3807" i="1"/>
  <c r="AB3807" i="1" s="1"/>
  <c r="AB3831" i="1"/>
  <c r="AB3852" i="1"/>
  <c r="AB3874" i="1"/>
  <c r="AB3875" i="1"/>
  <c r="AB3878" i="1"/>
  <c r="Z3933" i="1"/>
  <c r="AB3933" i="1" s="1"/>
  <c r="V3942" i="1"/>
  <c r="AB3942" i="1" s="1"/>
  <c r="AB3679" i="1"/>
  <c r="AB3704" i="1"/>
  <c r="AB3706" i="1"/>
  <c r="AB3707" i="1"/>
  <c r="AB3711" i="1"/>
  <c r="P3731" i="1"/>
  <c r="AB3731" i="1" s="1"/>
  <c r="AB3736" i="1"/>
  <c r="AB3743" i="1"/>
  <c r="AB3768" i="1"/>
  <c r="AB3778" i="1"/>
  <c r="AB3788" i="1"/>
  <c r="M3793" i="1"/>
  <c r="AB3793" i="1" s="1"/>
  <c r="AB3804" i="1"/>
  <c r="M3820" i="1"/>
  <c r="AB3820" i="1" s="1"/>
  <c r="AB3825" i="1"/>
  <c r="P3827" i="1"/>
  <c r="AB3827" i="1" s="1"/>
  <c r="AB3865" i="1"/>
  <c r="AB3870" i="1"/>
  <c r="S3871" i="1"/>
  <c r="AB3871" i="1" s="1"/>
  <c r="AB3895" i="1"/>
  <c r="AB3916" i="1"/>
  <c r="AB3938" i="1"/>
  <c r="AB3939" i="1"/>
  <c r="AB4066" i="1"/>
  <c r="AB3635" i="1"/>
  <c r="AB3642" i="1"/>
  <c r="V3644" i="1"/>
  <c r="Z3649" i="1"/>
  <c r="AB3649" i="1" s="1"/>
  <c r="AB3667" i="1"/>
  <c r="V3673" i="1"/>
  <c r="AB3673" i="1" s="1"/>
  <c r="V3681" i="1"/>
  <c r="AB3681" i="1" s="1"/>
  <c r="M3684" i="1"/>
  <c r="AB3684" i="1" s="1"/>
  <c r="Z3693" i="1"/>
  <c r="AB3693" i="1" s="1"/>
  <c r="S3706" i="1"/>
  <c r="V3713" i="1"/>
  <c r="AB3713" i="1" s="1"/>
  <c r="M3716" i="1"/>
  <c r="AB3716" i="1" s="1"/>
  <c r="Z3725" i="1"/>
  <c r="AB3725" i="1" s="1"/>
  <c r="S3738" i="1"/>
  <c r="AB3738" i="1" s="1"/>
  <c r="V3745" i="1"/>
  <c r="AB3745" i="1" s="1"/>
  <c r="M3748" i="1"/>
  <c r="AB3748" i="1" s="1"/>
  <c r="AB3753" i="1"/>
  <c r="AB3755" i="1"/>
  <c r="Z3765" i="1"/>
  <c r="AB3765" i="1" s="1"/>
  <c r="S3770" i="1"/>
  <c r="AB3770" i="1" s="1"/>
  <c r="AB3776" i="1"/>
  <c r="AB3784" i="1"/>
  <c r="AB3797" i="1"/>
  <c r="AB3860" i="1"/>
  <c r="AB3886" i="1"/>
  <c r="AB3995" i="1"/>
  <c r="AB3696" i="1"/>
  <c r="AB3699" i="1"/>
  <c r="AB3703" i="1"/>
  <c r="AB3728" i="1"/>
  <c r="AB3735" i="1"/>
  <c r="AB3752" i="1"/>
  <c r="AB3800" i="1"/>
  <c r="AB3814" i="1"/>
  <c r="AB3643" i="1"/>
  <c r="AB3650" i="1"/>
  <c r="V3652" i="1"/>
  <c r="AB3652" i="1" s="1"/>
  <c r="Z3657" i="1"/>
  <c r="AB3657" i="1" s="1"/>
  <c r="Z3669" i="1"/>
  <c r="P3671" i="1"/>
  <c r="AB3671" i="1" s="1"/>
  <c r="M3676" i="1"/>
  <c r="AB3676" i="1" s="1"/>
  <c r="Z3685" i="1"/>
  <c r="AB3685" i="1" s="1"/>
  <c r="S3698" i="1"/>
  <c r="AB3698" i="1" s="1"/>
  <c r="V3705" i="1"/>
  <c r="M3708" i="1"/>
  <c r="AB3708" i="1" s="1"/>
  <c r="Z3717" i="1"/>
  <c r="AB3717" i="1" s="1"/>
  <c r="S3730" i="1"/>
  <c r="AB3730" i="1" s="1"/>
  <c r="V3737" i="1"/>
  <c r="AB3737" i="1" s="1"/>
  <c r="M3740" i="1"/>
  <c r="AB3740" i="1" s="1"/>
  <c r="AB3756" i="1"/>
  <c r="AB3785" i="1"/>
  <c r="AB3805" i="1"/>
  <c r="V3817" i="1"/>
  <c r="AB3817" i="1" s="1"/>
  <c r="S3834" i="1"/>
  <c r="AB3838" i="1"/>
  <c r="P3864" i="1"/>
  <c r="AB3864" i="1" s="1"/>
  <c r="AB3868" i="1"/>
  <c r="M3884" i="1"/>
  <c r="AB3884" i="1" s="1"/>
  <c r="AB3889" i="1"/>
  <c r="P3891" i="1"/>
  <c r="AB3929" i="1"/>
  <c r="AB3934" i="1"/>
  <c r="S3935" i="1"/>
  <c r="AB3935" i="1" s="1"/>
  <c r="AB4046" i="1"/>
  <c r="AB4048" i="1"/>
  <c r="AB4049" i="1"/>
  <c r="AB3688" i="1"/>
  <c r="AB3690" i="1"/>
  <c r="AB3691" i="1"/>
  <c r="AB3695" i="1"/>
  <c r="AB3720" i="1"/>
  <c r="AB3722" i="1"/>
  <c r="AB3723" i="1"/>
  <c r="AB3727" i="1"/>
  <c r="AB3760" i="1"/>
  <c r="AB3762" i="1"/>
  <c r="AB3763" i="1"/>
  <c r="AB3775" i="1"/>
  <c r="AB3783" i="1"/>
  <c r="AB3789" i="1"/>
  <c r="AB3795" i="1"/>
  <c r="AB3801" i="1"/>
  <c r="AB3808" i="1"/>
  <c r="AB3908" i="1"/>
  <c r="AB3924" i="1"/>
  <c r="AB3771" i="1"/>
  <c r="AB3773" i="1"/>
  <c r="V3777" i="1"/>
  <c r="M3780" i="1"/>
  <c r="AB3780" i="1" s="1"/>
  <c r="P3787" i="1"/>
  <c r="S3794" i="1"/>
  <c r="AB3794" i="1" s="1"/>
  <c r="AB3815" i="1"/>
  <c r="Z3829" i="1"/>
  <c r="AB3832" i="1"/>
  <c r="AB3834" i="1"/>
  <c r="AB3837" i="1"/>
  <c r="V3841" i="1"/>
  <c r="AB3841" i="1" s="1"/>
  <c r="M3844" i="1"/>
  <c r="AB3844" i="1" s="1"/>
  <c r="P3851" i="1"/>
  <c r="AB3851" i="1" s="1"/>
  <c r="S3858" i="1"/>
  <c r="AB3879" i="1"/>
  <c r="Z3893" i="1"/>
  <c r="AB3896" i="1"/>
  <c r="AB3898" i="1"/>
  <c r="AB3901" i="1"/>
  <c r="V3905" i="1"/>
  <c r="AB3905" i="1" s="1"/>
  <c r="M3908" i="1"/>
  <c r="P3915" i="1"/>
  <c r="AB3915" i="1" s="1"/>
  <c r="AB3919" i="1"/>
  <c r="S3922" i="1"/>
  <c r="AB3943" i="1"/>
  <c r="AB3963" i="1"/>
  <c r="AB3970" i="1"/>
  <c r="P3976" i="1"/>
  <c r="AB4014" i="1"/>
  <c r="AB4017" i="1"/>
  <c r="AB4053" i="1"/>
  <c r="V3769" i="1"/>
  <c r="AB3769" i="1" s="1"/>
  <c r="M3772" i="1"/>
  <c r="AB3772" i="1" s="1"/>
  <c r="P3779" i="1"/>
  <c r="AB3779" i="1" s="1"/>
  <c r="S3786" i="1"/>
  <c r="Z3821" i="1"/>
  <c r="AB3824" i="1"/>
  <c r="AB3826" i="1"/>
  <c r="AB3829" i="1"/>
  <c r="V3833" i="1"/>
  <c r="M3836" i="1"/>
  <c r="AB3836" i="1" s="1"/>
  <c r="P3843" i="1"/>
  <c r="AB3843" i="1" s="1"/>
  <c r="S3850" i="1"/>
  <c r="AB3850" i="1" s="1"/>
  <c r="Z3885" i="1"/>
  <c r="AB3888" i="1"/>
  <c r="AB3890" i="1"/>
  <c r="AB3891" i="1"/>
  <c r="AB3893" i="1"/>
  <c r="V3897" i="1"/>
  <c r="AB3897" i="1" s="1"/>
  <c r="M3900" i="1"/>
  <c r="AB3900" i="1" s="1"/>
  <c r="P3907" i="1"/>
  <c r="S3914" i="1"/>
  <c r="AB3914" i="1" s="1"/>
  <c r="AB3975" i="1"/>
  <c r="AB4072" i="1"/>
  <c r="AB4077" i="1"/>
  <c r="AB4089" i="1"/>
  <c r="AB3847" i="1"/>
  <c r="AB3866" i="1"/>
  <c r="AB3867" i="1"/>
  <c r="AB3869" i="1"/>
  <c r="AB3911" i="1"/>
  <c r="AB3928" i="1"/>
  <c r="AB3930" i="1"/>
  <c r="AB3931" i="1"/>
  <c r="AB3974" i="1"/>
  <c r="AB4003" i="1"/>
  <c r="AB3823" i="1"/>
  <c r="AB3840" i="1"/>
  <c r="AB3842" i="1"/>
  <c r="AB3845" i="1"/>
  <c r="AB3887" i="1"/>
  <c r="AB3904" i="1"/>
  <c r="AB3906" i="1"/>
  <c r="AB3907" i="1"/>
  <c r="AB3909" i="1"/>
  <c r="AB3952" i="1"/>
  <c r="AB3971" i="1"/>
  <c r="M4125" i="1"/>
  <c r="AB4125" i="1" s="1"/>
  <c r="S3754" i="1"/>
  <c r="AB3754" i="1" s="1"/>
  <c r="V3761" i="1"/>
  <c r="M3764" i="1"/>
  <c r="AB3764" i="1" s="1"/>
  <c r="P3771" i="1"/>
  <c r="S3778" i="1"/>
  <c r="AB3799" i="1"/>
  <c r="Z3813" i="1"/>
  <c r="AB3813" i="1" s="1"/>
  <c r="AB3816" i="1"/>
  <c r="AB3818" i="1"/>
  <c r="AB3819" i="1"/>
  <c r="AB3821" i="1"/>
  <c r="V3825" i="1"/>
  <c r="M3828" i="1"/>
  <c r="AB3828" i="1" s="1"/>
  <c r="P3835" i="1"/>
  <c r="AB3835" i="1" s="1"/>
  <c r="S3842" i="1"/>
  <c r="AB3863" i="1"/>
  <c r="Z3877" i="1"/>
  <c r="AB3877" i="1" s="1"/>
  <c r="AB3880" i="1"/>
  <c r="AB3882" i="1"/>
  <c r="AB3883" i="1"/>
  <c r="AB3885" i="1"/>
  <c r="V3889" i="1"/>
  <c r="M3892" i="1"/>
  <c r="AB3892" i="1" s="1"/>
  <c r="P3899" i="1"/>
  <c r="AB3899" i="1" s="1"/>
  <c r="S3906" i="1"/>
  <c r="AB3927" i="1"/>
  <c r="Z3941" i="1"/>
  <c r="AB3941" i="1" s="1"/>
  <c r="AB3944" i="1"/>
  <c r="AB3946" i="1"/>
  <c r="AB3947" i="1"/>
  <c r="AB3949" i="1"/>
  <c r="AB3954" i="1"/>
  <c r="V3966" i="1"/>
  <c r="AB3973" i="1"/>
  <c r="AB4007" i="1"/>
  <c r="AB4021" i="1"/>
  <c r="AB4189" i="1"/>
  <c r="AB3839" i="1"/>
  <c r="AB3856" i="1"/>
  <c r="AB3858" i="1"/>
  <c r="AB3859" i="1"/>
  <c r="AB3861" i="1"/>
  <c r="AB3903" i="1"/>
  <c r="AB3920" i="1"/>
  <c r="AB3922" i="1"/>
  <c r="AB3923" i="1"/>
  <c r="AB3925" i="1"/>
  <c r="AB4035" i="1"/>
  <c r="AB3976" i="1"/>
  <c r="AB4000" i="1"/>
  <c r="AB4006" i="1"/>
  <c r="AB4009" i="1"/>
  <c r="AB4013" i="1"/>
  <c r="AB4027" i="1"/>
  <c r="AB4040" i="1"/>
  <c r="AB4045" i="1"/>
  <c r="AB4059" i="1"/>
  <c r="AB4065" i="1"/>
  <c r="AB4073" i="1"/>
  <c r="AB4177" i="1"/>
  <c r="AB4179" i="1"/>
  <c r="P3956" i="1"/>
  <c r="AB3956" i="1" s="1"/>
  <c r="V3958" i="1"/>
  <c r="Z3962" i="1"/>
  <c r="AB3962" i="1" s="1"/>
  <c r="Z3963" i="1"/>
  <c r="P3968" i="1"/>
  <c r="AB3968" i="1" s="1"/>
  <c r="M3978" i="1"/>
  <c r="AB3978" i="1" s="1"/>
  <c r="S3992" i="1"/>
  <c r="AB3992" i="1" s="1"/>
  <c r="M3994" i="1"/>
  <c r="AB3994" i="1" s="1"/>
  <c r="AB3998" i="1"/>
  <c r="Z4003" i="1"/>
  <c r="AB4005" i="1"/>
  <c r="AB4012" i="1"/>
  <c r="V4015" i="1"/>
  <c r="AB4015" i="1" s="1"/>
  <c r="AB4038" i="1"/>
  <c r="AB4041" i="1"/>
  <c r="Z4043" i="1"/>
  <c r="AB4044" i="1"/>
  <c r="AB4116" i="1"/>
  <c r="AB4135" i="1"/>
  <c r="AB4138" i="1"/>
  <c r="AB4148" i="1"/>
  <c r="AB4164" i="1"/>
  <c r="AB4248" i="1"/>
  <c r="M3953" i="1"/>
  <c r="AB3953" i="1" s="1"/>
  <c r="S3955" i="1"/>
  <c r="AB3955" i="1" s="1"/>
  <c r="P3961" i="1"/>
  <c r="AB3961" i="1" s="1"/>
  <c r="AB3964" i="1"/>
  <c r="AB3965" i="1"/>
  <c r="AB3966" i="1"/>
  <c r="V3975" i="1"/>
  <c r="M3977" i="1"/>
  <c r="S3984" i="1"/>
  <c r="M3986" i="1"/>
  <c r="AB3986" i="1" s="1"/>
  <c r="AB3990" i="1"/>
  <c r="Z3995" i="1"/>
  <c r="AB3997" i="1"/>
  <c r="AB4004" i="1"/>
  <c r="V4007" i="1"/>
  <c r="P4017" i="1"/>
  <c r="AB4019" i="1"/>
  <c r="AB4032" i="1"/>
  <c r="S4032" i="1"/>
  <c r="M4034" i="1"/>
  <c r="AB4034" i="1" s="1"/>
  <c r="AB4037" i="1"/>
  <c r="P4049" i="1"/>
  <c r="AB4051" i="1"/>
  <c r="S4064" i="1"/>
  <c r="V4066" i="1"/>
  <c r="AB4069" i="1"/>
  <c r="AB4080" i="1"/>
  <c r="AB4094" i="1"/>
  <c r="V4114" i="1"/>
  <c r="AB4119" i="1"/>
  <c r="Z4136" i="1"/>
  <c r="AB4137" i="1"/>
  <c r="AB4160" i="1"/>
  <c r="M4228" i="1"/>
  <c r="AB4228" i="1" s="1"/>
  <c r="AB3982" i="1"/>
  <c r="AB3984" i="1"/>
  <c r="AB3985" i="1"/>
  <c r="AB3989" i="1"/>
  <c r="AB3996" i="1"/>
  <c r="AB4030" i="1"/>
  <c r="AB4033" i="1"/>
  <c r="AB4036" i="1"/>
  <c r="AB4062" i="1"/>
  <c r="AB4079" i="1"/>
  <c r="AB4081" i="1"/>
  <c r="AB4140" i="1"/>
  <c r="P3952" i="1"/>
  <c r="V3954" i="1"/>
  <c r="Z3958" i="1"/>
  <c r="AB3958" i="1" s="1"/>
  <c r="P3960" i="1"/>
  <c r="AB3960" i="1" s="1"/>
  <c r="M3970" i="1"/>
  <c r="P3977" i="1"/>
  <c r="AB3980" i="1"/>
  <c r="AB3981" i="1"/>
  <c r="AB3988" i="1"/>
  <c r="V3991" i="1"/>
  <c r="AB3991" i="1" s="1"/>
  <c r="P4001" i="1"/>
  <c r="AB4001" i="1" s="1"/>
  <c r="S4024" i="1"/>
  <c r="AB4024" i="1" s="1"/>
  <c r="M4026" i="1"/>
  <c r="AB4026" i="1" s="1"/>
  <c r="AB4029" i="1"/>
  <c r="P4041" i="1"/>
  <c r="AB4043" i="1"/>
  <c r="S4056" i="1"/>
  <c r="M4058" i="1"/>
  <c r="AB4058" i="1" s="1"/>
  <c r="AB4061" i="1"/>
  <c r="AB4075" i="1"/>
  <c r="AB4078" i="1"/>
  <c r="AB4093" i="1"/>
  <c r="AB4129" i="1"/>
  <c r="AB4136" i="1"/>
  <c r="AB4368" i="1"/>
  <c r="S3951" i="1"/>
  <c r="AB3951" i="1" s="1"/>
  <c r="V3967" i="1"/>
  <c r="AB3967" i="1" s="1"/>
  <c r="M3969" i="1"/>
  <c r="AB3969" i="1" s="1"/>
  <c r="V3983" i="1"/>
  <c r="AB3983" i="1" s="1"/>
  <c r="P3993" i="1"/>
  <c r="AB3993" i="1" s="1"/>
  <c r="AB4022" i="1"/>
  <c r="AB4025" i="1"/>
  <c r="Z4027" i="1"/>
  <c r="AB4028" i="1"/>
  <c r="V4031" i="1"/>
  <c r="AB4031" i="1" s="1"/>
  <c r="AB4054" i="1"/>
  <c r="AB4056" i="1"/>
  <c r="AB4057" i="1"/>
  <c r="Z4059" i="1"/>
  <c r="AB4060" i="1"/>
  <c r="V4063" i="1"/>
  <c r="AB4063" i="1" s="1"/>
  <c r="AB4068" i="1"/>
  <c r="Z4072" i="1"/>
  <c r="AB4076" i="1"/>
  <c r="S4090" i="1"/>
  <c r="S4099" i="1"/>
  <c r="S4101" i="1"/>
  <c r="AB4117" i="1"/>
  <c r="S4306" i="1"/>
  <c r="M4109" i="1"/>
  <c r="AB4109" i="1" s="1"/>
  <c r="Z4120" i="1"/>
  <c r="AB4121" i="1"/>
  <c r="P4124" i="1"/>
  <c r="AB4124" i="1" s="1"/>
  <c r="P4126" i="1"/>
  <c r="AB4126" i="1" s="1"/>
  <c r="Z4126" i="1"/>
  <c r="AB4128" i="1"/>
  <c r="AB4130" i="1"/>
  <c r="AB4142" i="1"/>
  <c r="M4143" i="1"/>
  <c r="AB4143" i="1" s="1"/>
  <c r="AB4176" i="1"/>
  <c r="AB4199" i="1"/>
  <c r="AB4700" i="1"/>
  <c r="Z4070" i="1"/>
  <c r="AB4070" i="1" s="1"/>
  <c r="M4085" i="1"/>
  <c r="AB4085" i="1" s="1"/>
  <c r="V4090" i="1"/>
  <c r="V4092" i="1"/>
  <c r="AB4092" i="1" s="1"/>
  <c r="M4101" i="1"/>
  <c r="AB4101" i="1" s="1"/>
  <c r="Z4112" i="1"/>
  <c r="AB4112" i="1" s="1"/>
  <c r="AB4113" i="1"/>
  <c r="P4116" i="1"/>
  <c r="P4118" i="1"/>
  <c r="Z4118" i="1"/>
  <c r="AB4120" i="1"/>
  <c r="AB4131" i="1"/>
  <c r="S4139" i="1"/>
  <c r="AB4139" i="1" s="1"/>
  <c r="S4141" i="1"/>
  <c r="AB4150" i="1"/>
  <c r="M4151" i="1"/>
  <c r="AB4151" i="1" s="1"/>
  <c r="P4174" i="1"/>
  <c r="AB4174" i="1" s="1"/>
  <c r="M4193" i="1"/>
  <c r="AB4216" i="1"/>
  <c r="V4225" i="1"/>
  <c r="AB4232" i="1"/>
  <c r="AB4236" i="1"/>
  <c r="AB4246" i="1"/>
  <c r="M4268" i="1"/>
  <c r="AB4268" i="1" s="1"/>
  <c r="P4283" i="1"/>
  <c r="AB4283" i="1" s="1"/>
  <c r="V4297" i="1"/>
  <c r="AB4314" i="1"/>
  <c r="AB4347" i="1"/>
  <c r="AB4352" i="1"/>
  <c r="AB4105" i="1"/>
  <c r="AB4114" i="1"/>
  <c r="AB4134" i="1"/>
  <c r="AB4141" i="1"/>
  <c r="AB4145" i="1"/>
  <c r="AB4146" i="1"/>
  <c r="AB4158" i="1"/>
  <c r="AB4225" i="1"/>
  <c r="AB4253" i="1"/>
  <c r="AB4297" i="1"/>
  <c r="M4069" i="1"/>
  <c r="AB4082" i="1"/>
  <c r="P4084" i="1"/>
  <c r="AB4084" i="1" s="1"/>
  <c r="P4086" i="1"/>
  <c r="AB4086" i="1" s="1"/>
  <c r="Z4086" i="1"/>
  <c r="Z4088" i="1"/>
  <c r="Z4096" i="1"/>
  <c r="AB4097" i="1"/>
  <c r="P4100" i="1"/>
  <c r="AB4100" i="1" s="1"/>
  <c r="P4102" i="1"/>
  <c r="AB4102" i="1" s="1"/>
  <c r="Z4102" i="1"/>
  <c r="AB4104" i="1"/>
  <c r="AB4106" i="1"/>
  <c r="AB4115" i="1"/>
  <c r="M4127" i="1"/>
  <c r="AB4127" i="1" s="1"/>
  <c r="AB4149" i="1"/>
  <c r="AB4153" i="1"/>
  <c r="AB4154" i="1"/>
  <c r="AB4155" i="1"/>
  <c r="AB4166" i="1"/>
  <c r="M4188" i="1"/>
  <c r="AB4188" i="1" s="1"/>
  <c r="V4238" i="1"/>
  <c r="AB4238" i="1" s="1"/>
  <c r="AB4312" i="1"/>
  <c r="AB4088" i="1"/>
  <c r="AB4096" i="1"/>
  <c r="AB4098" i="1"/>
  <c r="AB4118" i="1"/>
  <c r="AB4144" i="1"/>
  <c r="AB4157" i="1"/>
  <c r="AB4161" i="1"/>
  <c r="AB4162" i="1"/>
  <c r="AB4163" i="1"/>
  <c r="AB4184" i="1"/>
  <c r="AB4192" i="1"/>
  <c r="AB4196" i="1"/>
  <c r="AB4206" i="1"/>
  <c r="AB4221" i="1"/>
  <c r="AB4265" i="1"/>
  <c r="AB4064" i="1"/>
  <c r="S4067" i="1"/>
  <c r="AB4067" i="1" s="1"/>
  <c r="P4076" i="1"/>
  <c r="S4083" i="1"/>
  <c r="AB4083" i="1" s="1"/>
  <c r="AB4090" i="1"/>
  <c r="AB4099" i="1"/>
  <c r="S4107" i="1"/>
  <c r="AB4107" i="1" s="1"/>
  <c r="S4109" i="1"/>
  <c r="AB4110" i="1"/>
  <c r="M4111" i="1"/>
  <c r="AB4111" i="1" s="1"/>
  <c r="V4122" i="1"/>
  <c r="AB4122" i="1" s="1"/>
  <c r="V4124" i="1"/>
  <c r="M4133" i="1"/>
  <c r="AB4133" i="1" s="1"/>
  <c r="P4142" i="1"/>
  <c r="AB4152" i="1"/>
  <c r="V4156" i="1"/>
  <c r="AB4156" i="1" s="1"/>
  <c r="AB4165" i="1"/>
  <c r="Z4168" i="1"/>
  <c r="AB4168" i="1" s="1"/>
  <c r="AB4169" i="1"/>
  <c r="AB4170" i="1"/>
  <c r="AB4171" i="1"/>
  <c r="S4173" i="1"/>
  <c r="AB4173" i="1" s="1"/>
  <c r="AB4205" i="1"/>
  <c r="AB4209" i="1"/>
  <c r="Z4213" i="1"/>
  <c r="AB4213" i="1" s="1"/>
  <c r="AB4250" i="1"/>
  <c r="AB4274" i="1"/>
  <c r="V4177" i="1"/>
  <c r="S4194" i="1"/>
  <c r="AB4194" i="1" s="1"/>
  <c r="AB4200" i="1"/>
  <c r="AB4202" i="1"/>
  <c r="V4209" i="1"/>
  <c r="M4212" i="1"/>
  <c r="AB4212" i="1" s="1"/>
  <c r="P4219" i="1"/>
  <c r="P4235" i="1"/>
  <c r="AB4235" i="1" s="1"/>
  <c r="P4251" i="1"/>
  <c r="AB4251" i="1" s="1"/>
  <c r="V4257" i="1"/>
  <c r="AB4257" i="1" s="1"/>
  <c r="Z4261" i="1"/>
  <c r="AB4261" i="1" s="1"/>
  <c r="S4266" i="1"/>
  <c r="AB4270" i="1"/>
  <c r="V4289" i="1"/>
  <c r="AB4289" i="1" s="1"/>
  <c r="Z4293" i="1"/>
  <c r="AB4295" i="1"/>
  <c r="M4300" i="1"/>
  <c r="AB4300" i="1" s="1"/>
  <c r="AB4304" i="1"/>
  <c r="AB4306" i="1"/>
  <c r="AB4310" i="1"/>
  <c r="Z4404" i="1"/>
  <c r="AB4404" i="1" s="1"/>
  <c r="AB4442" i="1"/>
  <c r="AB4481" i="1"/>
  <c r="AB4566" i="1"/>
  <c r="S4182" i="1"/>
  <c r="AB4182" i="1" s="1"/>
  <c r="P4187" i="1"/>
  <c r="V4201" i="1"/>
  <c r="AB4201" i="1" s="1"/>
  <c r="M4204" i="1"/>
  <c r="AB4204" i="1" s="1"/>
  <c r="P4211" i="1"/>
  <c r="AB4215" i="1"/>
  <c r="S4218" i="1"/>
  <c r="AB4218" i="1" s="1"/>
  <c r="AB4219" i="1"/>
  <c r="AB4231" i="1"/>
  <c r="S4234" i="1"/>
  <c r="AB4234" i="1" s="1"/>
  <c r="S4250" i="1"/>
  <c r="P4259" i="1"/>
  <c r="AB4271" i="1"/>
  <c r="M4276" i="1"/>
  <c r="AB4276" i="1" s="1"/>
  <c r="AB4280" i="1"/>
  <c r="AB4282" i="1"/>
  <c r="P4291" i="1"/>
  <c r="AB4293" i="1"/>
  <c r="V4305" i="1"/>
  <c r="AB4305" i="1" s="1"/>
  <c r="Z4309" i="1"/>
  <c r="AB4309" i="1" s="1"/>
  <c r="AB4311" i="1"/>
  <c r="M4316" i="1"/>
  <c r="AB4316" i="1" s="1"/>
  <c r="V4336" i="1"/>
  <c r="AB4336" i="1" s="1"/>
  <c r="AB4342" i="1"/>
  <c r="AB4416" i="1"/>
  <c r="AB4421" i="1"/>
  <c r="AB4468" i="1"/>
  <c r="AB4472" i="1"/>
  <c r="AB4183" i="1"/>
  <c r="AB4186" i="1"/>
  <c r="AB4247" i="1"/>
  <c r="AB4254" i="1"/>
  <c r="AB4286" i="1"/>
  <c r="AB4301" i="1"/>
  <c r="AB4322" i="1"/>
  <c r="AB4539" i="1"/>
  <c r="AB4547" i="1"/>
  <c r="M4180" i="1"/>
  <c r="AB4180" i="1" s="1"/>
  <c r="S4186" i="1"/>
  <c r="Z4193" i="1"/>
  <c r="AB4208" i="1"/>
  <c r="AB4210" i="1"/>
  <c r="V4217" i="1"/>
  <c r="AB4217" i="1" s="1"/>
  <c r="M4220" i="1"/>
  <c r="AB4220" i="1" s="1"/>
  <c r="AB4229" i="1"/>
  <c r="V4233" i="1"/>
  <c r="AB4233" i="1" s="1"/>
  <c r="M4236" i="1"/>
  <c r="AB4245" i="1"/>
  <c r="V4249" i="1"/>
  <c r="AB4249" i="1" s="1"/>
  <c r="M4252" i="1"/>
  <c r="AB4252" i="1" s="1"/>
  <c r="AB4256" i="1"/>
  <c r="AB4259" i="1"/>
  <c r="P4267" i="1"/>
  <c r="AB4269" i="1"/>
  <c r="AB4279" i="1"/>
  <c r="M4284" i="1"/>
  <c r="AB4284" i="1" s="1"/>
  <c r="AB4288" i="1"/>
  <c r="AB4291" i="1"/>
  <c r="AB4294" i="1"/>
  <c r="AB4353" i="1"/>
  <c r="S4353" i="1"/>
  <c r="AB4376" i="1"/>
  <c r="S4377" i="1"/>
  <c r="AB4395" i="1"/>
  <c r="AB4428" i="1"/>
  <c r="S4456" i="1"/>
  <c r="AB4491" i="1"/>
  <c r="AB4508" i="1"/>
  <c r="AB4585" i="1"/>
  <c r="P4179" i="1"/>
  <c r="V4181" i="1"/>
  <c r="AB4181" i="1" s="1"/>
  <c r="M4184" i="1"/>
  <c r="AB4187" i="1"/>
  <c r="S4190" i="1"/>
  <c r="AB4190" i="1" s="1"/>
  <c r="P4195" i="1"/>
  <c r="AB4195" i="1" s="1"/>
  <c r="P4203" i="1"/>
  <c r="AB4203" i="1" s="1"/>
  <c r="AB4207" i="1"/>
  <c r="S4210" i="1"/>
  <c r="AB4211" i="1"/>
  <c r="Z4221" i="1"/>
  <c r="AB4224" i="1"/>
  <c r="AB4227" i="1"/>
  <c r="Z4237" i="1"/>
  <c r="AB4237" i="1" s="1"/>
  <c r="AB4240" i="1"/>
  <c r="AB4242" i="1"/>
  <c r="AB4243" i="1"/>
  <c r="Z4253" i="1"/>
  <c r="S4258" i="1"/>
  <c r="AB4258" i="1" s="1"/>
  <c r="AB4262" i="1"/>
  <c r="V4281" i="1"/>
  <c r="AB4281" i="1" s="1"/>
  <c r="Z4285" i="1"/>
  <c r="AB4285" i="1" s="1"/>
  <c r="S4290" i="1"/>
  <c r="AB4290" i="1" s="1"/>
  <c r="AB4296" i="1"/>
  <c r="AB4298" i="1"/>
  <c r="AB4299" i="1"/>
  <c r="P4307" i="1"/>
  <c r="AB4307" i="1" s="1"/>
  <c r="AB4318" i="1"/>
  <c r="AB4377" i="1"/>
  <c r="AB4456" i="1"/>
  <c r="AB4503" i="1"/>
  <c r="AB4538" i="1"/>
  <c r="AB4596" i="1"/>
  <c r="S4178" i="1"/>
  <c r="AB4178" i="1" s="1"/>
  <c r="V4185" i="1"/>
  <c r="AB4185" i="1" s="1"/>
  <c r="AB4191" i="1"/>
  <c r="Z4197" i="1"/>
  <c r="AB4197" i="1" s="1"/>
  <c r="AB4223" i="1"/>
  <c r="S4226" i="1"/>
  <c r="AB4226" i="1" s="1"/>
  <c r="AB4239" i="1"/>
  <c r="AB4255" i="1"/>
  <c r="AB4264" i="1"/>
  <c r="AB4266" i="1"/>
  <c r="AB4267" i="1"/>
  <c r="AB4277" i="1"/>
  <c r="AB4287" i="1"/>
  <c r="AB4302" i="1"/>
  <c r="AB4317" i="1"/>
  <c r="AB4374" i="1"/>
  <c r="Z4388" i="1"/>
  <c r="AB4388" i="1" s="1"/>
  <c r="M4411" i="1"/>
  <c r="AB4411" i="1" s="1"/>
  <c r="AB4529" i="1"/>
  <c r="AB4329" i="1"/>
  <c r="AB4333" i="1"/>
  <c r="AB4345" i="1"/>
  <c r="S4345" i="1"/>
  <c r="AB4362" i="1"/>
  <c r="M4363" i="1"/>
  <c r="AB4363" i="1" s="1"/>
  <c r="AB4380" i="1"/>
  <c r="AB4382" i="1"/>
  <c r="AB4390" i="1"/>
  <c r="AB4399" i="1"/>
  <c r="V4400" i="1"/>
  <c r="AB4400" i="1" s="1"/>
  <c r="AB4409" i="1"/>
  <c r="AB4417" i="1"/>
  <c r="AB4450" i="1"/>
  <c r="AB4471" i="1"/>
  <c r="AB4489" i="1"/>
  <c r="Z4530" i="1"/>
  <c r="M4550" i="1"/>
  <c r="AB4550" i="1" s="1"/>
  <c r="AB4559" i="1"/>
  <c r="AB4563" i="1"/>
  <c r="AB4567" i="1"/>
  <c r="AB4573" i="1"/>
  <c r="AB4321" i="1"/>
  <c r="Z4324" i="1"/>
  <c r="AB4324" i="1" s="1"/>
  <c r="AB4325" i="1"/>
  <c r="AB4327" i="1"/>
  <c r="AB4334" i="1"/>
  <c r="AB4338" i="1"/>
  <c r="M4339" i="1"/>
  <c r="AB4339" i="1" s="1"/>
  <c r="AB4351" i="1"/>
  <c r="V4352" i="1"/>
  <c r="S4361" i="1"/>
  <c r="AB4361" i="1" s="1"/>
  <c r="AB4370" i="1"/>
  <c r="M4371" i="1"/>
  <c r="AB4371" i="1" s="1"/>
  <c r="P4378" i="1"/>
  <c r="AB4378" i="1" s="1"/>
  <c r="AB4393" i="1"/>
  <c r="P4402" i="1"/>
  <c r="AB4402" i="1" s="1"/>
  <c r="Z4412" i="1"/>
  <c r="AB4412" i="1" s="1"/>
  <c r="AB4413" i="1"/>
  <c r="AB4415" i="1"/>
  <c r="AB4420" i="1"/>
  <c r="AB4422" i="1"/>
  <c r="M4435" i="1"/>
  <c r="AB4435" i="1" s="1"/>
  <c r="AB4477" i="1"/>
  <c r="AB4487" i="1"/>
  <c r="AB4515" i="1"/>
  <c r="AB4531" i="1"/>
  <c r="AB4622" i="1"/>
  <c r="AB4623" i="1"/>
  <c r="AB4319" i="1"/>
  <c r="AB4332" i="1"/>
  <c r="AB4386" i="1"/>
  <c r="AB4437" i="1"/>
  <c r="AB4439" i="1"/>
  <c r="AB4449" i="1"/>
  <c r="AB4476" i="1"/>
  <c r="AB4506" i="1"/>
  <c r="AB4518" i="1"/>
  <c r="AB4645" i="1"/>
  <c r="AB4326" i="1"/>
  <c r="AB4337" i="1"/>
  <c r="AB4343" i="1"/>
  <c r="V4344" i="1"/>
  <c r="AB4344" i="1" s="1"/>
  <c r="P4346" i="1"/>
  <c r="AB4346" i="1" s="1"/>
  <c r="AB4349" i="1"/>
  <c r="P4354" i="1"/>
  <c r="Z4356" i="1"/>
  <c r="AB4357" i="1"/>
  <c r="AB4359" i="1"/>
  <c r="AB4369" i="1"/>
  <c r="AB4375" i="1"/>
  <c r="M4387" i="1"/>
  <c r="AB4387" i="1" s="1"/>
  <c r="AB4397" i="1"/>
  <c r="AB4407" i="1"/>
  <c r="V4408" i="1"/>
  <c r="AB4408" i="1" s="1"/>
  <c r="P4410" i="1"/>
  <c r="AB4410" i="1" s="1"/>
  <c r="AB4426" i="1"/>
  <c r="M4427" i="1"/>
  <c r="AB4427" i="1" s="1"/>
  <c r="S4433" i="1"/>
  <c r="AB4454" i="1"/>
  <c r="AB4469" i="1"/>
  <c r="Z4498" i="1"/>
  <c r="AB4523" i="1"/>
  <c r="AB4536" i="1"/>
  <c r="AB4541" i="1"/>
  <c r="AB4570" i="1"/>
  <c r="P4322" i="1"/>
  <c r="Z4340" i="1"/>
  <c r="AB4340" i="1" s="1"/>
  <c r="AB4348" i="1"/>
  <c r="V4360" i="1"/>
  <c r="AB4360" i="1" s="1"/>
  <c r="Z4364" i="1"/>
  <c r="AB4364" i="1" s="1"/>
  <c r="AB4365" i="1"/>
  <c r="AB4367" i="1"/>
  <c r="Z4372" i="1"/>
  <c r="AB4372" i="1" s="1"/>
  <c r="M4379" i="1"/>
  <c r="AB4379" i="1" s="1"/>
  <c r="AB4385" i="1"/>
  <c r="AB4391" i="1"/>
  <c r="V4392" i="1"/>
  <c r="AB4392" i="1" s="1"/>
  <c r="P4394" i="1"/>
  <c r="AB4394" i="1" s="1"/>
  <c r="AB4396" i="1"/>
  <c r="AB4398" i="1"/>
  <c r="M4403" i="1"/>
  <c r="AB4403" i="1" s="1"/>
  <c r="AB4414" i="1"/>
  <c r="AB4434" i="1"/>
  <c r="AB4436" i="1"/>
  <c r="AB4441" i="1"/>
  <c r="AB4453" i="1"/>
  <c r="AB4458" i="1"/>
  <c r="AB4474" i="1"/>
  <c r="AB4483" i="1"/>
  <c r="V4486" i="1"/>
  <c r="AB4499" i="1"/>
  <c r="AB4535" i="1"/>
  <c r="S4540" i="1"/>
  <c r="AB4540" i="1" s="1"/>
  <c r="Z4559" i="1"/>
  <c r="Z4632" i="1"/>
  <c r="AB4633" i="1"/>
  <c r="AB4634" i="1"/>
  <c r="AB4350" i="1"/>
  <c r="AB4354" i="1"/>
  <c r="AB4356" i="1"/>
  <c r="P4362" i="1"/>
  <c r="V4368" i="1"/>
  <c r="AB4373" i="1"/>
  <c r="S4401" i="1"/>
  <c r="AB4401" i="1" s="1"/>
  <c r="M4419" i="1"/>
  <c r="AB4419" i="1" s="1"/>
  <c r="S4425" i="1"/>
  <c r="AB4425" i="1" s="1"/>
  <c r="Z4428" i="1"/>
  <c r="AB4429" i="1"/>
  <c r="AB4430" i="1"/>
  <c r="AB4431" i="1"/>
  <c r="AB4433" i="1"/>
  <c r="V4440" i="1"/>
  <c r="AB4440" i="1" s="1"/>
  <c r="AB4444" i="1"/>
  <c r="Z4451" i="1"/>
  <c r="M4454" i="1"/>
  <c r="M4462" i="1"/>
  <c r="AB4462" i="1" s="1"/>
  <c r="S4468" i="1"/>
  <c r="M4486" i="1"/>
  <c r="AB4486" i="1" s="1"/>
  <c r="V4547" i="1"/>
  <c r="AB4558" i="1"/>
  <c r="Z4446" i="1"/>
  <c r="M4449" i="1"/>
  <c r="S4451" i="1"/>
  <c r="AB4451" i="1" s="1"/>
  <c r="Z4459" i="1"/>
  <c r="AB4459" i="1" s="1"/>
  <c r="AB4498" i="1"/>
  <c r="AB4500" i="1"/>
  <c r="AB4501" i="1"/>
  <c r="AB4504" i="1"/>
  <c r="AB4530" i="1"/>
  <c r="AB4532" i="1"/>
  <c r="AB4533" i="1"/>
  <c r="AB4562" i="1"/>
  <c r="AB4564" i="1"/>
  <c r="AB4565" i="1"/>
  <c r="V4574" i="1"/>
  <c r="AB4574" i="1" s="1"/>
  <c r="AB4603" i="1"/>
  <c r="AB4612" i="1"/>
  <c r="AB4619" i="1"/>
  <c r="AB4632" i="1"/>
  <c r="AB4452" i="1"/>
  <c r="M4473" i="1"/>
  <c r="AB4473" i="1" s="1"/>
  <c r="P4488" i="1"/>
  <c r="S4495" i="1"/>
  <c r="AB4495" i="1" s="1"/>
  <c r="M4505" i="1"/>
  <c r="AB4505" i="1" s="1"/>
  <c r="P4520" i="1"/>
  <c r="S4527" i="1"/>
  <c r="AB4527" i="1" s="1"/>
  <c r="AB4528" i="1"/>
  <c r="M4537" i="1"/>
  <c r="AB4537" i="1" s="1"/>
  <c r="P4552" i="1"/>
  <c r="S4559" i="1"/>
  <c r="AB4560" i="1"/>
  <c r="AB4583" i="1"/>
  <c r="Z4585" i="1"/>
  <c r="M4591" i="1"/>
  <c r="AB4591" i="1" s="1"/>
  <c r="AB4601" i="1"/>
  <c r="AB4602" i="1"/>
  <c r="AB4618" i="1"/>
  <c r="AB4684" i="1"/>
  <c r="AB4460" i="1"/>
  <c r="AB4490" i="1"/>
  <c r="AB4493" i="1"/>
  <c r="AB4496" i="1"/>
  <c r="AB4522" i="1"/>
  <c r="AB4524" i="1"/>
  <c r="AB4525" i="1"/>
  <c r="AB4554" i="1"/>
  <c r="AB4556" i="1"/>
  <c r="AB4557" i="1"/>
  <c r="V4566" i="1"/>
  <c r="Z4576" i="1"/>
  <c r="AB4576" i="1" s="1"/>
  <c r="AB4580" i="1"/>
  <c r="AB4589" i="1"/>
  <c r="AB4593" i="1"/>
  <c r="AB4594" i="1"/>
  <c r="AB4617" i="1"/>
  <c r="AB4654" i="1"/>
  <c r="AB4662" i="1"/>
  <c r="M4445" i="1"/>
  <c r="AB4445" i="1" s="1"/>
  <c r="S4447" i="1"/>
  <c r="AB4447" i="1" s="1"/>
  <c r="AB4461" i="1"/>
  <c r="P4464" i="1"/>
  <c r="Z4466" i="1"/>
  <c r="AB4466" i="1" s="1"/>
  <c r="P4480" i="1"/>
  <c r="S4487" i="1"/>
  <c r="AB4488" i="1"/>
  <c r="AB4492" i="1"/>
  <c r="M4497" i="1"/>
  <c r="AB4497" i="1" s="1"/>
  <c r="P4512" i="1"/>
  <c r="AB4512" i="1" s="1"/>
  <c r="S4519" i="1"/>
  <c r="AB4519" i="1" s="1"/>
  <c r="AB4520" i="1"/>
  <c r="M4529" i="1"/>
  <c r="P4544" i="1"/>
  <c r="AB4544" i="1" s="1"/>
  <c r="S4551" i="1"/>
  <c r="AB4551" i="1" s="1"/>
  <c r="AB4552" i="1"/>
  <c r="AB4579" i="1"/>
  <c r="Z4584" i="1"/>
  <c r="AB4584" i="1" s="1"/>
  <c r="AB4587" i="1"/>
  <c r="AB4613" i="1"/>
  <c r="AB4630" i="1"/>
  <c r="AB4656" i="1"/>
  <c r="AB4688" i="1"/>
  <c r="AB4721" i="1"/>
  <c r="AB4448" i="1"/>
  <c r="AB4482" i="1"/>
  <c r="AB4484" i="1"/>
  <c r="AB4485" i="1"/>
  <c r="AB4514" i="1"/>
  <c r="AB4516" i="1"/>
  <c r="AB4517" i="1"/>
  <c r="AB4546" i="1"/>
  <c r="AB4548" i="1"/>
  <c r="AB4549" i="1"/>
  <c r="V4558" i="1"/>
  <c r="Z4570" i="1"/>
  <c r="AB4701" i="1"/>
  <c r="V4446" i="1"/>
  <c r="AB4446" i="1" s="1"/>
  <c r="Z4450" i="1"/>
  <c r="M4453" i="1"/>
  <c r="S4455" i="1"/>
  <c r="AB4455" i="1" s="1"/>
  <c r="S4463" i="1"/>
  <c r="AB4463" i="1" s="1"/>
  <c r="AB4464" i="1"/>
  <c r="S4464" i="1"/>
  <c r="P4472" i="1"/>
  <c r="S4479" i="1"/>
  <c r="AB4479" i="1" s="1"/>
  <c r="AB4480" i="1"/>
  <c r="M4489" i="1"/>
  <c r="P4504" i="1"/>
  <c r="S4511" i="1"/>
  <c r="AB4511" i="1" s="1"/>
  <c r="M4521" i="1"/>
  <c r="AB4521" i="1" s="1"/>
  <c r="P4536" i="1"/>
  <c r="S4543" i="1"/>
  <c r="AB4543" i="1" s="1"/>
  <c r="M4553" i="1"/>
  <c r="AB4553" i="1" s="1"/>
  <c r="P4568" i="1"/>
  <c r="AB4568" i="1" s="1"/>
  <c r="AB4577" i="1"/>
  <c r="V4588" i="1"/>
  <c r="AB4588" i="1" s="1"/>
  <c r="AB4616" i="1"/>
  <c r="AB4635" i="1"/>
  <c r="AB4646" i="1"/>
  <c r="AB4698" i="1"/>
  <c r="M4575" i="1"/>
  <c r="AB4575" i="1" s="1"/>
  <c r="S4581" i="1"/>
  <c r="AB4581" i="1" s="1"/>
  <c r="S4582" i="1"/>
  <c r="AB4582" i="1" s="1"/>
  <c r="AB4586" i="1"/>
  <c r="Z4592" i="1"/>
  <c r="AB4592" i="1" s="1"/>
  <c r="Z4593" i="1"/>
  <c r="S4605" i="1"/>
  <c r="AB4605" i="1" s="1"/>
  <c r="Z4640" i="1"/>
  <c r="AB4640" i="1" s="1"/>
  <c r="AB4641" i="1"/>
  <c r="AB4643" i="1"/>
  <c r="M4647" i="1"/>
  <c r="AB4647" i="1" s="1"/>
  <c r="AB4709" i="1"/>
  <c r="AB4595" i="1"/>
  <c r="AB4625" i="1"/>
  <c r="AB4627" i="1"/>
  <c r="V4644" i="1"/>
  <c r="AB4644" i="1" s="1"/>
  <c r="AB4578" i="1"/>
  <c r="AB4600" i="1"/>
  <c r="AB4626" i="1"/>
  <c r="AB4649" i="1"/>
  <c r="AB4652" i="1"/>
  <c r="AB4660" i="1"/>
  <c r="AB4702" i="1"/>
  <c r="AB4708" i="1"/>
  <c r="AB4590" i="1"/>
  <c r="S4597" i="1"/>
  <c r="AB4597" i="1" s="1"/>
  <c r="S4598" i="1"/>
  <c r="AB4598" i="1" s="1"/>
  <c r="Z4608" i="1"/>
  <c r="AB4608" i="1" s="1"/>
  <c r="AB4609" i="1"/>
  <c r="AB4610" i="1"/>
  <c r="AB4611" i="1"/>
  <c r="AB4614" i="1"/>
  <c r="M4615" i="1"/>
  <c r="AB4615" i="1" s="1"/>
  <c r="P4622" i="1"/>
  <c r="AB4624" i="1"/>
  <c r="V4628" i="1"/>
  <c r="AB4628" i="1" s="1"/>
  <c r="S4637" i="1"/>
  <c r="AB4637" i="1" s="1"/>
  <c r="AB4638" i="1"/>
  <c r="AB4650" i="1"/>
  <c r="AB4659" i="1"/>
  <c r="M4674" i="1"/>
  <c r="AB4674" i="1" s="1"/>
  <c r="AB4676" i="1"/>
  <c r="AB4687" i="1"/>
  <c r="AB4734" i="1"/>
  <c r="AB4759" i="1"/>
  <c r="M4639" i="1"/>
  <c r="AB4639" i="1" s="1"/>
  <c r="P4646" i="1"/>
  <c r="AB4648" i="1"/>
  <c r="V4664" i="1"/>
  <c r="AB4692" i="1"/>
  <c r="Z4700" i="1"/>
  <c r="AB4711" i="1"/>
  <c r="P4653" i="1"/>
  <c r="AB4653" i="1" s="1"/>
  <c r="V4655" i="1"/>
  <c r="AB4655" i="1" s="1"/>
  <c r="Z4659" i="1"/>
  <c r="P4661" i="1"/>
  <c r="M4666" i="1"/>
  <c r="AB4666" i="1" s="1"/>
  <c r="M4667" i="1"/>
  <c r="AB4667" i="1" s="1"/>
  <c r="P4674" i="1"/>
  <c r="AB4677" i="1"/>
  <c r="AB4678" i="1"/>
  <c r="AB4679" i="1"/>
  <c r="AB4682" i="1"/>
  <c r="Z4684" i="1"/>
  <c r="AB4686" i="1"/>
  <c r="AB4693" i="1"/>
  <c r="V4696" i="1"/>
  <c r="AB4696" i="1" s="1"/>
  <c r="P4706" i="1"/>
  <c r="AB4717" i="1"/>
  <c r="AB4718" i="1"/>
  <c r="AB4745" i="1"/>
  <c r="AB4661" i="1"/>
  <c r="AB4715" i="1"/>
  <c r="AB4729" i="1"/>
  <c r="AB4757" i="1"/>
  <c r="AB4814" i="1"/>
  <c r="V4651" i="1"/>
  <c r="AB4651" i="1" s="1"/>
  <c r="Z4655" i="1"/>
  <c r="M4658" i="1"/>
  <c r="AB4658" i="1" s="1"/>
  <c r="AB4663" i="1"/>
  <c r="P4665" i="1"/>
  <c r="AB4665" i="1" s="1"/>
  <c r="AB4669" i="1"/>
  <c r="AB4670" i="1"/>
  <c r="AB4671" i="1"/>
  <c r="P4682" i="1"/>
  <c r="AB4726" i="1"/>
  <c r="AB4752" i="1"/>
  <c r="AB4756" i="1"/>
  <c r="AB4761" i="1"/>
  <c r="P4768" i="1"/>
  <c r="AB4768" i="1" s="1"/>
  <c r="S4664" i="1"/>
  <c r="AB4664" i="1" s="1"/>
  <c r="S4672" i="1"/>
  <c r="AB4672" i="1" s="1"/>
  <c r="S4673" i="1"/>
  <c r="AB4673" i="1" s="1"/>
  <c r="AB4737" i="1"/>
  <c r="AB4796" i="1"/>
  <c r="P4657" i="1"/>
  <c r="AB4657" i="1" s="1"/>
  <c r="V4659" i="1"/>
  <c r="M4662" i="1"/>
  <c r="M4675" i="1"/>
  <c r="AB4675" i="1" s="1"/>
  <c r="S4697" i="1"/>
  <c r="AB4697" i="1" s="1"/>
  <c r="M4699" i="1"/>
  <c r="AB4699" i="1" s="1"/>
  <c r="AB4703" i="1"/>
  <c r="AB4705" i="1"/>
  <c r="AB4706" i="1"/>
  <c r="Z4708" i="1"/>
  <c r="AB4710" i="1"/>
  <c r="AB4714" i="1"/>
  <c r="AB4730" i="1"/>
  <c r="AB4753" i="1"/>
  <c r="AB4755" i="1"/>
  <c r="AB4788" i="1"/>
  <c r="AB4716" i="1"/>
  <c r="AB4723" i="1"/>
  <c r="AB4779" i="1"/>
  <c r="S4789" i="1"/>
  <c r="Z4827" i="1"/>
  <c r="AB4829" i="1"/>
  <c r="P4720" i="1"/>
  <c r="AB4720" i="1" s="1"/>
  <c r="AB4722" i="1"/>
  <c r="AB4724" i="1"/>
  <c r="S4727" i="1"/>
  <c r="AB4727" i="1" s="1"/>
  <c r="V4734" i="1"/>
  <c r="M4736" i="1"/>
  <c r="AB4736" i="1" s="1"/>
  <c r="Z4746" i="1"/>
  <c r="AB4747" i="1"/>
  <c r="AB4748" i="1"/>
  <c r="AB4749" i="1"/>
  <c r="AB4754" i="1"/>
  <c r="S4775" i="1"/>
  <c r="AB4725" i="1"/>
  <c r="AB4739" i="1"/>
  <c r="AB4740" i="1"/>
  <c r="AB4741" i="1"/>
  <c r="AB4743" i="1"/>
  <c r="AB4789" i="1"/>
  <c r="AB4809" i="1"/>
  <c r="V4711" i="1"/>
  <c r="M4713" i="1"/>
  <c r="AB4713" i="1" s="1"/>
  <c r="P4736" i="1"/>
  <c r="AB4738" i="1"/>
  <c r="V4742" i="1"/>
  <c r="AB4742" i="1" s="1"/>
  <c r="AB4746" i="1"/>
  <c r="S4767" i="1"/>
  <c r="AB4767" i="1" s="1"/>
  <c r="Z4770" i="1"/>
  <c r="AB4771" i="1"/>
  <c r="AB4772" i="1"/>
  <c r="AB4773" i="1"/>
  <c r="AB4775" i="1"/>
  <c r="AB4776" i="1"/>
  <c r="AB4808" i="1"/>
  <c r="AB4810" i="1"/>
  <c r="AB4821" i="1"/>
  <c r="Z4865" i="1"/>
  <c r="AB4865" i="1" s="1"/>
  <c r="AB4782" i="1"/>
  <c r="AB4807" i="1"/>
  <c r="P4713" i="1"/>
  <c r="M4721" i="1"/>
  <c r="Z4730" i="1"/>
  <c r="AB4731" i="1"/>
  <c r="P4751" i="1"/>
  <c r="AB4751" i="1" s="1"/>
  <c r="S4759" i="1"/>
  <c r="Z4762" i="1"/>
  <c r="AB4762" i="1" s="1"/>
  <c r="AB4763" i="1"/>
  <c r="AB4764" i="1"/>
  <c r="AB4765" i="1"/>
  <c r="AB4770" i="1"/>
  <c r="AB4778" i="1"/>
  <c r="S4796" i="1"/>
  <c r="AB4802" i="1"/>
  <c r="V4803" i="1"/>
  <c r="AB4803" i="1" s="1"/>
  <c r="AB4811" i="1"/>
  <c r="AB4820" i="1"/>
  <c r="Z4850" i="1"/>
  <c r="M4782" i="1"/>
  <c r="S4784" i="1"/>
  <c r="AB4784" i="1" s="1"/>
  <c r="AB4797" i="1"/>
  <c r="V4799" i="1"/>
  <c r="AB4799" i="1" s="1"/>
  <c r="V4815" i="1"/>
  <c r="AB4815" i="1" s="1"/>
  <c r="AB4828" i="1"/>
  <c r="V4831" i="1"/>
  <c r="AB4831" i="1" s="1"/>
  <c r="S4838" i="1"/>
  <c r="AB4838" i="1" s="1"/>
  <c r="AB4848" i="1"/>
  <c r="Z4849" i="1"/>
  <c r="AB4861" i="1"/>
  <c r="AB4894" i="1"/>
  <c r="AB4785" i="1"/>
  <c r="AB4806" i="1"/>
  <c r="AB4827" i="1"/>
  <c r="AB4960" i="1"/>
  <c r="P4781" i="1"/>
  <c r="V4783" i="1"/>
  <c r="AB4783" i="1" s="1"/>
  <c r="Z4787" i="1"/>
  <c r="AB4787" i="1" s="1"/>
  <c r="M4790" i="1"/>
  <c r="AB4790" i="1" s="1"/>
  <c r="S4792" i="1"/>
  <c r="AB4792" i="1" s="1"/>
  <c r="P4801" i="1"/>
  <c r="V4807" i="1"/>
  <c r="AB4812" i="1"/>
  <c r="AB4777" i="1"/>
  <c r="S4780" i="1"/>
  <c r="AB4780" i="1" s="1"/>
  <c r="AB4793" i="1"/>
  <c r="Z4799" i="1"/>
  <c r="AB4805" i="1"/>
  <c r="P4809" i="1"/>
  <c r="Z4833" i="1"/>
  <c r="AB4833" i="1" s="1"/>
  <c r="AB4835" i="1"/>
  <c r="P4847" i="1"/>
  <c r="AB4857" i="1"/>
  <c r="S4870" i="1"/>
  <c r="AB4804" i="1"/>
  <c r="AB4817" i="1"/>
  <c r="AB4822" i="1"/>
  <c r="AB4825" i="1"/>
  <c r="AB4907" i="1"/>
  <c r="AB4781" i="1"/>
  <c r="Z4783" i="1"/>
  <c r="M4786" i="1"/>
  <c r="AB4786" i="1" s="1"/>
  <c r="S4788" i="1"/>
  <c r="AB4800" i="1"/>
  <c r="S4800" i="1"/>
  <c r="AB4801" i="1"/>
  <c r="AB4816" i="1"/>
  <c r="S4816" i="1"/>
  <c r="M4818" i="1"/>
  <c r="AB4818" i="1" s="1"/>
  <c r="Z4819" i="1"/>
  <c r="AB4819" i="1" s="1"/>
  <c r="S4824" i="1"/>
  <c r="AB4824" i="1" s="1"/>
  <c r="M4826" i="1"/>
  <c r="AB4826" i="1" s="1"/>
  <c r="AB4830" i="1"/>
  <c r="AB4832" i="1"/>
  <c r="AB4842" i="1"/>
  <c r="AB4846" i="1"/>
  <c r="AB4847" i="1"/>
  <c r="AB4850" i="1"/>
  <c r="M4856" i="1"/>
  <c r="AB4856" i="1" s="1"/>
  <c r="M4857" i="1"/>
  <c r="P4863" i="1"/>
  <c r="AB4863" i="1" s="1"/>
  <c r="AB4867" i="1"/>
  <c r="V4869" i="1"/>
  <c r="AB4869" i="1" s="1"/>
  <c r="AB4876" i="1"/>
  <c r="AB4878" i="1"/>
  <c r="AB4879" i="1"/>
  <c r="AB4890" i="1"/>
  <c r="M4896" i="1"/>
  <c r="AB4896" i="1" s="1"/>
  <c r="AB4905" i="1"/>
  <c r="V4912" i="1"/>
  <c r="AB4912" i="1" s="1"/>
  <c r="AB4929" i="1"/>
  <c r="S4929" i="1"/>
  <c r="M4931" i="1"/>
  <c r="AB4931" i="1" s="1"/>
  <c r="AB4983" i="1"/>
  <c r="V4838" i="1"/>
  <c r="V4840" i="1"/>
  <c r="M4843" i="1"/>
  <c r="AB4843" i="1" s="1"/>
  <c r="S4847" i="1"/>
  <c r="AB4851" i="1"/>
  <c r="V4853" i="1"/>
  <c r="AB4853" i="1" s="1"/>
  <c r="V4854" i="1"/>
  <c r="AB4854" i="1" s="1"/>
  <c r="Z4873" i="1"/>
  <c r="AB4873" i="1" s="1"/>
  <c r="S4878" i="1"/>
  <c r="P4887" i="1"/>
  <c r="AB4887" i="1" s="1"/>
  <c r="AB4891" i="1"/>
  <c r="V4893" i="1"/>
  <c r="AB4893" i="1" s="1"/>
  <c r="AB4900" i="1"/>
  <c r="AB4902" i="1"/>
  <c r="AB4903" i="1"/>
  <c r="V4915" i="1"/>
  <c r="AB4915" i="1" s="1"/>
  <c r="AB4936" i="1"/>
  <c r="AB4961" i="1"/>
  <c r="S4961" i="1"/>
  <c r="M4963" i="1"/>
  <c r="AB4963" i="1" s="1"/>
  <c r="AB4974" i="1"/>
  <c r="AB4978" i="1"/>
  <c r="AB4874" i="1"/>
  <c r="AB4889" i="1"/>
  <c r="Z4897" i="1"/>
  <c r="AB4944" i="1"/>
  <c r="AB4836" i="1"/>
  <c r="AB4862" i="1"/>
  <c r="AB4875" i="1"/>
  <c r="AB4884" i="1"/>
  <c r="AB4886" i="1"/>
  <c r="AB4997" i="1"/>
  <c r="AB5000" i="1"/>
  <c r="P4840" i="1"/>
  <c r="AB4840" i="1" s="1"/>
  <c r="M4849" i="1"/>
  <c r="AB4849" i="1" s="1"/>
  <c r="P4855" i="1"/>
  <c r="AB4855" i="1" s="1"/>
  <c r="AB4858" i="1"/>
  <c r="M4864" i="1"/>
  <c r="AB4864" i="1" s="1"/>
  <c r="Z4881" i="1"/>
  <c r="AB4881" i="1" s="1"/>
  <c r="S4886" i="1"/>
  <c r="P4895" i="1"/>
  <c r="AB4895" i="1" s="1"/>
  <c r="AB4898" i="1"/>
  <c r="AB4899" i="1"/>
  <c r="V4901" i="1"/>
  <c r="AB4901" i="1" s="1"/>
  <c r="S4908" i="1"/>
  <c r="AB4908" i="1" s="1"/>
  <c r="AB4954" i="1"/>
  <c r="P4842" i="1"/>
  <c r="Z4842" i="1"/>
  <c r="Z4844" i="1"/>
  <c r="AB4844" i="1" s="1"/>
  <c r="AB4859" i="1"/>
  <c r="V4861" i="1"/>
  <c r="V4862" i="1"/>
  <c r="AB4868" i="1"/>
  <c r="AB4870" i="1"/>
  <c r="M4888" i="1"/>
  <c r="AB4888" i="1" s="1"/>
  <c r="AB4897" i="1"/>
  <c r="Z4905" i="1"/>
  <c r="AB4909" i="1"/>
  <c r="AB4920" i="1"/>
  <c r="AB4950" i="1"/>
  <c r="AB4911" i="1"/>
  <c r="M4918" i="1"/>
  <c r="AB4918" i="1" s="1"/>
  <c r="V4923" i="1"/>
  <c r="AB4923" i="1" s="1"/>
  <c r="Z4927" i="1"/>
  <c r="AB4927" i="1" s="1"/>
  <c r="AB4930" i="1"/>
  <c r="V4944" i="1"/>
  <c r="P4954" i="1"/>
  <c r="AB4962" i="1"/>
  <c r="AB4967" i="1"/>
  <c r="Z4972" i="1"/>
  <c r="P4978" i="1"/>
  <c r="AB4980" i="1"/>
  <c r="AB4985" i="1"/>
  <c r="S4985" i="1"/>
  <c r="M4987" i="1"/>
  <c r="AB4987" i="1" s="1"/>
  <c r="AB4991" i="1"/>
  <c r="S5001" i="1"/>
  <c r="Z4932" i="1"/>
  <c r="AB4932" i="1" s="1"/>
  <c r="AB4941" i="1"/>
  <c r="AB4942" i="1"/>
  <c r="AB4953" i="1"/>
  <c r="AB4959" i="1"/>
  <c r="P4970" i="1"/>
  <c r="AB4972" i="1"/>
  <c r="S4977" i="1"/>
  <c r="AB4977" i="1" s="1"/>
  <c r="M4979" i="1"/>
  <c r="AB4979" i="1" s="1"/>
  <c r="V4984" i="1"/>
  <c r="AB4984" i="1" s="1"/>
  <c r="AB4989" i="1"/>
  <c r="AB4990" i="1"/>
  <c r="AB4906" i="1"/>
  <c r="P4917" i="1"/>
  <c r="AB4917" i="1" s="1"/>
  <c r="Z4919" i="1"/>
  <c r="P4938" i="1"/>
  <c r="AB4938" i="1" s="1"/>
  <c r="AB4940" i="1"/>
  <c r="AB4946" i="1"/>
  <c r="V4960" i="1"/>
  <c r="AB4965" i="1"/>
  <c r="AB4966" i="1"/>
  <c r="AB4996" i="1"/>
  <c r="AB4919" i="1"/>
  <c r="AB4924" i="1"/>
  <c r="AB4925" i="1"/>
  <c r="AB4933" i="1"/>
  <c r="AB4934" i="1"/>
  <c r="AB4945" i="1"/>
  <c r="M4947" i="1"/>
  <c r="AB4947" i="1" s="1"/>
  <c r="AB4951" i="1"/>
  <c r="Z4956" i="1"/>
  <c r="AB4956" i="1" s="1"/>
  <c r="AB4970" i="1"/>
  <c r="AB4988" i="1"/>
  <c r="P5002" i="1"/>
  <c r="AB5002" i="1" s="1"/>
  <c r="AB4921" i="1"/>
  <c r="AB4964" i="1"/>
  <c r="AB4969" i="1"/>
  <c r="V4976" i="1"/>
  <c r="AB4976" i="1" s="1"/>
  <c r="AB4981" i="1"/>
  <c r="AB4982" i="1"/>
  <c r="AB4994" i="1"/>
  <c r="P4909" i="1"/>
  <c r="AB4913" i="1"/>
  <c r="AB4914" i="1"/>
  <c r="AB4922" i="1"/>
  <c r="S4937" i="1"/>
  <c r="AB4937" i="1" s="1"/>
  <c r="M4939" i="1"/>
  <c r="AB4939" i="1" s="1"/>
  <c r="AB4943" i="1"/>
  <c r="Z4948" i="1"/>
  <c r="AB4948" i="1" s="1"/>
  <c r="AB4957" i="1"/>
  <c r="AB4958" i="1"/>
  <c r="AB4986" i="1"/>
  <c r="AB4993" i="1"/>
  <c r="AB4999" i="1"/>
  <c r="AB5001" i="1"/>
  <c r="AB991" i="1" l="1"/>
  <c r="AB4193" i="1"/>
  <c r="AB3042" i="1"/>
  <c r="AB3977" i="1"/>
  <c r="AB92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<sst xmlns="http://schemas.openxmlformats.org/spreadsheetml/2006/main" count="33" uniqueCount="20">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</sst>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E%20Goiana/02%20Fevereiro/TCE/13.2%20PCF%20em%20Excel.xlsx" TargetMode="External"/><Relationship Id="rId1" Type="http://schemas.openxmlformats.org/officeDocument/2006/relationships/externalLinkPath" Target="/83a0417870fc54b3/apds-bckp/Trabalho/APS%20Apoio%20Adm/ISMEP/Gest&#227;o/UPAE%20Goiana/02%20Fevereiro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RPA - Preencher"/>
      <sheetName val="SALDO DE ESTOQUE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GOIANA (COVID-19) - 003/2021</v>
          </cell>
          <cell r="E12" t="str">
            <v xml:space="preserve">ADAUTO TEOTONIO DA SILVA JUNIOR                                       </v>
          </cell>
          <cell r="F12" t="str">
            <v>2 - Outros Profissionais da Saúde</v>
          </cell>
          <cell r="G12" t="str">
            <v>4141-05</v>
          </cell>
          <cell r="H12">
            <v>44958</v>
          </cell>
          <cell r="J12">
            <v>201.20000000000002</v>
          </cell>
          <cell r="L12">
            <v>213.79</v>
          </cell>
          <cell r="M12">
            <v>1.3</v>
          </cell>
        </row>
        <row r="13">
          <cell r="C13" t="str">
            <v>UPAE GOIANA (COVID-19) - 003/2021</v>
          </cell>
          <cell r="E13" t="str">
            <v>ADRIANA CANDIDO DE LIMA</v>
          </cell>
          <cell r="F13" t="str">
            <v>2 - Outros Profissionais da Saúde</v>
          </cell>
          <cell r="G13" t="str">
            <v>3241-15</v>
          </cell>
          <cell r="H13">
            <v>44958</v>
          </cell>
          <cell r="J13">
            <v>310.25040000000001</v>
          </cell>
          <cell r="L13">
            <v>213.79</v>
          </cell>
          <cell r="M13">
            <v>2.41</v>
          </cell>
        </row>
        <row r="14">
          <cell r="C14" t="str">
            <v>UPAE GOIANA (COVID-19) - 003/2021</v>
          </cell>
          <cell r="E14" t="str">
            <v>ADRIANA DORNELAS SANTOS DE OLIVEIRA</v>
          </cell>
          <cell r="F14" t="str">
            <v>3 - Administrativo</v>
          </cell>
          <cell r="G14" t="str">
            <v>4110-10</v>
          </cell>
          <cell r="H14">
            <v>44958</v>
          </cell>
          <cell r="J14">
            <v>146.708</v>
          </cell>
          <cell r="L14">
            <v>213.79</v>
          </cell>
          <cell r="M14">
            <v>1.3</v>
          </cell>
        </row>
        <row r="15">
          <cell r="C15" t="str">
            <v>UPAE GOIANA (COVID-19) - 003/2021</v>
          </cell>
          <cell r="E15" t="str">
            <v>ADRIANA SOUSA MACENA DA SILVA</v>
          </cell>
          <cell r="F15" t="str">
            <v>3 - Administrativo</v>
          </cell>
          <cell r="G15" t="str">
            <v>5143-10</v>
          </cell>
          <cell r="H15">
            <v>44958</v>
          </cell>
          <cell r="J15">
            <v>145.82400000000001</v>
          </cell>
          <cell r="L15">
            <v>213.79</v>
          </cell>
          <cell r="M15">
            <v>1.3</v>
          </cell>
        </row>
        <row r="16">
          <cell r="C16" t="str">
            <v>UPAE GOIANA (COVID-19) - 003/2021</v>
          </cell>
          <cell r="E16" t="str">
            <v>AENOAN RAYANE DE SOUZA SOARES</v>
          </cell>
          <cell r="F16" t="str">
            <v>2 - Outros Profissionais da Saúde</v>
          </cell>
          <cell r="G16" t="str">
            <v>2236-05</v>
          </cell>
          <cell r="H16">
            <v>44958</v>
          </cell>
          <cell r="J16">
            <v>240.67439999999999</v>
          </cell>
          <cell r="L16">
            <v>213.79</v>
          </cell>
          <cell r="M16">
            <v>1.77</v>
          </cell>
        </row>
        <row r="17">
          <cell r="C17" t="str">
            <v>UPAE GOIANA (COVID-19) - 003/2021</v>
          </cell>
          <cell r="E17" t="str">
            <v>AGATA RODRIGUES DE LIMA</v>
          </cell>
          <cell r="F17" t="str">
            <v>2 - Outros Profissionais da Saúde</v>
          </cell>
          <cell r="G17" t="str">
            <v>2236-05</v>
          </cell>
          <cell r="H17">
            <v>44958</v>
          </cell>
          <cell r="J17">
            <v>246.63120000000001</v>
          </cell>
          <cell r="L17">
            <v>213.79</v>
          </cell>
          <cell r="M17">
            <v>1.94</v>
          </cell>
        </row>
        <row r="18">
          <cell r="C18" t="str">
            <v>UPAE GOIANA (COVID-19) - 003/2021</v>
          </cell>
          <cell r="E18" t="str">
            <v>ALESSANDRA THAIS SILVA DE MELO</v>
          </cell>
          <cell r="F18" t="str">
            <v>2 - Outros Profissionais da Saúde</v>
          </cell>
          <cell r="G18" t="str">
            <v>3172-10</v>
          </cell>
          <cell r="H18">
            <v>44958</v>
          </cell>
          <cell r="J18">
            <v>189.79680000000002</v>
          </cell>
          <cell r="L18">
            <v>213.79</v>
          </cell>
          <cell r="M18">
            <v>1.3</v>
          </cell>
        </row>
        <row r="19">
          <cell r="C19" t="str">
            <v>UPAE GOIANA (COVID-19) - 003/2021</v>
          </cell>
          <cell r="E19" t="str">
            <v>ALEXANDRE XAVIER GONÇAVES</v>
          </cell>
          <cell r="F19" t="str">
            <v>2 - Outros Profissionais da Saúde</v>
          </cell>
          <cell r="G19" t="str">
            <v>3222-05</v>
          </cell>
          <cell r="H19">
            <v>44958</v>
          </cell>
          <cell r="J19">
            <v>155.01600000000002</v>
          </cell>
          <cell r="L19">
            <v>213.79</v>
          </cell>
          <cell r="M19">
            <v>1.3</v>
          </cell>
        </row>
        <row r="20">
          <cell r="C20" t="str">
            <v>UPAE GOIANA (COVID-19) - 003/2021</v>
          </cell>
          <cell r="E20" t="str">
            <v>ALINE PRISCILA DA SILVA</v>
          </cell>
          <cell r="F20" t="str">
            <v>2 - Outros Profissionais da Saúde</v>
          </cell>
          <cell r="G20" t="str">
            <v>3222-05</v>
          </cell>
          <cell r="H20">
            <v>44958</v>
          </cell>
          <cell r="J20">
            <v>0</v>
          </cell>
          <cell r="K20">
            <v>179.63</v>
          </cell>
          <cell r="L20">
            <v>213.79</v>
          </cell>
          <cell r="M20">
            <v>1.3</v>
          </cell>
        </row>
        <row r="21">
          <cell r="C21" t="str">
            <v>UPAE GOIANA (COVID-19) - 003/2021</v>
          </cell>
          <cell r="E21" t="str">
            <v>ALRIDIANY FERREIRA MIRANDA LEMOS</v>
          </cell>
          <cell r="F21" t="str">
            <v>2 - Outros Profissionais da Saúde</v>
          </cell>
          <cell r="G21" t="str">
            <v>2235-05</v>
          </cell>
          <cell r="H21">
            <v>44958</v>
          </cell>
          <cell r="J21">
            <v>239.00800000000001</v>
          </cell>
          <cell r="L21">
            <v>213.79</v>
          </cell>
          <cell r="M21">
            <v>1.87</v>
          </cell>
        </row>
        <row r="22">
          <cell r="C22" t="str">
            <v>UPAE GOIANA (COVID-19) - 003/2021</v>
          </cell>
          <cell r="E22" t="str">
            <v xml:space="preserve">ALUISIO FRANCISCO DA SILVA                                            </v>
          </cell>
          <cell r="F22" t="str">
            <v>2 - Outros Profissionais da Saúde</v>
          </cell>
          <cell r="G22" t="str">
            <v>2235-05</v>
          </cell>
          <cell r="H22">
            <v>44958</v>
          </cell>
          <cell r="J22">
            <v>191.68080000000003</v>
          </cell>
          <cell r="L22">
            <v>213.79</v>
          </cell>
          <cell r="M22">
            <v>1.3</v>
          </cell>
        </row>
        <row r="23">
          <cell r="C23" t="str">
            <v>UPAE GOIANA (COVID-19) - 003/2021</v>
          </cell>
          <cell r="E23" t="str">
            <v>ALYNE CAMPOS FREITAS SOUSA</v>
          </cell>
          <cell r="F23" t="str">
            <v>2 - Outros Profissionais da Saúde</v>
          </cell>
          <cell r="G23" t="str">
            <v>3222-05</v>
          </cell>
          <cell r="H23">
            <v>44958</v>
          </cell>
          <cell r="J23">
            <v>158.19759999999999</v>
          </cell>
          <cell r="L23">
            <v>213.79</v>
          </cell>
          <cell r="M23">
            <v>1.3</v>
          </cell>
        </row>
        <row r="24">
          <cell r="C24" t="str">
            <v>UPAE GOIANA (COVID-19) - 003/2021</v>
          </cell>
          <cell r="E24" t="str">
            <v xml:space="preserve">AMANDA CARLA BARBOSA DE ARRUDA                                        </v>
          </cell>
          <cell r="F24" t="str">
            <v>1 - Médico</v>
          </cell>
          <cell r="G24" t="str">
            <v>2251-25</v>
          </cell>
          <cell r="H24">
            <v>44958</v>
          </cell>
          <cell r="J24">
            <v>634.26959999999997</v>
          </cell>
          <cell r="L24">
            <v>213.79</v>
          </cell>
          <cell r="M24">
            <v>5</v>
          </cell>
        </row>
        <row r="25">
          <cell r="C25" t="str">
            <v>UPAE GOIANA (COVID-19) - 003/2021</v>
          </cell>
          <cell r="E25" t="str">
            <v>AMANDA IZADORA FERREIRA DA FREITAS</v>
          </cell>
          <cell r="F25" t="str">
            <v>1 - Médico</v>
          </cell>
          <cell r="G25" t="str">
            <v>2251-25</v>
          </cell>
          <cell r="H25">
            <v>44958</v>
          </cell>
          <cell r="J25">
            <v>516.33040000000005</v>
          </cell>
          <cell r="L25">
            <v>213.79</v>
          </cell>
          <cell r="M25">
            <v>5</v>
          </cell>
        </row>
        <row r="26">
          <cell r="C26" t="str">
            <v>UPAE GOIANA (COVID-19) - 003/2021</v>
          </cell>
          <cell r="E26" t="str">
            <v xml:space="preserve">AMANDA RENATA DA SILVA SANTANA                                        </v>
          </cell>
          <cell r="F26" t="str">
            <v>2 - Outros Profissionais da Saúde</v>
          </cell>
          <cell r="G26" t="str">
            <v>2516-05</v>
          </cell>
          <cell r="H26">
            <v>44958</v>
          </cell>
          <cell r="J26">
            <v>253.51919999999998</v>
          </cell>
          <cell r="L26">
            <v>213.79</v>
          </cell>
          <cell r="M26">
            <v>2.19</v>
          </cell>
        </row>
        <row r="27">
          <cell r="C27" t="str">
            <v>UPAE GOIANA (COVID-19) - 003/2021</v>
          </cell>
          <cell r="E27" t="str">
            <v>ANA CARLA RODRIGUES GOMES DA SIVA</v>
          </cell>
          <cell r="F27" t="str">
            <v>2 - Outros Profissionais da Saúde</v>
          </cell>
          <cell r="G27" t="str">
            <v>3222-05</v>
          </cell>
          <cell r="H27">
            <v>44958</v>
          </cell>
          <cell r="J27">
            <v>146.708</v>
          </cell>
          <cell r="L27">
            <v>213.79</v>
          </cell>
          <cell r="M27">
            <v>1.3</v>
          </cell>
        </row>
        <row r="28">
          <cell r="C28" t="str">
            <v>UPAE GOIANA (COVID-19) - 003/2021</v>
          </cell>
          <cell r="E28" t="str">
            <v xml:space="preserve">ANA PAULA DE BRITO                                                    </v>
          </cell>
          <cell r="F28" t="str">
            <v>2 - Outros Profissionais da Saúde</v>
          </cell>
          <cell r="G28" t="str">
            <v>2235-05</v>
          </cell>
          <cell r="H28">
            <v>44958</v>
          </cell>
          <cell r="J28">
            <v>336.24239999999998</v>
          </cell>
          <cell r="L28">
            <v>213.79</v>
          </cell>
          <cell r="M28">
            <v>3.56</v>
          </cell>
        </row>
        <row r="29">
          <cell r="C29" t="str">
            <v>UPAE GOIANA (COVID-19) - 003/2021</v>
          </cell>
          <cell r="E29" t="str">
            <v>ANA PAULA DE LIMA AZEVEDO</v>
          </cell>
          <cell r="F29" t="str">
            <v>2 - Outros Profissionais da Saúde</v>
          </cell>
          <cell r="G29" t="str">
            <v>3172-10</v>
          </cell>
          <cell r="H29">
            <v>44958</v>
          </cell>
          <cell r="J29">
            <v>158.19759999999999</v>
          </cell>
          <cell r="L29">
            <v>213.79</v>
          </cell>
          <cell r="M29">
            <v>1.3</v>
          </cell>
        </row>
        <row r="30">
          <cell r="C30" t="str">
            <v>UPAE GOIANA (COVID-19) - 003/2021</v>
          </cell>
          <cell r="E30" t="str">
            <v>ANA QUERCIA DO NASCIMETNO DA SILVA</v>
          </cell>
          <cell r="F30" t="str">
            <v>2 - Outros Profissionais da Saúde</v>
          </cell>
          <cell r="G30" t="str">
            <v>2235-05</v>
          </cell>
          <cell r="H30">
            <v>44958</v>
          </cell>
          <cell r="J30">
            <v>0</v>
          </cell>
          <cell r="K30">
            <v>221.88</v>
          </cell>
          <cell r="L30">
            <v>213.79</v>
          </cell>
          <cell r="M30">
            <v>1.71</v>
          </cell>
        </row>
        <row r="31">
          <cell r="C31" t="str">
            <v>UPAE GOIANA (COVID-19) - 003/2021</v>
          </cell>
          <cell r="E31" t="str">
            <v>ANA VANUSSA DA COSTA MENDES</v>
          </cell>
          <cell r="F31" t="str">
            <v>2 - Outros Profissionais da Saúde</v>
          </cell>
          <cell r="G31" t="str">
            <v>2235-05</v>
          </cell>
          <cell r="H31">
            <v>44958</v>
          </cell>
          <cell r="J31">
            <v>228.41200000000001</v>
          </cell>
          <cell r="L31">
            <v>213.79</v>
          </cell>
          <cell r="M31">
            <v>1.71</v>
          </cell>
        </row>
        <row r="32">
          <cell r="C32" t="str">
            <v>UPAE GOIANA (COVID-19) - 003/2021</v>
          </cell>
          <cell r="E32" t="str">
            <v>ANDERSON RODRIGUES DA SILVA FARIAS</v>
          </cell>
          <cell r="F32" t="str">
            <v>2 - Outros Profissionais da Saúde</v>
          </cell>
          <cell r="G32" t="str">
            <v>3172-10</v>
          </cell>
          <cell r="H32">
            <v>44958</v>
          </cell>
          <cell r="J32">
            <v>145.82400000000001</v>
          </cell>
          <cell r="L32">
            <v>213.79</v>
          </cell>
          <cell r="M32">
            <v>1.3</v>
          </cell>
        </row>
        <row r="33">
          <cell r="C33" t="str">
            <v>UPAE GOIANA (COVID-19) - 003/2021</v>
          </cell>
          <cell r="E33" t="str">
            <v>ANDREA MARIA ALVES DE LIMA</v>
          </cell>
          <cell r="F33" t="str">
            <v>3 - Administrativo</v>
          </cell>
          <cell r="G33" t="str">
            <v>4110-10</v>
          </cell>
          <cell r="H33">
            <v>44958</v>
          </cell>
          <cell r="J33">
            <v>220.0616</v>
          </cell>
          <cell r="L33">
            <v>213.79</v>
          </cell>
          <cell r="M33">
            <v>1.3</v>
          </cell>
        </row>
        <row r="34">
          <cell r="C34" t="str">
            <v>UPAE GOIANA (COVID-19) - 003/2021</v>
          </cell>
          <cell r="E34" t="str">
            <v>ANDREZA ARAUJO PEREIRA DA SILVA</v>
          </cell>
          <cell r="F34" t="str">
            <v>2 - Outros Profissionais da Saúde</v>
          </cell>
          <cell r="G34" t="str">
            <v>2236-05</v>
          </cell>
          <cell r="H34">
            <v>44958</v>
          </cell>
          <cell r="J34">
            <v>229.22880000000001</v>
          </cell>
          <cell r="L34">
            <v>213.79</v>
          </cell>
          <cell r="M34">
            <v>1.94</v>
          </cell>
        </row>
        <row r="35">
          <cell r="C35" t="str">
            <v>UPAE GOIANA (COVID-19) - 003/2021</v>
          </cell>
          <cell r="E35" t="str">
            <v>ANDRIELLE DE SOUZA ABRAAO</v>
          </cell>
          <cell r="F35" t="str">
            <v>3 - Administrativo</v>
          </cell>
          <cell r="G35" t="str">
            <v>4110-10</v>
          </cell>
          <cell r="H35">
            <v>44958</v>
          </cell>
          <cell r="J35">
            <v>0</v>
          </cell>
          <cell r="K35">
            <v>97.06</v>
          </cell>
          <cell r="L35">
            <v>213.79</v>
          </cell>
          <cell r="M35">
            <v>1.3</v>
          </cell>
        </row>
        <row r="36">
          <cell r="C36" t="str">
            <v>UPAE GOIANA (COVID-19) - 003/2021</v>
          </cell>
          <cell r="E36" t="str">
            <v xml:space="preserve">ANTONIELLA DI PAULA GOMES FARIAS                                      </v>
          </cell>
          <cell r="F36" t="str">
            <v>2 - Outros Profissionais da Saúde</v>
          </cell>
          <cell r="G36" t="str">
            <v>2235-05</v>
          </cell>
          <cell r="H36">
            <v>44958</v>
          </cell>
          <cell r="J36">
            <v>288.7088</v>
          </cell>
          <cell r="L36">
            <v>213.79</v>
          </cell>
          <cell r="M36">
            <v>1.87</v>
          </cell>
        </row>
        <row r="37">
          <cell r="C37" t="str">
            <v>UPAE GOIANA (COVID-19) - 003/2021</v>
          </cell>
          <cell r="E37" t="str">
            <v>ANTONIENSE SOARES DE OLIVEIRA</v>
          </cell>
          <cell r="F37" t="str">
            <v>3 - Administrativo</v>
          </cell>
          <cell r="G37" t="str">
            <v>5151-10</v>
          </cell>
          <cell r="H37">
            <v>44958</v>
          </cell>
          <cell r="J37">
            <v>137.464</v>
          </cell>
          <cell r="L37">
            <v>213.79</v>
          </cell>
          <cell r="M37">
            <v>1.3</v>
          </cell>
        </row>
        <row r="38">
          <cell r="C38" t="str">
            <v>UPAE GOIANA (COVID-19) - 003/2021</v>
          </cell>
          <cell r="E38" t="str">
            <v>ANTONIO MATEU ANDRADE DE SOUZA</v>
          </cell>
          <cell r="F38" t="str">
            <v>1 - Médico</v>
          </cell>
          <cell r="G38" t="str">
            <v>2251-25</v>
          </cell>
          <cell r="H38">
            <v>44958</v>
          </cell>
          <cell r="J38">
            <v>1180.864</v>
          </cell>
          <cell r="L38">
            <v>213.79</v>
          </cell>
          <cell r="M38">
            <v>12</v>
          </cell>
        </row>
        <row r="39">
          <cell r="C39" t="str">
            <v>UPAE GOIANA (COVID-19) - 003/2021</v>
          </cell>
          <cell r="E39" t="str">
            <v xml:space="preserve">ARTHUR FELIPE DE AGUIAR MARTINS                                       </v>
          </cell>
          <cell r="F39" t="str">
            <v>2 - Outros Profissionais da Saúde</v>
          </cell>
          <cell r="G39" t="str">
            <v>3241-15</v>
          </cell>
          <cell r="H39">
            <v>44958</v>
          </cell>
          <cell r="J39">
            <v>365.40800000000002</v>
          </cell>
          <cell r="L39">
            <v>213.79</v>
          </cell>
          <cell r="M39">
            <v>2.41</v>
          </cell>
        </row>
        <row r="40">
          <cell r="C40" t="str">
            <v>UPAE GOIANA (COVID-19) - 003/2021</v>
          </cell>
          <cell r="E40" t="str">
            <v>AYARA LUISE BARBOSA SIMÕES DE MORAES</v>
          </cell>
          <cell r="F40" t="str">
            <v>2 - Outros Profissionais da Saúde</v>
          </cell>
          <cell r="G40" t="str">
            <v>2236-05</v>
          </cell>
          <cell r="H40">
            <v>44958</v>
          </cell>
          <cell r="J40">
            <v>0</v>
          </cell>
          <cell r="K40">
            <v>230.55</v>
          </cell>
          <cell r="L40">
            <v>213.79</v>
          </cell>
          <cell r="M40">
            <v>1.67</v>
          </cell>
        </row>
        <row r="41">
          <cell r="C41" t="str">
            <v>UPAE GOIANA (COVID-19) - 003/2021</v>
          </cell>
          <cell r="E41" t="str">
            <v>BARBARA AMANDA XAVIER DA SILVA</v>
          </cell>
          <cell r="F41" t="str">
            <v>2 - Outros Profissionais da Saúde</v>
          </cell>
          <cell r="G41" t="str">
            <v>3222-05</v>
          </cell>
          <cell r="H41">
            <v>44958</v>
          </cell>
          <cell r="J41">
            <v>145.82400000000001</v>
          </cell>
          <cell r="L41">
            <v>213.79</v>
          </cell>
          <cell r="M41">
            <v>1.3</v>
          </cell>
        </row>
        <row r="42">
          <cell r="C42" t="str">
            <v>UPAE GOIANA (COVID-19) - 003/2021</v>
          </cell>
          <cell r="E42" t="str">
            <v>BEATRIZ DE LIMA DORNELAS</v>
          </cell>
          <cell r="F42" t="str">
            <v>2 - Outros Profissionais da Saúde</v>
          </cell>
          <cell r="G42" t="str">
            <v>3172-10</v>
          </cell>
          <cell r="H42">
            <v>44958</v>
          </cell>
          <cell r="J42">
            <v>158.19759999999999</v>
          </cell>
          <cell r="L42">
            <v>213.79</v>
          </cell>
          <cell r="M42">
            <v>1.3</v>
          </cell>
        </row>
        <row r="43">
          <cell r="C43" t="str">
            <v>UPAE GOIANA (COVID-19) - 003/2021</v>
          </cell>
          <cell r="E43" t="str">
            <v xml:space="preserve">BRENA PATRICIA DA SILVA TORRES                                        </v>
          </cell>
          <cell r="F43" t="str">
            <v>2 - Outros Profissionais da Saúde</v>
          </cell>
          <cell r="G43" t="str">
            <v>2235-05</v>
          </cell>
          <cell r="H43">
            <v>44958</v>
          </cell>
          <cell r="J43">
            <v>266.8</v>
          </cell>
          <cell r="L43">
            <v>213.79</v>
          </cell>
          <cell r="M43">
            <v>1.87</v>
          </cell>
        </row>
        <row r="44">
          <cell r="C44" t="str">
            <v>UPAE GOIANA (COVID-19) - 003/2021</v>
          </cell>
          <cell r="E44" t="str">
            <v xml:space="preserve">BRUNO DA SILVA ALVES                                                  </v>
          </cell>
          <cell r="F44" t="str">
            <v>2 - Outros Profissionais da Saúde</v>
          </cell>
          <cell r="G44" t="str">
            <v>3172-10</v>
          </cell>
          <cell r="H44">
            <v>44958</v>
          </cell>
          <cell r="J44">
            <v>385.3184</v>
          </cell>
          <cell r="L44">
            <v>213.79</v>
          </cell>
          <cell r="M44">
            <v>2.21</v>
          </cell>
        </row>
        <row r="45">
          <cell r="C45" t="str">
            <v>UPAE GOIANA (COVID-19) - 003/2021</v>
          </cell>
          <cell r="E45" t="str">
            <v>CAIO AUGUSTO CARNEIRO DA COSTA</v>
          </cell>
          <cell r="F45" t="str">
            <v>1 - Médico</v>
          </cell>
          <cell r="G45" t="str">
            <v>2251-24</v>
          </cell>
          <cell r="H45">
            <v>44958</v>
          </cell>
          <cell r="J45">
            <v>1693.1072000000001</v>
          </cell>
          <cell r="L45">
            <v>213.79</v>
          </cell>
          <cell r="M45">
            <v>12</v>
          </cell>
        </row>
        <row r="46">
          <cell r="C46" t="str">
            <v>UPAE GOIANA (COVID-19) - 003/2021</v>
          </cell>
          <cell r="E46" t="str">
            <v xml:space="preserve">CARINA DE PONTES MESSIAS ARAUJO                                       </v>
          </cell>
          <cell r="F46" t="str">
            <v>2 - Outros Profissionais da Saúde</v>
          </cell>
          <cell r="G46" t="str">
            <v>2235-05</v>
          </cell>
          <cell r="H46">
            <v>44958</v>
          </cell>
          <cell r="J46">
            <v>387.57440000000003</v>
          </cell>
          <cell r="L46">
            <v>213.79</v>
          </cell>
          <cell r="M46">
            <v>3.92</v>
          </cell>
        </row>
        <row r="47">
          <cell r="C47" t="str">
            <v>UPAE GOIANA (COVID-19) - 003/2021</v>
          </cell>
          <cell r="E47" t="str">
            <v xml:space="preserve">CARLOS ANDRÉ LIRA DE NEGREIROS                                        </v>
          </cell>
          <cell r="F47" t="str">
            <v>2 - Outros Profissionais da Saúde</v>
          </cell>
          <cell r="G47" t="str">
            <v>3241-15</v>
          </cell>
          <cell r="H47">
            <v>44958</v>
          </cell>
          <cell r="J47">
            <v>409.26960000000003</v>
          </cell>
          <cell r="L47">
            <v>213.79</v>
          </cell>
          <cell r="M47">
            <v>2.41</v>
          </cell>
        </row>
        <row r="48">
          <cell r="C48" t="str">
            <v>UPAE GOIANA (COVID-19) - 003/2021</v>
          </cell>
          <cell r="E48" t="str">
            <v>CARLOS LEANDRO DA SILVA JÚNIOR</v>
          </cell>
          <cell r="F48" t="str">
            <v>2 - Outros Profissionais da Saúde</v>
          </cell>
          <cell r="G48" t="str">
            <v>2235-05</v>
          </cell>
          <cell r="H48">
            <v>44958</v>
          </cell>
          <cell r="J48">
            <v>587.97040000000004</v>
          </cell>
          <cell r="L48">
            <v>213.79</v>
          </cell>
          <cell r="M48">
            <v>6.62</v>
          </cell>
        </row>
        <row r="49">
          <cell r="C49" t="str">
            <v>UPAE GOIANA (COVID-19) - 003/2021</v>
          </cell>
          <cell r="E49" t="str">
            <v>CLAUDIA MARIA DE ALMEIDA</v>
          </cell>
          <cell r="F49" t="str">
            <v>2 - Outros Profissionais da Saúde</v>
          </cell>
          <cell r="G49" t="str">
            <v>2516-05</v>
          </cell>
          <cell r="H49">
            <v>44958</v>
          </cell>
          <cell r="J49">
            <v>217.08080000000001</v>
          </cell>
          <cell r="L49">
            <v>213.79</v>
          </cell>
          <cell r="M49">
            <v>2.19</v>
          </cell>
        </row>
        <row r="50">
          <cell r="C50" t="str">
            <v>UPAE GOIANA (COVID-19) - 003/2021</v>
          </cell>
          <cell r="E50" t="str">
            <v xml:space="preserve">CLAUDIA VERBENA MARQUES FALCAO                                        </v>
          </cell>
          <cell r="F50" t="str">
            <v>2 - Outros Profissionais da Saúde</v>
          </cell>
          <cell r="G50" t="str">
            <v>2235-05</v>
          </cell>
          <cell r="H50">
            <v>44958</v>
          </cell>
          <cell r="J50">
            <v>225.55040000000002</v>
          </cell>
          <cell r="L50">
            <v>213.79</v>
          </cell>
          <cell r="M50">
            <v>1.87</v>
          </cell>
        </row>
        <row r="51">
          <cell r="C51" t="str">
            <v>UPAE GOIANA (COVID-19) - 003/2021</v>
          </cell>
          <cell r="E51" t="str">
            <v>CLAUDIANE MARIA DE ALMEIDA</v>
          </cell>
          <cell r="F51" t="str">
            <v>2 - Outros Profissionais da Saúde</v>
          </cell>
          <cell r="G51" t="str">
            <v>2516-05</v>
          </cell>
          <cell r="H51">
            <v>44958</v>
          </cell>
          <cell r="J51">
            <v>199.66</v>
          </cell>
          <cell r="L51">
            <v>213.79</v>
          </cell>
          <cell r="M51">
            <v>1.87</v>
          </cell>
        </row>
        <row r="52">
          <cell r="C52" t="str">
            <v>UPAE GOIANA (COVID-19) - 003/2021</v>
          </cell>
          <cell r="E52" t="str">
            <v>CONCEIÇÃO MARIA DA COSTA</v>
          </cell>
          <cell r="F52" t="str">
            <v>2 - Outros Profissionais da Saúde</v>
          </cell>
          <cell r="G52" t="str">
            <v>3172-10</v>
          </cell>
          <cell r="H52">
            <v>44958</v>
          </cell>
          <cell r="J52">
            <v>145.82400000000001</v>
          </cell>
          <cell r="L52">
            <v>213.79</v>
          </cell>
          <cell r="M52">
            <v>1.3</v>
          </cell>
        </row>
        <row r="53">
          <cell r="C53" t="str">
            <v>UPAE GOIANA (COVID-19) - 003/2021</v>
          </cell>
          <cell r="E53" t="str">
            <v>CRISTIANE BATISTA DE FREITAS</v>
          </cell>
          <cell r="F53" t="str">
            <v>2 - Outros Profissionais da Saúde</v>
          </cell>
          <cell r="G53" t="str">
            <v>3222-05</v>
          </cell>
          <cell r="H53">
            <v>44958</v>
          </cell>
          <cell r="J53">
            <v>150.77200000000002</v>
          </cell>
          <cell r="L53">
            <v>213.79</v>
          </cell>
          <cell r="M53">
            <v>1.3</v>
          </cell>
        </row>
        <row r="54">
          <cell r="C54" t="str">
            <v>UPAE GOIANA (COVID-19) - 003/2021</v>
          </cell>
          <cell r="E54" t="str">
            <v xml:space="preserve">CYNTHIA DE ALBUQUERQUE FERREIRA LIMA                                  </v>
          </cell>
          <cell r="F54" t="str">
            <v>3 - Administrativo</v>
          </cell>
          <cell r="G54" t="str">
            <v>4121-05</v>
          </cell>
          <cell r="H54">
            <v>44958</v>
          </cell>
          <cell r="J54">
            <v>1203.3872000000001</v>
          </cell>
        </row>
        <row r="55">
          <cell r="C55" t="str">
            <v>UPAE GOIANA (COVID-19) - 003/2021</v>
          </cell>
          <cell r="E55" t="str">
            <v>DALIANE RODRIGUES DOS SANTOS</v>
          </cell>
          <cell r="F55" t="str">
            <v>2 - Outros Profissionais da Saúde</v>
          </cell>
          <cell r="G55" t="str">
            <v>3172-10</v>
          </cell>
          <cell r="H55">
            <v>44958</v>
          </cell>
          <cell r="J55">
            <v>175.4256</v>
          </cell>
          <cell r="L55">
            <v>213.79</v>
          </cell>
          <cell r="M55">
            <v>1.3</v>
          </cell>
        </row>
        <row r="56">
          <cell r="C56" t="str">
            <v>UPAE GOIANA (COVID-19) - 003/2021</v>
          </cell>
          <cell r="E56" t="str">
            <v xml:space="preserve">DANIEL ALVES FEITOSA NETO                                             </v>
          </cell>
          <cell r="F56" t="str">
            <v>2 - Outros Profissionais da Saúde</v>
          </cell>
          <cell r="G56" t="str">
            <v>4221-05</v>
          </cell>
          <cell r="H56">
            <v>44958</v>
          </cell>
          <cell r="J56">
            <v>163.9504</v>
          </cell>
          <cell r="L56">
            <v>213.79</v>
          </cell>
          <cell r="M56">
            <v>1.3</v>
          </cell>
        </row>
        <row r="57">
          <cell r="C57" t="str">
            <v>UPAE GOIANA (COVID-19) - 003/2021</v>
          </cell>
          <cell r="E57" t="str">
            <v>DANIELA DA CUNHA CARNEIRO</v>
          </cell>
          <cell r="F57" t="str">
            <v>1 - Médico</v>
          </cell>
          <cell r="G57" t="str">
            <v>2251-25</v>
          </cell>
          <cell r="H57">
            <v>44958</v>
          </cell>
          <cell r="J57">
            <v>1001.664</v>
          </cell>
          <cell r="L57">
            <v>213.79</v>
          </cell>
          <cell r="M57">
            <v>12</v>
          </cell>
        </row>
        <row r="58">
          <cell r="C58" t="str">
            <v>UPAE GOIANA (COVID-19) - 003/2021</v>
          </cell>
          <cell r="E58" t="str">
            <v>DANIELA DE SOUZA TRAVASSO</v>
          </cell>
          <cell r="F58" t="str">
            <v>1 - Médico</v>
          </cell>
          <cell r="G58" t="str">
            <v>2251-25</v>
          </cell>
          <cell r="H58">
            <v>44958</v>
          </cell>
          <cell r="J58">
            <v>441.66400000000004</v>
          </cell>
          <cell r="L58">
            <v>213.79</v>
          </cell>
          <cell r="M58">
            <v>5</v>
          </cell>
        </row>
        <row r="59">
          <cell r="C59" t="str">
            <v>UPAE GOIANA (COVID-19) - 003/2021</v>
          </cell>
          <cell r="E59" t="str">
            <v>DANIELA MARIA DA SILVA</v>
          </cell>
          <cell r="F59" t="str">
            <v>3 - Administrativo</v>
          </cell>
          <cell r="G59" t="str">
            <v>4110-10</v>
          </cell>
          <cell r="H59">
            <v>44958</v>
          </cell>
          <cell r="J59">
            <v>174.1584</v>
          </cell>
          <cell r="L59">
            <v>213.79</v>
          </cell>
          <cell r="M59">
            <v>1.3</v>
          </cell>
        </row>
        <row r="60">
          <cell r="C60" t="str">
            <v>UPAE GOIANA (COVID-19) - 003/2021</v>
          </cell>
          <cell r="E60" t="str">
            <v>DANIELLY LIMA DE OLIVEIRA SANTOS</v>
          </cell>
          <cell r="F60" t="str">
            <v>2 - Outros Profissionais da Saúde</v>
          </cell>
          <cell r="G60" t="str">
            <v>3222-05</v>
          </cell>
          <cell r="H60">
            <v>44958</v>
          </cell>
          <cell r="J60">
            <v>0</v>
          </cell>
          <cell r="K60">
            <v>107.37</v>
          </cell>
          <cell r="L60">
            <v>213.79</v>
          </cell>
          <cell r="M60">
            <v>1.3</v>
          </cell>
        </row>
        <row r="61">
          <cell r="C61" t="str">
            <v>UPAE GOIANA (COVID-19) - 003/2021</v>
          </cell>
          <cell r="E61" t="str">
            <v xml:space="preserve">DANNIELI D'ALMEIDA LINS REGIS                                         </v>
          </cell>
          <cell r="F61" t="str">
            <v>2 - Outros Profissionais da Saúde</v>
          </cell>
          <cell r="G61" t="str">
            <v>2235-05</v>
          </cell>
          <cell r="H61">
            <v>44958</v>
          </cell>
          <cell r="J61">
            <v>458.3304</v>
          </cell>
          <cell r="L61">
            <v>213.79</v>
          </cell>
          <cell r="M61">
            <v>3.92</v>
          </cell>
        </row>
        <row r="62">
          <cell r="C62" t="str">
            <v>UPAE GOIANA (COVID-19) - 003/2021</v>
          </cell>
          <cell r="E62" t="str">
            <v xml:space="preserve">DAYANE CYBELLE ARAUJO DE ANDRADE SILVA                                </v>
          </cell>
          <cell r="F62" t="str">
            <v>2 - Outros Profissionais da Saúde</v>
          </cell>
          <cell r="G62" t="str">
            <v>2235-05</v>
          </cell>
          <cell r="H62">
            <v>44958</v>
          </cell>
          <cell r="J62">
            <v>297.12959999999998</v>
          </cell>
          <cell r="L62">
            <v>213.79</v>
          </cell>
          <cell r="M62">
            <v>1.87</v>
          </cell>
        </row>
        <row r="63">
          <cell r="C63" t="str">
            <v>UPAE GOIANA (COVID-19) - 003/2021</v>
          </cell>
          <cell r="E63" t="str">
            <v xml:space="preserve">DAYANE KIRLEY AMARO DOS SANTOS                                        </v>
          </cell>
          <cell r="F63" t="str">
            <v>3 - Administrativo</v>
          </cell>
          <cell r="G63" t="str">
            <v>5143-10</v>
          </cell>
          <cell r="H63">
            <v>44958</v>
          </cell>
          <cell r="J63">
            <v>195.17360000000002</v>
          </cell>
          <cell r="L63">
            <v>213.79</v>
          </cell>
          <cell r="M63">
            <v>1.3</v>
          </cell>
        </row>
        <row r="64">
          <cell r="C64" t="str">
            <v>UPAE GOIANA (COVID-19) - 003/2021</v>
          </cell>
          <cell r="E64" t="str">
            <v>DENICE MARIA SOUZA DE CASTRO FERREIRA</v>
          </cell>
          <cell r="F64" t="str">
            <v>2 - Outros Profissionais da Saúde</v>
          </cell>
          <cell r="G64" t="str">
            <v>3222-05</v>
          </cell>
          <cell r="H64">
            <v>44958</v>
          </cell>
          <cell r="J64">
            <v>159.08080000000001</v>
          </cell>
          <cell r="L64">
            <v>213.79</v>
          </cell>
          <cell r="M64">
            <v>1.3</v>
          </cell>
        </row>
        <row r="65">
          <cell r="C65" t="str">
            <v>UPAE GOIANA (COVID-19) - 003/2021</v>
          </cell>
          <cell r="E65" t="str">
            <v>DEYSE ANNE RODRIGUES DE LIMA</v>
          </cell>
          <cell r="F65" t="str">
            <v>3 - Administrativo</v>
          </cell>
          <cell r="G65" t="str">
            <v>4110-10</v>
          </cell>
          <cell r="H65">
            <v>44958</v>
          </cell>
          <cell r="J65">
            <v>220.0616</v>
          </cell>
          <cell r="L65">
            <v>213.79</v>
          </cell>
          <cell r="M65">
            <v>1.3</v>
          </cell>
        </row>
        <row r="66">
          <cell r="C66" t="str">
            <v>UPAE GOIANA (COVID-19) - 003/2021</v>
          </cell>
          <cell r="E66" t="str">
            <v>DIANA SANTANA DA SILVA</v>
          </cell>
          <cell r="F66" t="str">
            <v>2 - Outros Profissionais da Saúde</v>
          </cell>
          <cell r="G66" t="str">
            <v>3222-05</v>
          </cell>
          <cell r="H66">
            <v>44958</v>
          </cell>
          <cell r="J66">
            <v>148.476</v>
          </cell>
          <cell r="L66">
            <v>213.79</v>
          </cell>
          <cell r="M66">
            <v>1.3</v>
          </cell>
        </row>
        <row r="67">
          <cell r="C67" t="str">
            <v>UPAE GOIANA (COVID-19) - 003/2021</v>
          </cell>
          <cell r="E67" t="str">
            <v>EDILENE RODRIGUES DA SILVA</v>
          </cell>
          <cell r="F67" t="str">
            <v>2 - Outros Profissionais da Saúde</v>
          </cell>
          <cell r="G67" t="str">
            <v>3222-05</v>
          </cell>
          <cell r="H67">
            <v>44958</v>
          </cell>
          <cell r="J67">
            <v>0</v>
          </cell>
          <cell r="K67">
            <v>194.68</v>
          </cell>
          <cell r="L67">
            <v>213.79</v>
          </cell>
          <cell r="M67">
            <v>1.3</v>
          </cell>
        </row>
        <row r="68">
          <cell r="C68" t="str">
            <v>UPAE GOIANA (COVID-19) - 003/2021</v>
          </cell>
          <cell r="E68" t="str">
            <v>EDJUNIOR ESTEVÃO DE MENEZES</v>
          </cell>
          <cell r="F68" t="str">
            <v>3 - Administrativo</v>
          </cell>
          <cell r="G68" t="str">
            <v>5151-10</v>
          </cell>
          <cell r="H68">
            <v>44958</v>
          </cell>
          <cell r="J68">
            <v>158.19759999999999</v>
          </cell>
          <cell r="L68">
            <v>213.79</v>
          </cell>
          <cell r="M68">
            <v>1.3</v>
          </cell>
        </row>
        <row r="69">
          <cell r="C69" t="str">
            <v>UPAE GOIANA (COVID-19) - 003/2021</v>
          </cell>
          <cell r="E69" t="str">
            <v xml:space="preserve">EDUARDO CABRAL DE LIRA JORDAO                                         </v>
          </cell>
          <cell r="F69" t="str">
            <v>2 - Outros Profissionais da Saúde</v>
          </cell>
          <cell r="G69" t="str">
            <v>2236-05</v>
          </cell>
          <cell r="H69">
            <v>44958</v>
          </cell>
          <cell r="J69">
            <v>249.94319999999999</v>
          </cell>
          <cell r="L69">
            <v>213.79</v>
          </cell>
          <cell r="M69">
            <v>1.94</v>
          </cell>
        </row>
        <row r="70">
          <cell r="C70" t="str">
            <v>UPAE GOIANA (COVID-19) - 003/2021</v>
          </cell>
          <cell r="E70" t="str">
            <v>EDUARDO DOS SANTOS GONÇALVES FILHO</v>
          </cell>
          <cell r="F70" t="str">
            <v>3 - Administrativo</v>
          </cell>
          <cell r="G70" t="str">
            <v>4110-10</v>
          </cell>
          <cell r="H70">
            <v>44958</v>
          </cell>
          <cell r="J70">
            <v>0</v>
          </cell>
          <cell r="K70">
            <v>166.68</v>
          </cell>
          <cell r="L70">
            <v>213.79</v>
          </cell>
          <cell r="M70">
            <v>1.3</v>
          </cell>
        </row>
        <row r="71">
          <cell r="C71" t="str">
            <v>UPAE GOIANA (COVID-19) - 003/2021</v>
          </cell>
          <cell r="E71" t="str">
            <v xml:space="preserve">EDUARDO MARIANI FERNANDES BARBOSA                                    </v>
          </cell>
          <cell r="F71" t="str">
            <v>1 - Médico</v>
          </cell>
          <cell r="G71" t="str">
            <v>2251-25</v>
          </cell>
          <cell r="H71">
            <v>44958</v>
          </cell>
          <cell r="J71">
            <v>1180.864</v>
          </cell>
          <cell r="L71">
            <v>213.79</v>
          </cell>
          <cell r="M71">
            <v>12</v>
          </cell>
        </row>
        <row r="72">
          <cell r="C72" t="str">
            <v>UPAE GOIANA (COVID-19) - 003/2021</v>
          </cell>
          <cell r="E72" t="str">
            <v>ELANE MARIA SILVA DO NASCIMENTO</v>
          </cell>
          <cell r="F72" t="str">
            <v>2 - Outros Profissionais da Saúde</v>
          </cell>
          <cell r="G72" t="str">
            <v>3222-05</v>
          </cell>
          <cell r="H72">
            <v>44958</v>
          </cell>
          <cell r="J72">
            <v>158.19759999999999</v>
          </cell>
          <cell r="L72">
            <v>213.79</v>
          </cell>
          <cell r="M72">
            <v>1.3</v>
          </cell>
        </row>
        <row r="73">
          <cell r="C73" t="str">
            <v>UPAE GOIANA (COVID-19) - 003/2021</v>
          </cell>
          <cell r="E73" t="str">
            <v>ELIANE BATISTA DA SILVA ALVES</v>
          </cell>
          <cell r="F73" t="str">
            <v>3 - Administrativo</v>
          </cell>
          <cell r="G73" t="str">
            <v>5134-30</v>
          </cell>
          <cell r="H73">
            <v>44958</v>
          </cell>
          <cell r="J73">
            <v>158.19759999999999</v>
          </cell>
          <cell r="L73">
            <v>213.79</v>
          </cell>
          <cell r="M73">
            <v>1.3</v>
          </cell>
        </row>
        <row r="74">
          <cell r="C74" t="str">
            <v>UPAE GOIANA (COVID-19) - 003/2021</v>
          </cell>
          <cell r="E74" t="str">
            <v>ELIDA MARIA FARIAS DA SILVA</v>
          </cell>
          <cell r="F74" t="str">
            <v>2 - Outros Profissionais da Saúde</v>
          </cell>
          <cell r="G74" t="str">
            <v>2237-10</v>
          </cell>
          <cell r="H74">
            <v>44958</v>
          </cell>
          <cell r="J74">
            <v>240.83040000000003</v>
          </cell>
          <cell r="L74">
            <v>213.79</v>
          </cell>
          <cell r="M74">
            <v>1.94</v>
          </cell>
        </row>
        <row r="75">
          <cell r="C75" t="str">
            <v>UPAE GOIANA (COVID-19) - 003/2021</v>
          </cell>
          <cell r="E75" t="str">
            <v xml:space="preserve">ELISA SOARES DA SILVA QUEIROZ                                         </v>
          </cell>
          <cell r="F75" t="str">
            <v>2 - Outros Profissionais da Saúde</v>
          </cell>
          <cell r="G75" t="str">
            <v>3172-10</v>
          </cell>
          <cell r="H75">
            <v>44958</v>
          </cell>
          <cell r="J75">
            <v>195.36880000000002</v>
          </cell>
          <cell r="L75">
            <v>213.79</v>
          </cell>
          <cell r="M75">
            <v>1.3</v>
          </cell>
        </row>
        <row r="76">
          <cell r="C76" t="str">
            <v>UPAE GOIANA (COVID-19) - 003/2021</v>
          </cell>
          <cell r="E76" t="str">
            <v xml:space="preserve">ELTON ENEAS BATISTA DOS SANTOS                                        </v>
          </cell>
          <cell r="F76" t="str">
            <v>1 - Médico</v>
          </cell>
          <cell r="G76" t="str">
            <v>2251-25</v>
          </cell>
          <cell r="H76">
            <v>44958</v>
          </cell>
          <cell r="J76">
            <v>990.99759999999992</v>
          </cell>
          <cell r="L76">
            <v>213.79</v>
          </cell>
          <cell r="M76">
            <v>10</v>
          </cell>
        </row>
        <row r="77">
          <cell r="C77" t="str">
            <v>UPAE GOIANA (COVID-19) - 003/2021</v>
          </cell>
          <cell r="E77" t="str">
            <v>ELYDA LEOPOLDINO DA SILVA</v>
          </cell>
          <cell r="F77" t="str">
            <v>2 - Outros Profissionais da Saúde</v>
          </cell>
          <cell r="G77" t="str">
            <v>2236-05</v>
          </cell>
          <cell r="H77">
            <v>44958</v>
          </cell>
          <cell r="J77">
            <v>247.59439999999998</v>
          </cell>
          <cell r="L77">
            <v>213.79</v>
          </cell>
          <cell r="M77">
            <v>2.4500000000000002</v>
          </cell>
        </row>
        <row r="78">
          <cell r="C78" t="str">
            <v>UPAE GOIANA (COVID-19) - 003/2021</v>
          </cell>
          <cell r="E78" t="str">
            <v>EMERSON CASSIO COELHO DE LIMA</v>
          </cell>
          <cell r="F78" t="str">
            <v>2 - Outros Profissionais da Saúde</v>
          </cell>
          <cell r="G78" t="str">
            <v>2236-05</v>
          </cell>
          <cell r="H78">
            <v>44958</v>
          </cell>
          <cell r="J78">
            <v>201.1464</v>
          </cell>
          <cell r="L78">
            <v>213.79</v>
          </cell>
          <cell r="M78">
            <v>1.77</v>
          </cell>
        </row>
        <row r="79">
          <cell r="C79" t="str">
            <v>UPAE GOIANA (COVID-19) - 003/2021</v>
          </cell>
          <cell r="E79" t="str">
            <v>ERICA PEREIRA DOS SANTOS BATISTA</v>
          </cell>
          <cell r="F79" t="str">
            <v>2 - Outros Profissionais da Saúde</v>
          </cell>
          <cell r="G79" t="str">
            <v>3222-05</v>
          </cell>
          <cell r="H79">
            <v>44958</v>
          </cell>
          <cell r="J79">
            <v>143.86799999999999</v>
          </cell>
          <cell r="L79">
            <v>213.79</v>
          </cell>
          <cell r="M79">
            <v>1.3</v>
          </cell>
        </row>
        <row r="80">
          <cell r="C80" t="str">
            <v>UPAE GOIANA (COVID-19) - 003/2021</v>
          </cell>
          <cell r="E80" t="str">
            <v>ERON DE OLIVEIRA COLADO GODA SEGUNDO</v>
          </cell>
          <cell r="F80" t="str">
            <v>1 - Médico</v>
          </cell>
          <cell r="G80" t="str">
            <v>2251-25</v>
          </cell>
          <cell r="H80">
            <v>44958</v>
          </cell>
          <cell r="J80">
            <v>1181.9767999999999</v>
          </cell>
          <cell r="L80">
            <v>213.79</v>
          </cell>
          <cell r="M80">
            <v>12</v>
          </cell>
        </row>
        <row r="81">
          <cell r="C81" t="str">
            <v>UPAE GOIANA (COVID-19) - 003/2021</v>
          </cell>
          <cell r="E81" t="str">
            <v>FABIANA LAURIANO DA SILVA</v>
          </cell>
          <cell r="F81" t="str">
            <v>3 - Administrativo</v>
          </cell>
          <cell r="G81" t="str">
            <v>5143-10</v>
          </cell>
          <cell r="H81">
            <v>44958</v>
          </cell>
          <cell r="J81">
            <v>145.82400000000001</v>
          </cell>
          <cell r="L81">
            <v>213.79</v>
          </cell>
          <cell r="M81">
            <v>1.3</v>
          </cell>
        </row>
        <row r="82">
          <cell r="C82" t="str">
            <v>UPAE GOIANA (COVID-19) - 003/2021</v>
          </cell>
          <cell r="E82" t="str">
            <v>FATIMA MARIA DA SILVA</v>
          </cell>
          <cell r="F82" t="str">
            <v>3 - Administrativo</v>
          </cell>
          <cell r="G82" t="str">
            <v>5143-10</v>
          </cell>
          <cell r="H82">
            <v>44958</v>
          </cell>
          <cell r="J82">
            <v>196.19919999999999</v>
          </cell>
          <cell r="L82">
            <v>213.79</v>
          </cell>
          <cell r="M82">
            <v>1.3</v>
          </cell>
        </row>
        <row r="83">
          <cell r="C83" t="str">
            <v>UPAE GOIANA (COVID-19) - 003/2021</v>
          </cell>
          <cell r="E83" t="str">
            <v>FELIPE RIBEIRO DA SILVA</v>
          </cell>
          <cell r="F83" t="str">
            <v>2 - Outros Profissionais da Saúde</v>
          </cell>
          <cell r="G83" t="str">
            <v>2234-05</v>
          </cell>
          <cell r="H83">
            <v>44958</v>
          </cell>
          <cell r="J83">
            <v>338.33760000000001</v>
          </cell>
          <cell r="L83">
            <v>213.79</v>
          </cell>
          <cell r="M83">
            <v>3.64</v>
          </cell>
        </row>
        <row r="84">
          <cell r="C84" t="str">
            <v>UPAE GOIANA (COVID-19) - 003/2021</v>
          </cell>
          <cell r="E84" t="str">
            <v>FERNANDA FERREIRA DE LIMA</v>
          </cell>
          <cell r="F84" t="str">
            <v>2 - Outros Profissionais da Saúde</v>
          </cell>
          <cell r="G84" t="str">
            <v>3222-05</v>
          </cell>
          <cell r="H84">
            <v>44958</v>
          </cell>
          <cell r="J84">
            <v>160.364</v>
          </cell>
          <cell r="L84">
            <v>213.79</v>
          </cell>
          <cell r="M84">
            <v>1.3</v>
          </cell>
        </row>
        <row r="85">
          <cell r="C85" t="str">
            <v>UPAE GOIANA (COVID-19) - 003/2021</v>
          </cell>
          <cell r="E85" t="str">
            <v>FERNANDA RAYANNY LOURENÇO LEITE</v>
          </cell>
          <cell r="F85" t="str">
            <v>1 - Médico</v>
          </cell>
          <cell r="G85" t="str">
            <v>2251-25</v>
          </cell>
          <cell r="H85">
            <v>44958</v>
          </cell>
          <cell r="J85">
            <v>722.44</v>
          </cell>
          <cell r="L85">
            <v>213.79</v>
          </cell>
          <cell r="M85">
            <v>5</v>
          </cell>
        </row>
        <row r="86">
          <cell r="C86" t="str">
            <v>UPAE GOIANA (COVID-19) - 003/2021</v>
          </cell>
          <cell r="E86" t="str">
            <v xml:space="preserve">FERNANDO GONÇALVES DA SILVA                                           </v>
          </cell>
          <cell r="F86" t="str">
            <v>2 - Outros Profissionais da Saúde</v>
          </cell>
          <cell r="G86" t="str">
            <v>3241-15</v>
          </cell>
          <cell r="H86">
            <v>44958</v>
          </cell>
          <cell r="J86">
            <v>412.25199999999995</v>
          </cell>
          <cell r="L86">
            <v>213.79</v>
          </cell>
          <cell r="M86">
            <v>2.41</v>
          </cell>
        </row>
        <row r="87">
          <cell r="C87" t="str">
            <v>UPAE GOIANA (COVID-19) - 003/2021</v>
          </cell>
          <cell r="E87" t="str">
            <v>FLAVIA DANIELLE SOUZA FALCAO</v>
          </cell>
          <cell r="F87" t="str">
            <v>1 - Médico</v>
          </cell>
          <cell r="G87" t="str">
            <v>2251-24</v>
          </cell>
          <cell r="H87">
            <v>44958</v>
          </cell>
          <cell r="J87">
            <v>1180.864</v>
          </cell>
          <cell r="L87">
            <v>213.79</v>
          </cell>
          <cell r="M87">
            <v>12</v>
          </cell>
        </row>
        <row r="88">
          <cell r="C88" t="str">
            <v>UPAE GOIANA (COVID-19) - 003/2021</v>
          </cell>
          <cell r="E88" t="str">
            <v xml:space="preserve">FLAVIA MARIA MATTOS DE ANDRADE LIMA                                   </v>
          </cell>
          <cell r="F88" t="str">
            <v>3 - Administrativo</v>
          </cell>
          <cell r="G88" t="str">
            <v>3542-10</v>
          </cell>
          <cell r="H88">
            <v>44958</v>
          </cell>
          <cell r="J88">
            <v>366.29360000000003</v>
          </cell>
          <cell r="L88">
            <v>213.79</v>
          </cell>
          <cell r="M88">
            <v>3.92</v>
          </cell>
        </row>
        <row r="89">
          <cell r="C89" t="str">
            <v>UPAE GOIANA (COVID-19) - 003/2021</v>
          </cell>
          <cell r="E89" t="str">
            <v xml:space="preserve">FRANCINE JULIA ANDRADE ALBUQUERQUE </v>
          </cell>
          <cell r="F89" t="str">
            <v>2 - Outros Profissionais da Saúde</v>
          </cell>
          <cell r="G89" t="str">
            <v>2235-05</v>
          </cell>
          <cell r="H89">
            <v>44958</v>
          </cell>
          <cell r="J89">
            <v>0</v>
          </cell>
          <cell r="K89">
            <v>274.88</v>
          </cell>
          <cell r="L89">
            <v>213.79</v>
          </cell>
          <cell r="M89">
            <v>1.71</v>
          </cell>
        </row>
        <row r="90">
          <cell r="C90" t="str">
            <v>UPAE GOIANA (COVID-19) - 003/2021</v>
          </cell>
          <cell r="E90" t="str">
            <v xml:space="preserve">FRANCISCA GRAÇAS DE JESUS                                             </v>
          </cell>
          <cell r="F90" t="str">
            <v>1 - Médico</v>
          </cell>
          <cell r="G90" t="str">
            <v>2251-25</v>
          </cell>
          <cell r="H90">
            <v>44958</v>
          </cell>
          <cell r="J90">
            <v>1340.7360000000001</v>
          </cell>
          <cell r="L90">
            <v>213.79</v>
          </cell>
          <cell r="M90">
            <v>15.75</v>
          </cell>
        </row>
        <row r="91">
          <cell r="C91" t="str">
            <v>UPAE GOIANA (COVID-19) - 003/2021</v>
          </cell>
          <cell r="E91" t="str">
            <v>FRANCISCA MARTA DE MOURA FERREIRA</v>
          </cell>
          <cell r="F91" t="str">
            <v>2 - Outros Profissionais da Saúde</v>
          </cell>
          <cell r="G91" t="str">
            <v>2237-10</v>
          </cell>
          <cell r="H91">
            <v>44958</v>
          </cell>
          <cell r="J91">
            <v>253.47119999999998</v>
          </cell>
          <cell r="L91">
            <v>213.79</v>
          </cell>
          <cell r="M91">
            <v>2.4500000000000002</v>
          </cell>
        </row>
        <row r="92">
          <cell r="C92" t="str">
            <v>UPAE GOIANA (COVID-19) - 003/2021</v>
          </cell>
          <cell r="E92" t="str">
            <v xml:space="preserve">FRANCISCO DE ASSIS SILVA                                              </v>
          </cell>
          <cell r="F92" t="str">
            <v>3 - Administrativo</v>
          </cell>
          <cell r="G92" t="str">
            <v>5143-10</v>
          </cell>
          <cell r="H92">
            <v>44958</v>
          </cell>
          <cell r="J92">
            <v>179.0488</v>
          </cell>
          <cell r="L92">
            <v>213.79</v>
          </cell>
          <cell r="M92">
            <v>1.3</v>
          </cell>
        </row>
        <row r="93">
          <cell r="C93" t="str">
            <v>UPAE GOIANA (COVID-19) - 003/2021</v>
          </cell>
          <cell r="E93" t="str">
            <v>GABRIELE ANDRADE FERREIRA</v>
          </cell>
          <cell r="F93" t="str">
            <v>2 - Outros Profissionais da Saúde</v>
          </cell>
          <cell r="G93" t="str">
            <v>2236-05</v>
          </cell>
          <cell r="H93">
            <v>44958</v>
          </cell>
          <cell r="J93">
            <v>240.83040000000003</v>
          </cell>
          <cell r="L93">
            <v>213.79</v>
          </cell>
          <cell r="M93">
            <v>1.94</v>
          </cell>
        </row>
        <row r="94">
          <cell r="C94" t="str">
            <v>UPAE GOIANA (COVID-19) - 003/2021</v>
          </cell>
          <cell r="E94" t="str">
            <v>GABRIELA DE ANDRADE GUEDES MORAIS</v>
          </cell>
          <cell r="F94" t="str">
            <v>2 - Outros Profissionais da Saúde</v>
          </cell>
          <cell r="G94" t="str">
            <v>2212-05</v>
          </cell>
          <cell r="H94">
            <v>44958</v>
          </cell>
          <cell r="J94">
            <v>389.75760000000002</v>
          </cell>
          <cell r="L94">
            <v>213.79</v>
          </cell>
          <cell r="M94">
            <v>2.86</v>
          </cell>
        </row>
        <row r="95">
          <cell r="C95" t="str">
            <v>UPAE GOIANA (COVID-19) - 003/2021</v>
          </cell>
          <cell r="E95" t="str">
            <v>GEOVANA CLEIDE DA SILVA</v>
          </cell>
          <cell r="F95" t="str">
            <v>2 - Outros Profissionais da Saúde</v>
          </cell>
          <cell r="G95" t="str">
            <v>3172-10</v>
          </cell>
          <cell r="H95">
            <v>44958</v>
          </cell>
          <cell r="J95">
            <v>191.2816</v>
          </cell>
          <cell r="L95">
            <v>213.79</v>
          </cell>
          <cell r="M95">
            <v>1.87</v>
          </cell>
        </row>
        <row r="96">
          <cell r="C96" t="str">
            <v>UPAE GOIANA (COVID-19) - 003/2021</v>
          </cell>
          <cell r="E96" t="str">
            <v>GERALDO JOSÉ DA CUNHA</v>
          </cell>
          <cell r="F96" t="str">
            <v>3 - Administrativo</v>
          </cell>
          <cell r="G96" t="str">
            <v>5143-10</v>
          </cell>
          <cell r="H96">
            <v>44958</v>
          </cell>
          <cell r="J96">
            <v>145.82400000000001</v>
          </cell>
          <cell r="L96">
            <v>213.79</v>
          </cell>
          <cell r="M96">
            <v>1.3</v>
          </cell>
        </row>
        <row r="97">
          <cell r="C97" t="str">
            <v>UPAE GOIANA (COVID-19) - 003/2021</v>
          </cell>
          <cell r="E97" t="str">
            <v>GERLANE CHAVES DOS SANTOS</v>
          </cell>
          <cell r="F97" t="str">
            <v>2 - Outros Profissionais da Saúde</v>
          </cell>
          <cell r="G97" t="str">
            <v>2516-05</v>
          </cell>
          <cell r="H97">
            <v>44958</v>
          </cell>
          <cell r="J97">
            <v>0</v>
          </cell>
          <cell r="K97">
            <v>128.78</v>
          </cell>
          <cell r="L97">
            <v>213.79</v>
          </cell>
          <cell r="M97">
            <v>2.19</v>
          </cell>
        </row>
        <row r="98">
          <cell r="C98" t="str">
            <v>UPAE GOIANA (COVID-19) - 003/2021</v>
          </cell>
          <cell r="E98" t="str">
            <v>GERLANE MAXIMINO DA SILVA</v>
          </cell>
          <cell r="F98" t="str">
            <v>3 - Administrativo</v>
          </cell>
          <cell r="G98" t="str">
            <v>5143-10</v>
          </cell>
          <cell r="H98">
            <v>44958</v>
          </cell>
          <cell r="J98">
            <v>145.82400000000001</v>
          </cell>
        </row>
        <row r="99">
          <cell r="C99" t="str">
            <v>UPAE GOIANA (COVID-19) - 003/2021</v>
          </cell>
          <cell r="E99" t="str">
            <v>GIRLENE CHAVES DOS SANTOS</v>
          </cell>
          <cell r="F99" t="str">
            <v>2 - Outros Profissionais da Saúde</v>
          </cell>
          <cell r="G99" t="str">
            <v>3172-10</v>
          </cell>
          <cell r="H99">
            <v>44958</v>
          </cell>
          <cell r="J99">
            <v>145.82400000000001</v>
          </cell>
          <cell r="L99">
            <v>213.79</v>
          </cell>
          <cell r="M99">
            <v>1.3</v>
          </cell>
        </row>
        <row r="100">
          <cell r="C100" t="str">
            <v>UPAE GOIANA (COVID-19) - 003/2021</v>
          </cell>
          <cell r="E100" t="str">
            <v>GLAYCE KELLY RIBEIRO DE LIMA</v>
          </cell>
          <cell r="F100" t="str">
            <v>2 - Outros Profissionais da Saúde</v>
          </cell>
          <cell r="G100" t="str">
            <v>2235-05</v>
          </cell>
          <cell r="H100">
            <v>44958</v>
          </cell>
          <cell r="J100">
            <v>240.768</v>
          </cell>
          <cell r="L100">
            <v>213.79</v>
          </cell>
          <cell r="M100">
            <v>1.71</v>
          </cell>
        </row>
        <row r="101">
          <cell r="C101" t="str">
            <v>UPAE GOIANA (COVID-19) - 003/2021</v>
          </cell>
          <cell r="E101" t="str">
            <v>GLEICIANE MARIA DA CONCEIÇÃO RODRIG</v>
          </cell>
          <cell r="F101" t="str">
            <v>2 - Outros Profissionais da Saúde</v>
          </cell>
          <cell r="G101" t="str">
            <v>3222-05</v>
          </cell>
          <cell r="H101">
            <v>44958</v>
          </cell>
          <cell r="J101">
            <v>156.4016</v>
          </cell>
        </row>
        <row r="102">
          <cell r="C102" t="str">
            <v>UPAE GOIANA (COVID-19) - 003/2021</v>
          </cell>
          <cell r="E102" t="str">
            <v>GRAZIELLA CANDIDA SANTOS DA COSTA</v>
          </cell>
          <cell r="F102" t="str">
            <v>2 - Outros Profissionais da Saúde</v>
          </cell>
          <cell r="G102" t="str">
            <v>3172-10</v>
          </cell>
          <cell r="H102">
            <v>44958</v>
          </cell>
          <cell r="J102">
            <v>145.82400000000001</v>
          </cell>
          <cell r="L102">
            <v>213.79</v>
          </cell>
          <cell r="M102">
            <v>1.3</v>
          </cell>
        </row>
        <row r="103">
          <cell r="C103" t="str">
            <v>UPAE GOIANA (COVID-19) - 003/2021</v>
          </cell>
          <cell r="E103" t="str">
            <v>GUSTAVO HENRIQUE BARRETO DASIVA</v>
          </cell>
          <cell r="F103" t="str">
            <v>2 - Outros Profissionais da Saúde</v>
          </cell>
          <cell r="G103" t="str">
            <v>3222-05</v>
          </cell>
          <cell r="H103">
            <v>44958</v>
          </cell>
          <cell r="J103">
            <v>156.42959999999999</v>
          </cell>
          <cell r="L103">
            <v>213.79</v>
          </cell>
          <cell r="M103">
            <v>1.3</v>
          </cell>
        </row>
        <row r="104">
          <cell r="C104" t="str">
            <v>UPAE GOIANA (COVID-19) - 003/2021</v>
          </cell>
          <cell r="E104" t="str">
            <v xml:space="preserve">ISRAEL CRESCENCIO DA COSTA FILHO                                      </v>
          </cell>
          <cell r="F104" t="str">
            <v>1 - Médico</v>
          </cell>
          <cell r="G104" t="str">
            <v>2251-25</v>
          </cell>
          <cell r="H104">
            <v>44958</v>
          </cell>
          <cell r="J104">
            <v>654.04399999999998</v>
          </cell>
          <cell r="L104">
            <v>213.79</v>
          </cell>
          <cell r="M104">
            <v>5</v>
          </cell>
        </row>
        <row r="105">
          <cell r="C105" t="str">
            <v>UPAE GOIANA (COVID-19) - 003/2021</v>
          </cell>
          <cell r="E105" t="str">
            <v xml:space="preserve">JANIELE PEREIRA DE SANTANA DUTRA                                      </v>
          </cell>
          <cell r="F105" t="str">
            <v>2 - Outros Profissionais da Saúde</v>
          </cell>
          <cell r="G105" t="str">
            <v>3172-10</v>
          </cell>
          <cell r="H105">
            <v>44958</v>
          </cell>
          <cell r="J105">
            <v>188.51680000000002</v>
          </cell>
          <cell r="L105">
            <v>213.79</v>
          </cell>
          <cell r="M105">
            <v>1.3</v>
          </cell>
        </row>
        <row r="106">
          <cell r="C106" t="str">
            <v>UPAE GOIANA (COVID-19) - 003/2021</v>
          </cell>
          <cell r="E106" t="str">
            <v xml:space="preserve">JANIR MARIA CLEMENTE MENEZES                                          </v>
          </cell>
          <cell r="F106" t="str">
            <v>3 - Administrativo</v>
          </cell>
          <cell r="G106" t="str">
            <v>5143-10</v>
          </cell>
          <cell r="H106">
            <v>44958</v>
          </cell>
          <cell r="J106">
            <v>186.6112</v>
          </cell>
          <cell r="L106">
            <v>213.79</v>
          </cell>
          <cell r="M106">
            <v>1.3</v>
          </cell>
        </row>
        <row r="107">
          <cell r="C107" t="str">
            <v>UPAE GOIANA (COVID-19) - 003/2021</v>
          </cell>
          <cell r="E107" t="str">
            <v xml:space="preserve">JAQUELINE MARIA DA SILVA                                              </v>
          </cell>
          <cell r="F107" t="str">
            <v>2 - Outros Profissionais da Saúde</v>
          </cell>
          <cell r="G107" t="str">
            <v>3172-10</v>
          </cell>
          <cell r="H107">
            <v>44958</v>
          </cell>
          <cell r="J107">
            <v>196.40639999999999</v>
          </cell>
          <cell r="L107">
            <v>213.79</v>
          </cell>
          <cell r="M107">
            <v>1.3</v>
          </cell>
        </row>
        <row r="108">
          <cell r="C108" t="str">
            <v>UPAE GOIANA (COVID-19) - 003/2021</v>
          </cell>
          <cell r="E108" t="str">
            <v xml:space="preserve">JARLITA CAMILO GOMES DA SILVA                                         </v>
          </cell>
          <cell r="F108" t="str">
            <v>3 - Administrativo</v>
          </cell>
          <cell r="G108" t="str">
            <v>5134-30</v>
          </cell>
          <cell r="H108">
            <v>44958</v>
          </cell>
          <cell r="J108">
            <v>163.9632</v>
          </cell>
          <cell r="L108">
            <v>213.79</v>
          </cell>
          <cell r="M108">
            <v>1.3</v>
          </cell>
        </row>
        <row r="109">
          <cell r="C109" t="str">
            <v>UPAE GOIANA (COVID-19) - 003/2021</v>
          </cell>
          <cell r="E109" t="str">
            <v>JEFERSON BENTO DE LIMA</v>
          </cell>
          <cell r="F109" t="str">
            <v>2 - Outros Profissionais da Saúde</v>
          </cell>
          <cell r="G109" t="str">
            <v>2235-05</v>
          </cell>
          <cell r="H109">
            <v>44958</v>
          </cell>
          <cell r="J109">
            <v>191.2816</v>
          </cell>
          <cell r="L109">
            <v>213.79</v>
          </cell>
          <cell r="M109">
            <v>1.87</v>
          </cell>
        </row>
        <row r="110">
          <cell r="C110" t="str">
            <v>UPAE GOIANA (COVID-19) - 003/2021</v>
          </cell>
          <cell r="E110" t="str">
            <v>JESSICA MORAIS DE OLIVEIRA</v>
          </cell>
          <cell r="F110" t="str">
            <v>3 - Administrativo</v>
          </cell>
          <cell r="G110" t="str">
            <v>4110-10</v>
          </cell>
          <cell r="H110">
            <v>44958</v>
          </cell>
          <cell r="J110">
            <v>145.82400000000001</v>
          </cell>
          <cell r="L110">
            <v>213.79</v>
          </cell>
          <cell r="M110">
            <v>1.3</v>
          </cell>
        </row>
        <row r="111">
          <cell r="C111" t="str">
            <v>UPAE GOIANA (COVID-19) - 003/2021</v>
          </cell>
          <cell r="E111" t="str">
            <v>JESSICA NATACIA DE SANTA SANTOS</v>
          </cell>
          <cell r="F111" t="str">
            <v>2 - Outros Profissionais da Saúde</v>
          </cell>
          <cell r="G111" t="str">
            <v>2236-05</v>
          </cell>
          <cell r="H111">
            <v>44958</v>
          </cell>
          <cell r="J111">
            <v>0</v>
          </cell>
          <cell r="K111">
            <v>691.86</v>
          </cell>
          <cell r="L111">
            <v>213.79</v>
          </cell>
          <cell r="M111">
            <v>1.67</v>
          </cell>
        </row>
        <row r="112">
          <cell r="C112" t="str">
            <v>UPAE GOIANA (COVID-19) - 003/2021</v>
          </cell>
          <cell r="E112" t="str">
            <v>JESSICA NUNES CAMBOIM</v>
          </cell>
          <cell r="F112" t="str">
            <v>1 - Médico</v>
          </cell>
          <cell r="G112" t="str">
            <v>2251-24</v>
          </cell>
          <cell r="H112">
            <v>44958</v>
          </cell>
          <cell r="J112">
            <v>1180.864</v>
          </cell>
          <cell r="L112">
            <v>213.79</v>
          </cell>
          <cell r="M112">
            <v>12</v>
          </cell>
        </row>
        <row r="113">
          <cell r="C113" t="str">
            <v>UPAE GOIANA (COVID-19) - 003/2021</v>
          </cell>
          <cell r="E113" t="str">
            <v>JOANA DE SOUZA CORREIA</v>
          </cell>
          <cell r="F113" t="str">
            <v>2 - Outros Profissionais da Saúde</v>
          </cell>
          <cell r="G113" t="str">
            <v>2234-05</v>
          </cell>
          <cell r="H113">
            <v>44958</v>
          </cell>
          <cell r="J113">
            <v>436.29680000000002</v>
          </cell>
          <cell r="L113">
            <v>213.79</v>
          </cell>
          <cell r="M113">
            <v>3.64</v>
          </cell>
        </row>
        <row r="114">
          <cell r="C114" t="str">
            <v>UPAE GOIANA (COVID-19) - 003/2021</v>
          </cell>
          <cell r="E114" t="str">
            <v>JOANA VITORIA DA SILVA DINIZ CHAVES</v>
          </cell>
          <cell r="F114" t="str">
            <v>2 - Outros Profissionais da Saúde</v>
          </cell>
          <cell r="G114" t="str">
            <v>3222-05</v>
          </cell>
          <cell r="H114">
            <v>44958</v>
          </cell>
          <cell r="J114">
            <v>147.26400000000001</v>
          </cell>
          <cell r="L114">
            <v>213.79</v>
          </cell>
          <cell r="M114">
            <v>1.32</v>
          </cell>
        </row>
        <row r="115">
          <cell r="C115" t="str">
            <v>UPAE GOIANA (COVID-19) - 003/2021</v>
          </cell>
          <cell r="E115" t="str">
            <v>JOCELY DANTAS DE OLIVEIRA</v>
          </cell>
          <cell r="F115" t="str">
            <v>2 - Outros Profissionais da Saúde</v>
          </cell>
          <cell r="G115" t="str">
            <v>2235-05</v>
          </cell>
          <cell r="H115">
            <v>44958</v>
          </cell>
          <cell r="J115">
            <v>218.1704</v>
          </cell>
          <cell r="L115">
            <v>213.79</v>
          </cell>
          <cell r="M115">
            <v>1.71</v>
          </cell>
        </row>
        <row r="116">
          <cell r="C116" t="str">
            <v>UPAE GOIANA (COVID-19) - 003/2021</v>
          </cell>
          <cell r="E116" t="str">
            <v>JOELMA BATISTA DE OLIVEIRA LIRA</v>
          </cell>
          <cell r="F116" t="str">
            <v>2 - Outros Profissionais da Saúde</v>
          </cell>
          <cell r="G116" t="str">
            <v>3222-05</v>
          </cell>
          <cell r="H116">
            <v>44958</v>
          </cell>
          <cell r="J116">
            <v>0</v>
          </cell>
          <cell r="K116">
            <v>179.5</v>
          </cell>
          <cell r="L116">
            <v>213.79</v>
          </cell>
          <cell r="M116">
            <v>1.3</v>
          </cell>
        </row>
        <row r="117">
          <cell r="C117" t="str">
            <v>UPAE GOIANA (COVID-19) - 003/2021</v>
          </cell>
          <cell r="E117" t="str">
            <v>JOSE AUGUSTO DA SILVA</v>
          </cell>
          <cell r="F117" t="str">
            <v>2 - Outros Profissionais da Saúde</v>
          </cell>
          <cell r="G117" t="str">
            <v>5151-10</v>
          </cell>
          <cell r="H117">
            <v>44958</v>
          </cell>
          <cell r="J117">
            <v>164.38319999999999</v>
          </cell>
          <cell r="L117">
            <v>213.79</v>
          </cell>
          <cell r="M117">
            <v>1.3</v>
          </cell>
        </row>
        <row r="118">
          <cell r="C118" t="str">
            <v>UPAE GOIANA (COVID-19) - 003/2021</v>
          </cell>
          <cell r="E118" t="str">
            <v>JOSE CARLOS RODRIGUES CHAVES</v>
          </cell>
          <cell r="F118" t="str">
            <v>3 - Administrativo</v>
          </cell>
          <cell r="G118" t="str">
            <v>7823-05</v>
          </cell>
          <cell r="H118">
            <v>44958</v>
          </cell>
          <cell r="J118">
            <v>148.57760000000002</v>
          </cell>
          <cell r="L118">
            <v>213.79</v>
          </cell>
          <cell r="M118">
            <v>1.3</v>
          </cell>
        </row>
        <row r="119">
          <cell r="C119" t="str">
            <v>UPAE GOIANA (COVID-19) - 003/2021</v>
          </cell>
          <cell r="E119" t="str">
            <v>JOSELITO SOARES DE ALBUQUERQUE</v>
          </cell>
          <cell r="F119" t="str">
            <v>3 - Administrativo</v>
          </cell>
          <cell r="G119" t="str">
            <v>7823-05</v>
          </cell>
          <cell r="H119">
            <v>44958</v>
          </cell>
          <cell r="J119">
            <v>154.06719999999999</v>
          </cell>
          <cell r="L119">
            <v>213.79</v>
          </cell>
          <cell r="M119">
            <v>1.3</v>
          </cell>
        </row>
        <row r="120">
          <cell r="C120" t="str">
            <v>UPAE GOIANA (COVID-19) - 003/2021</v>
          </cell>
          <cell r="E120" t="str">
            <v>JOSIANE DA SILVA AGUIAR</v>
          </cell>
          <cell r="F120" t="str">
            <v>3 - Administrativo</v>
          </cell>
          <cell r="G120" t="str">
            <v>4221-05</v>
          </cell>
          <cell r="H120">
            <v>44958</v>
          </cell>
          <cell r="J120">
            <v>0</v>
          </cell>
          <cell r="K120">
            <v>161.09</v>
          </cell>
          <cell r="L120">
            <v>213.79</v>
          </cell>
          <cell r="M120">
            <v>1.3</v>
          </cell>
        </row>
        <row r="121">
          <cell r="C121" t="str">
            <v>UPAE GOIANA (COVID-19) - 003/2021</v>
          </cell>
          <cell r="E121" t="str">
            <v>JOSIVALDO JOSE PIMENTEL DO NASCIMENTO</v>
          </cell>
          <cell r="F121" t="str">
            <v>2 - Outros Profissionais da Saúde</v>
          </cell>
          <cell r="G121" t="str">
            <v>3241-15</v>
          </cell>
          <cell r="H121">
            <v>44958</v>
          </cell>
          <cell r="J121">
            <v>0</v>
          </cell>
          <cell r="K121">
            <v>160.58000000000001</v>
          </cell>
          <cell r="L121">
            <v>213.79</v>
          </cell>
          <cell r="M121">
            <v>2.2200000000000002</v>
          </cell>
        </row>
        <row r="122">
          <cell r="C122" t="str">
            <v>UPAE GOIANA (COVID-19) - 003/2021</v>
          </cell>
          <cell r="E122" t="str">
            <v>JUAN CARLOS DA SILVA</v>
          </cell>
          <cell r="F122" t="str">
            <v>2 - Outros Profissionais da Saúde</v>
          </cell>
          <cell r="G122" t="str">
            <v>2235-05</v>
          </cell>
          <cell r="H122">
            <v>44958</v>
          </cell>
          <cell r="J122">
            <v>225.46240000000003</v>
          </cell>
          <cell r="L122">
            <v>213.79</v>
          </cell>
          <cell r="M122">
            <v>1.71</v>
          </cell>
        </row>
        <row r="123">
          <cell r="C123" t="str">
            <v>UPAE GOIANA (COVID-19) - 003/2021</v>
          </cell>
          <cell r="E123" t="str">
            <v xml:space="preserve">JUCEDI RAFAEL DA SILVA                                                </v>
          </cell>
          <cell r="F123" t="str">
            <v>2 - Outros Profissionais da Saúde</v>
          </cell>
          <cell r="G123" t="str">
            <v>3172-10</v>
          </cell>
          <cell r="H123">
            <v>44958</v>
          </cell>
          <cell r="J123">
            <v>0</v>
          </cell>
          <cell r="K123">
            <v>1318.34</v>
          </cell>
          <cell r="L123">
            <v>213.79</v>
          </cell>
          <cell r="M123">
            <v>1.3</v>
          </cell>
        </row>
        <row r="124">
          <cell r="C124" t="str">
            <v>UPAE GOIANA (COVID-19) - 003/2021</v>
          </cell>
          <cell r="E124" t="str">
            <v xml:space="preserve">JULIANA GLEICE DA SILVA GOMES                                         </v>
          </cell>
          <cell r="F124" t="str">
            <v>2 - Outros Profissionais da Saúde</v>
          </cell>
          <cell r="G124" t="str">
            <v>2516-05</v>
          </cell>
          <cell r="H124">
            <v>44958</v>
          </cell>
          <cell r="J124">
            <v>217.08080000000001</v>
          </cell>
        </row>
        <row r="125">
          <cell r="C125" t="str">
            <v>UPAE GOIANA (COVID-19) - 003/2021</v>
          </cell>
          <cell r="E125" t="str">
            <v>JULIE CATHERINE NEVES GUIMARAES VAZ COSTA</v>
          </cell>
          <cell r="F125" t="str">
            <v>1 - Médico</v>
          </cell>
          <cell r="G125" t="str">
            <v>2251-25</v>
          </cell>
          <cell r="H125">
            <v>44958</v>
          </cell>
          <cell r="J125">
            <v>1028.3304000000001</v>
          </cell>
          <cell r="L125">
            <v>213.79</v>
          </cell>
          <cell r="M125">
            <v>10</v>
          </cell>
        </row>
        <row r="126">
          <cell r="C126" t="str">
            <v>UPAE GOIANA (COVID-19) - 003/2021</v>
          </cell>
          <cell r="E126" t="str">
            <v>JULIENE PEREIRA DA COSTA</v>
          </cell>
          <cell r="F126" t="str">
            <v>2 - Outros Profissionais da Saúde</v>
          </cell>
          <cell r="G126" t="str">
            <v>2516-05</v>
          </cell>
          <cell r="H126">
            <v>44958</v>
          </cell>
          <cell r="J126">
            <v>217.08080000000001</v>
          </cell>
          <cell r="L126">
            <v>213.79</v>
          </cell>
          <cell r="M126">
            <v>2.19</v>
          </cell>
        </row>
        <row r="127">
          <cell r="C127" t="str">
            <v>UPAE GOIANA (COVID-19) - 003/2021</v>
          </cell>
          <cell r="E127" t="str">
            <v>KAILANNY VITORIA GOMES DA SILVA</v>
          </cell>
          <cell r="F127" t="str">
            <v>3 - Administrativo</v>
          </cell>
          <cell r="G127" t="str">
            <v>5211-30</v>
          </cell>
          <cell r="H127">
            <v>44958</v>
          </cell>
          <cell r="J127">
            <v>155.54560000000001</v>
          </cell>
          <cell r="L127">
            <v>213.79</v>
          </cell>
          <cell r="M127">
            <v>1.3</v>
          </cell>
        </row>
        <row r="128">
          <cell r="C128" t="str">
            <v>UPAE GOIANA (COVID-19) - 003/2021</v>
          </cell>
          <cell r="E128" t="str">
            <v>KARINA TERESA BARBOSA DO REGO LUNA</v>
          </cell>
          <cell r="F128" t="str">
            <v>2 - Outros Profissionais da Saúde</v>
          </cell>
          <cell r="G128" t="str">
            <v>2236-05</v>
          </cell>
          <cell r="H128">
            <v>44958</v>
          </cell>
          <cell r="J128">
            <v>240.67439999999999</v>
          </cell>
          <cell r="L128">
            <v>213.79</v>
          </cell>
          <cell r="M128">
            <v>1.77</v>
          </cell>
        </row>
        <row r="129">
          <cell r="C129" t="str">
            <v>UPAE GOIANA (COVID-19) - 003/2021</v>
          </cell>
          <cell r="E129" t="str">
            <v>KARLA CRISTINA DE CARVALHO PEREIRA</v>
          </cell>
          <cell r="F129" t="str">
            <v>1 - Médico</v>
          </cell>
          <cell r="G129" t="str">
            <v>2251-25</v>
          </cell>
          <cell r="H129">
            <v>44958</v>
          </cell>
          <cell r="J129">
            <v>965.88400000000001</v>
          </cell>
          <cell r="L129">
            <v>213.79</v>
          </cell>
          <cell r="M129">
            <v>5</v>
          </cell>
        </row>
        <row r="130">
          <cell r="C130" t="str">
            <v>UPAE GOIANA (COVID-19) - 003/2021</v>
          </cell>
          <cell r="E130" t="str">
            <v>KARYNE MARIA ANDRADE CORREIA DE OLIVEIRA</v>
          </cell>
          <cell r="F130" t="str">
            <v>2 - Outros Profissionais da Saúde</v>
          </cell>
          <cell r="G130" t="str">
            <v>3172-10</v>
          </cell>
          <cell r="H130">
            <v>44958</v>
          </cell>
          <cell r="J130">
            <v>158.19759999999999</v>
          </cell>
          <cell r="L130">
            <v>213.79</v>
          </cell>
          <cell r="M130">
            <v>1.3</v>
          </cell>
        </row>
        <row r="131">
          <cell r="C131" t="str">
            <v>UPAE GOIANA (COVID-19) - 003/2021</v>
          </cell>
          <cell r="E131" t="str">
            <v>KIMBERLLY DA SILVA SEBASTIÃO</v>
          </cell>
          <cell r="F131" t="str">
            <v>3 - Administrativo</v>
          </cell>
          <cell r="G131" t="str">
            <v>5134-30</v>
          </cell>
          <cell r="H131">
            <v>44958</v>
          </cell>
          <cell r="J131">
            <v>0</v>
          </cell>
          <cell r="K131">
            <v>218.82</v>
          </cell>
          <cell r="L131">
            <v>213.79</v>
          </cell>
          <cell r="M131">
            <v>1.3</v>
          </cell>
        </row>
        <row r="132">
          <cell r="C132" t="str">
            <v>UPAE GOIANA (COVID-19) - 003/2021</v>
          </cell>
          <cell r="E132" t="str">
            <v>KLEBER DANIEL MEDEIROS DE ANDRADE</v>
          </cell>
          <cell r="F132" t="str">
            <v>2 - Outros Profissionais da Saúde</v>
          </cell>
          <cell r="G132" t="str">
            <v>3241-15</v>
          </cell>
          <cell r="H132">
            <v>44958</v>
          </cell>
          <cell r="J132">
            <v>0</v>
          </cell>
          <cell r="K132">
            <v>267.67</v>
          </cell>
          <cell r="L132">
            <v>213.79</v>
          </cell>
          <cell r="M132">
            <v>2.2200000000000002</v>
          </cell>
        </row>
        <row r="133">
          <cell r="C133" t="str">
            <v>UPAE GOIANA (COVID-19) - 003/2021</v>
          </cell>
          <cell r="E133" t="str">
            <v>LAMARTINE CEZAR DE MELO PEREIRA</v>
          </cell>
          <cell r="F133" t="str">
            <v>2 - Outros Profissionais da Saúde</v>
          </cell>
          <cell r="G133" t="str">
            <v>2236-05</v>
          </cell>
          <cell r="H133">
            <v>44958</v>
          </cell>
          <cell r="J133">
            <v>317.2928</v>
          </cell>
          <cell r="L133">
            <v>213.79</v>
          </cell>
          <cell r="M133">
            <v>1.94</v>
          </cell>
        </row>
        <row r="134">
          <cell r="C134" t="str">
            <v>UPAE GOIANA (COVID-19) - 003/2021</v>
          </cell>
          <cell r="E134" t="str">
            <v>LARISSA MARIA DA SILVA</v>
          </cell>
          <cell r="F134" t="str">
            <v>2 - Outros Profissionais da Saúde</v>
          </cell>
          <cell r="G134" t="str">
            <v>3172-10</v>
          </cell>
          <cell r="H134">
            <v>44958</v>
          </cell>
          <cell r="J134">
            <v>145.82400000000001</v>
          </cell>
          <cell r="L134">
            <v>213.79</v>
          </cell>
          <cell r="M134">
            <v>1.3</v>
          </cell>
        </row>
        <row r="135">
          <cell r="C135" t="str">
            <v>UPAE GOIANA (COVID-19) - 003/2021</v>
          </cell>
          <cell r="E135" t="str">
            <v>LAYS MEDEIROS CESAR DE ALBUQUERQUE</v>
          </cell>
          <cell r="F135" t="str">
            <v>2 - Outros Profissionais da Saúde</v>
          </cell>
          <cell r="G135" t="str">
            <v>3172-10</v>
          </cell>
          <cell r="H135">
            <v>44958</v>
          </cell>
          <cell r="J135">
            <v>155.10400000000001</v>
          </cell>
          <cell r="L135">
            <v>213.79</v>
          </cell>
          <cell r="M135">
            <v>1.3</v>
          </cell>
        </row>
        <row r="136">
          <cell r="C136" t="str">
            <v>UPAE GOIANA (COVID-19) - 003/2021</v>
          </cell>
          <cell r="E136" t="str">
            <v>LAYSE RENIELLE TAVARES DO NASCIMENTO</v>
          </cell>
          <cell r="F136" t="str">
            <v>2 - Outros Profissionais da Saúde</v>
          </cell>
          <cell r="G136" t="str">
            <v>2236-05</v>
          </cell>
          <cell r="H136">
            <v>44958</v>
          </cell>
          <cell r="J136">
            <v>240.67439999999999</v>
          </cell>
          <cell r="L136">
            <v>213.79</v>
          </cell>
          <cell r="M136">
            <v>1.77</v>
          </cell>
        </row>
        <row r="137">
          <cell r="C137" t="str">
            <v>UPAE GOIANA (COVID-19) - 003/2021</v>
          </cell>
          <cell r="E137" t="str">
            <v xml:space="preserve">LEILANE RAPOSO DINIZ                                                  </v>
          </cell>
          <cell r="F137" t="str">
            <v>1 - Médico</v>
          </cell>
          <cell r="G137" t="str">
            <v>2251-25</v>
          </cell>
          <cell r="H137">
            <v>44958</v>
          </cell>
          <cell r="J137">
            <v>1630.8055999999999</v>
          </cell>
          <cell r="L137">
            <v>213.79</v>
          </cell>
          <cell r="M137">
            <v>12</v>
          </cell>
        </row>
        <row r="138">
          <cell r="C138" t="str">
            <v>UPAE GOIANA (COVID-19) - 003/2021</v>
          </cell>
          <cell r="E138" t="str">
            <v>LEILANNE FILADELFIA DE SOUZA ALVES</v>
          </cell>
          <cell r="F138" t="str">
            <v>2 - Outros Profissionais da Saúde</v>
          </cell>
          <cell r="G138" t="str">
            <v>3222-05</v>
          </cell>
          <cell r="H138">
            <v>44958</v>
          </cell>
          <cell r="J138">
            <v>145.82400000000001</v>
          </cell>
          <cell r="L138">
            <v>213.79</v>
          </cell>
          <cell r="M138">
            <v>1.3</v>
          </cell>
        </row>
        <row r="139">
          <cell r="C139" t="str">
            <v>UPAE GOIANA (COVID-19) - 003/2021</v>
          </cell>
          <cell r="E139" t="str">
            <v>LICIANE MARIA DA SILVA</v>
          </cell>
          <cell r="F139" t="str">
            <v>3 - Administrativo</v>
          </cell>
          <cell r="G139" t="str">
            <v>5134-30</v>
          </cell>
          <cell r="H139">
            <v>44958</v>
          </cell>
          <cell r="J139">
            <v>0</v>
          </cell>
          <cell r="K139">
            <v>169.96</v>
          </cell>
          <cell r="L139">
            <v>213.79</v>
          </cell>
          <cell r="M139">
            <v>1.3</v>
          </cell>
        </row>
        <row r="140">
          <cell r="C140" t="str">
            <v>UPAE GOIANA (COVID-19) - 003/2021</v>
          </cell>
          <cell r="E140" t="str">
            <v xml:space="preserve">LIDIANE LIMA DOS SANTOS SILVA                                         </v>
          </cell>
          <cell r="F140" t="str">
            <v>2 - Outros Profissionais da Saúde</v>
          </cell>
          <cell r="G140" t="str">
            <v>3172-10</v>
          </cell>
          <cell r="H140">
            <v>44958</v>
          </cell>
          <cell r="J140">
            <v>194.04240000000001</v>
          </cell>
          <cell r="L140">
            <v>213.79</v>
          </cell>
          <cell r="M140">
            <v>1.3</v>
          </cell>
        </row>
        <row r="141">
          <cell r="C141" t="str">
            <v>UPAE GOIANA (COVID-19) - 003/2021</v>
          </cell>
          <cell r="E141" t="str">
            <v>LLIAN MARIA GUERRA DUARTE</v>
          </cell>
          <cell r="F141" t="str">
            <v>2 - Outros Profissionais da Saúde</v>
          </cell>
          <cell r="G141" t="str">
            <v>4110-10</v>
          </cell>
          <cell r="H141">
            <v>44958</v>
          </cell>
          <cell r="J141">
            <v>145.82400000000001</v>
          </cell>
          <cell r="L141">
            <v>213.79</v>
          </cell>
          <cell r="M141">
            <v>1.3</v>
          </cell>
        </row>
        <row r="142">
          <cell r="C142" t="str">
            <v>UPAE GOIANA (COVID-19) - 003/2021</v>
          </cell>
          <cell r="E142" t="str">
            <v xml:space="preserve">LINDINALDO DIAS DA SILVA                                              </v>
          </cell>
          <cell r="F142" t="str">
            <v>2 - Outros Profissionais da Saúde</v>
          </cell>
          <cell r="G142" t="str">
            <v>2235-05</v>
          </cell>
          <cell r="H142">
            <v>44958</v>
          </cell>
          <cell r="J142">
            <v>205.81119999999999</v>
          </cell>
          <cell r="L142">
            <v>213.79</v>
          </cell>
          <cell r="M142">
            <v>1.87</v>
          </cell>
        </row>
        <row r="143">
          <cell r="C143" t="str">
            <v>UPAE GOIANA (COVID-19) - 003/2021</v>
          </cell>
          <cell r="E143" t="str">
            <v>LISANDRA ALVES DOS SANTOS SILVA</v>
          </cell>
          <cell r="F143" t="str">
            <v>3 - Administrativo</v>
          </cell>
          <cell r="G143" t="str">
            <v>5134-30</v>
          </cell>
          <cell r="H143">
            <v>44958</v>
          </cell>
          <cell r="J143">
            <v>158.19759999999999</v>
          </cell>
          <cell r="L143">
            <v>213.79</v>
          </cell>
          <cell r="M143">
            <v>1.3</v>
          </cell>
        </row>
        <row r="144">
          <cell r="C144" t="str">
            <v>UPAE GOIANA (COVID-19) - 003/2021</v>
          </cell>
          <cell r="E144" t="str">
            <v>LUCENILDA MENESES DE OLIVEIRA</v>
          </cell>
          <cell r="F144" t="str">
            <v>2 - Outros Profissionais da Saúde</v>
          </cell>
          <cell r="G144" t="str">
            <v>3222-05</v>
          </cell>
          <cell r="H144">
            <v>44958</v>
          </cell>
          <cell r="J144">
            <v>145.82400000000001</v>
          </cell>
          <cell r="L144">
            <v>213.79</v>
          </cell>
          <cell r="M144">
            <v>1.3</v>
          </cell>
        </row>
        <row r="145">
          <cell r="C145" t="str">
            <v>UPAE GOIANA (COVID-19) - 003/2021</v>
          </cell>
          <cell r="E145" t="str">
            <v xml:space="preserve">LUCIANA GESIELLI RODRIGUES ROCHA                                      </v>
          </cell>
          <cell r="F145" t="str">
            <v>3 - Administrativo</v>
          </cell>
          <cell r="G145" t="str">
            <v>5143-10</v>
          </cell>
          <cell r="H145">
            <v>44958</v>
          </cell>
          <cell r="J145">
            <v>222.89919999999998</v>
          </cell>
          <cell r="L145">
            <v>213.79</v>
          </cell>
          <cell r="M145">
            <v>1.87</v>
          </cell>
        </row>
        <row r="146">
          <cell r="C146" t="str">
            <v>UPAE GOIANA (COVID-19) - 003/2021</v>
          </cell>
          <cell r="E146" t="str">
            <v>LUCIANA GONÇALVES DE LIMA</v>
          </cell>
          <cell r="F146" t="str">
            <v>2 - Outros Profissionais da Saúde</v>
          </cell>
          <cell r="G146" t="str">
            <v>3222-05</v>
          </cell>
          <cell r="H146">
            <v>44958</v>
          </cell>
          <cell r="J146">
            <v>0</v>
          </cell>
          <cell r="K146">
            <v>179.76</v>
          </cell>
          <cell r="L146">
            <v>213.79</v>
          </cell>
          <cell r="M146">
            <v>1.3</v>
          </cell>
        </row>
        <row r="147">
          <cell r="C147" t="str">
            <v>UPAE GOIANA (COVID-19) - 003/2021</v>
          </cell>
          <cell r="E147" t="str">
            <v xml:space="preserve">LUCIANO DA SILVA MARQUES                                              </v>
          </cell>
          <cell r="F147" t="str">
            <v>2 - Outros Profissionais da Saúde</v>
          </cell>
          <cell r="G147" t="str">
            <v>3241-15</v>
          </cell>
          <cell r="H147">
            <v>44958</v>
          </cell>
          <cell r="J147">
            <v>402.65039999999999</v>
          </cell>
          <cell r="L147">
            <v>213.79</v>
          </cell>
          <cell r="M147">
            <v>2.41</v>
          </cell>
        </row>
        <row r="148">
          <cell r="C148" t="str">
            <v>UPAE GOIANA (COVID-19) - 003/2021</v>
          </cell>
          <cell r="E148" t="str">
            <v xml:space="preserve">LUCIDALVA MARIA DA SILVA                                              </v>
          </cell>
          <cell r="F148" t="str">
            <v>2 - Outros Profissionais da Saúde</v>
          </cell>
          <cell r="G148" t="str">
            <v>3172-10</v>
          </cell>
          <cell r="H148">
            <v>44958</v>
          </cell>
          <cell r="J148">
            <v>188.8536</v>
          </cell>
          <cell r="L148">
            <v>213.79</v>
          </cell>
          <cell r="M148">
            <v>1.3</v>
          </cell>
        </row>
        <row r="149">
          <cell r="C149" t="str">
            <v>UPAE GOIANA (COVID-19) - 003/2021</v>
          </cell>
          <cell r="E149" t="str">
            <v>LUIZ DE ASSIS ALMEIDA NETO</v>
          </cell>
          <cell r="F149" t="str">
            <v>1 - Médico</v>
          </cell>
          <cell r="G149" t="str">
            <v>2251-25</v>
          </cell>
          <cell r="H149">
            <v>44958</v>
          </cell>
          <cell r="J149">
            <v>656.06399999999996</v>
          </cell>
          <cell r="L149">
            <v>213.79</v>
          </cell>
          <cell r="M149">
            <v>6</v>
          </cell>
        </row>
        <row r="150">
          <cell r="C150" t="str">
            <v>UPAE GOIANA (COVID-19) - 003/2021</v>
          </cell>
          <cell r="E150" t="str">
            <v>MAGDIEL RODRIGUES DOS SANTOS</v>
          </cell>
          <cell r="F150" t="str">
            <v>2 - Outros Profissionais da Saúde</v>
          </cell>
          <cell r="G150" t="str">
            <v>3222-05</v>
          </cell>
          <cell r="H150">
            <v>44958</v>
          </cell>
          <cell r="J150">
            <v>157.31360000000001</v>
          </cell>
          <cell r="L150">
            <v>213.78</v>
          </cell>
          <cell r="M150">
            <v>1.3</v>
          </cell>
        </row>
        <row r="151">
          <cell r="C151" t="str">
            <v>UPAE GOIANA (COVID-19) - 003/2021</v>
          </cell>
          <cell r="E151" t="str">
            <v>MARCELA DA SILVA ALVES</v>
          </cell>
          <cell r="F151" t="str">
            <v>2 - Outros Profissionais da Saúde</v>
          </cell>
          <cell r="G151" t="str">
            <v>3222-05</v>
          </cell>
          <cell r="H151">
            <v>44958</v>
          </cell>
          <cell r="J151">
            <v>160.364</v>
          </cell>
          <cell r="L151">
            <v>213.78</v>
          </cell>
          <cell r="M151">
            <v>1.3</v>
          </cell>
        </row>
        <row r="152">
          <cell r="C152" t="str">
            <v>UPAE GOIANA (COVID-19) - 003/2021</v>
          </cell>
          <cell r="E152" t="str">
            <v>MARCELA MEDEIROS DE ARAUJO LUNA</v>
          </cell>
          <cell r="F152" t="str">
            <v>2 - Outros Profissionais da Saúde</v>
          </cell>
          <cell r="G152" t="str">
            <v>2236-05</v>
          </cell>
          <cell r="H152">
            <v>44958</v>
          </cell>
          <cell r="J152">
            <v>363.73680000000002</v>
          </cell>
          <cell r="L152">
            <v>213.78</v>
          </cell>
          <cell r="M152">
            <v>1.77</v>
          </cell>
        </row>
        <row r="153">
          <cell r="C153" t="str">
            <v>UPAE GOIANA (COVID-19) - 003/2021</v>
          </cell>
          <cell r="E153" t="str">
            <v>MARCELO PAULO DA SILVA</v>
          </cell>
          <cell r="F153" t="str">
            <v>3 - Administrativo</v>
          </cell>
          <cell r="G153" t="str">
            <v>5143-10</v>
          </cell>
          <cell r="H153">
            <v>44958</v>
          </cell>
          <cell r="J153">
            <v>145.82400000000001</v>
          </cell>
          <cell r="L153">
            <v>213.78</v>
          </cell>
          <cell r="M153">
            <v>1.3</v>
          </cell>
        </row>
        <row r="154">
          <cell r="C154" t="str">
            <v>UPAE GOIANA (COVID-19) - 003/2021</v>
          </cell>
          <cell r="E154" t="str">
            <v>MARCIA SABRINA PEREIRA</v>
          </cell>
          <cell r="F154" t="str">
            <v>2 - Outros Profissionais da Saúde</v>
          </cell>
          <cell r="G154" t="str">
            <v>2235-05</v>
          </cell>
          <cell r="H154">
            <v>44958</v>
          </cell>
          <cell r="J154">
            <v>198.30560000000003</v>
          </cell>
          <cell r="L154">
            <v>213.78</v>
          </cell>
          <cell r="M154">
            <v>1.87</v>
          </cell>
        </row>
        <row r="155">
          <cell r="C155" t="str">
            <v>UPAE GOIANA (COVID-19) - 003/2021</v>
          </cell>
          <cell r="E155" t="str">
            <v>MARCILIO DE FREITAS SILVA</v>
          </cell>
          <cell r="F155" t="str">
            <v>2 - Outros Profissionais da Saúde</v>
          </cell>
          <cell r="G155" t="str">
            <v>2237-10</v>
          </cell>
          <cell r="H155">
            <v>44958</v>
          </cell>
          <cell r="J155">
            <v>281.47120000000001</v>
          </cell>
          <cell r="L155">
            <v>213.78</v>
          </cell>
          <cell r="M155">
            <v>2.4500000000000002</v>
          </cell>
        </row>
        <row r="156">
          <cell r="C156" t="str">
            <v>UPAE GOIANA (COVID-19) - 003/2021</v>
          </cell>
          <cell r="E156" t="str">
            <v>MARIA CLAUDIA VIANA PENHA</v>
          </cell>
          <cell r="F156" t="str">
            <v>2 - Outros Profissionais da Saúde</v>
          </cell>
          <cell r="G156" t="str">
            <v>2235-05</v>
          </cell>
          <cell r="H156">
            <v>44958</v>
          </cell>
          <cell r="J156">
            <v>198.30560000000003</v>
          </cell>
          <cell r="L156">
            <v>213.78</v>
          </cell>
          <cell r="M156">
            <v>1.87</v>
          </cell>
        </row>
        <row r="157">
          <cell r="C157" t="str">
            <v>UPAE GOIANA (COVID-19) - 003/2021</v>
          </cell>
          <cell r="E157" t="str">
            <v>MARIA DE FATIMA FELIX DE LIMA TORRES</v>
          </cell>
          <cell r="F157" t="str">
            <v>2 - Outros Profissionais da Saúde</v>
          </cell>
          <cell r="G157" t="str">
            <v>3172-10</v>
          </cell>
          <cell r="H157">
            <v>44958</v>
          </cell>
          <cell r="J157">
            <v>145.82400000000001</v>
          </cell>
          <cell r="L157">
            <v>213.78</v>
          </cell>
          <cell r="M157">
            <v>1.3</v>
          </cell>
        </row>
        <row r="158">
          <cell r="C158" t="str">
            <v>UPAE GOIANA (COVID-19) - 003/2021</v>
          </cell>
          <cell r="E158" t="str">
            <v xml:space="preserve">MARIA EDUARDA BALTAR DE ANDRADE </v>
          </cell>
          <cell r="F158" t="str">
            <v>2 - Outros Profissionais da Saúde</v>
          </cell>
          <cell r="G158" t="str">
            <v>2236-05</v>
          </cell>
          <cell r="H158">
            <v>44958</v>
          </cell>
          <cell r="J158">
            <v>229.22880000000001</v>
          </cell>
          <cell r="L158">
            <v>213.78</v>
          </cell>
          <cell r="M158">
            <v>1.94</v>
          </cell>
        </row>
        <row r="159">
          <cell r="C159" t="str">
            <v>UPAE GOIANA (COVID-19) - 003/2021</v>
          </cell>
          <cell r="E159" t="str">
            <v>MARIA EUFRASIO IRMA</v>
          </cell>
          <cell r="F159" t="str">
            <v>3 - Administrativo</v>
          </cell>
          <cell r="G159" t="str">
            <v>3542-10</v>
          </cell>
          <cell r="H159">
            <v>44958</v>
          </cell>
          <cell r="J159">
            <v>433.54080000000005</v>
          </cell>
          <cell r="L159">
            <v>213.78</v>
          </cell>
          <cell r="M159">
            <v>4.74</v>
          </cell>
        </row>
        <row r="160">
          <cell r="C160" t="str">
            <v>UPAE GOIANA (COVID-19) - 003/2021</v>
          </cell>
          <cell r="E160" t="str">
            <v>MARIA NATALIA MOREIRA DA SILVA</v>
          </cell>
          <cell r="F160" t="str">
            <v>2 - Outros Profissionais da Saúde</v>
          </cell>
          <cell r="G160" t="str">
            <v>2235-05</v>
          </cell>
          <cell r="H160">
            <v>44958</v>
          </cell>
          <cell r="J160">
            <v>217.1568</v>
          </cell>
          <cell r="L160">
            <v>213.78</v>
          </cell>
          <cell r="M160">
            <v>1.87</v>
          </cell>
        </row>
        <row r="161">
          <cell r="C161" t="str">
            <v>UPAE GOIANA (COVID-19) - 003/2021</v>
          </cell>
          <cell r="E161" t="str">
            <v>MARIO DOS ANJOS PEREIRA</v>
          </cell>
          <cell r="F161" t="str">
            <v>2 - Outros Profissionais da Saúde</v>
          </cell>
          <cell r="G161" t="str">
            <v>2236-05</v>
          </cell>
          <cell r="H161">
            <v>44958</v>
          </cell>
          <cell r="J161">
            <v>211.7296</v>
          </cell>
          <cell r="L161">
            <v>213.78</v>
          </cell>
          <cell r="M161">
            <v>1.77</v>
          </cell>
        </row>
        <row r="162">
          <cell r="C162" t="str">
            <v>UPAE GOIANA (COVID-19) - 003/2021</v>
          </cell>
          <cell r="E162" t="str">
            <v>MARISA BARBOSA DE ARRUDA</v>
          </cell>
          <cell r="F162" t="str">
            <v>1 - Médico</v>
          </cell>
          <cell r="G162" t="str">
            <v>2251-25</v>
          </cell>
          <cell r="H162">
            <v>44958</v>
          </cell>
          <cell r="J162">
            <v>990.99759999999992</v>
          </cell>
          <cell r="L162">
            <v>213.78</v>
          </cell>
          <cell r="M162">
            <v>10</v>
          </cell>
        </row>
        <row r="163">
          <cell r="C163" t="str">
            <v>UPAE GOIANA (COVID-19) - 003/2021</v>
          </cell>
          <cell r="E163" t="str">
            <v>MIKELLY GOCALVES DO NASCIMENTO</v>
          </cell>
          <cell r="F163" t="str">
            <v>2 - Outros Profissionais da Saúde</v>
          </cell>
          <cell r="G163" t="str">
            <v>2235-55</v>
          </cell>
          <cell r="H163">
            <v>44958</v>
          </cell>
          <cell r="J163">
            <v>223.49599999999998</v>
          </cell>
          <cell r="L163">
            <v>213.78</v>
          </cell>
          <cell r="M163">
            <v>1.71</v>
          </cell>
        </row>
        <row r="164">
          <cell r="C164" t="str">
            <v>UPAE GOIANA (COVID-19) - 003/2021</v>
          </cell>
          <cell r="E164" t="str">
            <v>MILENA COSTA PESSOA TRAJANO</v>
          </cell>
          <cell r="F164" t="str">
            <v>1 - Médico</v>
          </cell>
          <cell r="G164" t="str">
            <v>2251-24</v>
          </cell>
          <cell r="H164">
            <v>44958</v>
          </cell>
          <cell r="J164">
            <v>1180.864</v>
          </cell>
          <cell r="L164">
            <v>213.78</v>
          </cell>
          <cell r="M164">
            <v>12</v>
          </cell>
        </row>
        <row r="165">
          <cell r="C165" t="str">
            <v>UPAE GOIANA (COVID-19) - 003/2021</v>
          </cell>
          <cell r="E165" t="str">
            <v>MIRELLY ALVES DE FREITAS</v>
          </cell>
          <cell r="F165" t="str">
            <v>2 - Outros Profissionais da Saúde</v>
          </cell>
          <cell r="G165" t="str">
            <v>3222-05</v>
          </cell>
          <cell r="H165">
            <v>44958</v>
          </cell>
          <cell r="J165">
            <v>0</v>
          </cell>
          <cell r="K165">
            <v>179.5</v>
          </cell>
          <cell r="L165">
            <v>213.78</v>
          </cell>
          <cell r="M165">
            <v>1.3</v>
          </cell>
        </row>
        <row r="166">
          <cell r="C166" t="str">
            <v>UPAE GOIANA (COVID-19) - 003/2021</v>
          </cell>
          <cell r="E166" t="str">
            <v xml:space="preserve">MORGANIA CORREIA DA SILVA                                             </v>
          </cell>
          <cell r="F166" t="str">
            <v>3 - Administrativo</v>
          </cell>
          <cell r="G166" t="str">
            <v>3516-05</v>
          </cell>
          <cell r="H166">
            <v>44958</v>
          </cell>
          <cell r="J166">
            <v>145.82400000000001</v>
          </cell>
          <cell r="L166">
            <v>213.78</v>
          </cell>
          <cell r="M166">
            <v>1.3</v>
          </cell>
        </row>
        <row r="167">
          <cell r="C167" t="str">
            <v>UPAE GOIANA (COVID-19) - 003/2021</v>
          </cell>
          <cell r="E167" t="str">
            <v>MOSIKLECIO FELIPE MIRANDA</v>
          </cell>
          <cell r="F167" t="str">
            <v>2 - Outros Profissionais da Saúde</v>
          </cell>
          <cell r="G167" t="str">
            <v>3222-05</v>
          </cell>
          <cell r="H167">
            <v>44958</v>
          </cell>
          <cell r="J167">
            <v>0</v>
          </cell>
          <cell r="K167">
            <v>193.22</v>
          </cell>
          <cell r="L167">
            <v>213.78</v>
          </cell>
          <cell r="M167">
            <v>1.3</v>
          </cell>
        </row>
        <row r="168">
          <cell r="C168" t="str">
            <v>UPAE GOIANA (COVID-19) - 003/2021</v>
          </cell>
          <cell r="E168" t="str">
            <v>MYRELLA CAVALCANTI MARIZ BARBOZA</v>
          </cell>
          <cell r="F168" t="str">
            <v>2 - Outros Profissionais da Saúde</v>
          </cell>
          <cell r="G168" t="str">
            <v>2235-05</v>
          </cell>
          <cell r="H168">
            <v>44958</v>
          </cell>
          <cell r="J168">
            <v>220.48320000000001</v>
          </cell>
          <cell r="L168">
            <v>213.78</v>
          </cell>
          <cell r="M168">
            <v>1.71</v>
          </cell>
        </row>
        <row r="169">
          <cell r="C169" t="str">
            <v>UPAE GOIANA (COVID-19) - 003/2021</v>
          </cell>
          <cell r="E169" t="str">
            <v>NATALIA ANTONIA DA SILVA GAMA</v>
          </cell>
          <cell r="F169" t="str">
            <v>2 - Outros Profissionais da Saúde</v>
          </cell>
          <cell r="G169" t="str">
            <v>3172-10</v>
          </cell>
          <cell r="H169">
            <v>44958</v>
          </cell>
          <cell r="J169">
            <v>158.19759999999999</v>
          </cell>
          <cell r="L169">
            <v>213.78</v>
          </cell>
          <cell r="M169">
            <v>1.3</v>
          </cell>
        </row>
        <row r="170">
          <cell r="C170" t="str">
            <v>UPAE GOIANA (COVID-19) - 003/2021</v>
          </cell>
          <cell r="E170" t="str">
            <v>NATALIA HENRIQUES DA F ARAUJO</v>
          </cell>
          <cell r="F170" t="str">
            <v>1 - Médico</v>
          </cell>
          <cell r="G170" t="str">
            <v>2251-25</v>
          </cell>
          <cell r="H170">
            <v>44958</v>
          </cell>
          <cell r="J170">
            <v>1180.864</v>
          </cell>
          <cell r="L170">
            <v>213.78</v>
          </cell>
          <cell r="M170">
            <v>12</v>
          </cell>
        </row>
        <row r="171">
          <cell r="C171" t="str">
            <v>UPAE GOIANA (COVID-19) - 003/2021</v>
          </cell>
          <cell r="E171" t="str">
            <v>NATANIA MARIA DOS SANTOS</v>
          </cell>
          <cell r="F171" t="str">
            <v>2 - Outros Profissionais da Saúde</v>
          </cell>
          <cell r="G171" t="str">
            <v>3222-05</v>
          </cell>
          <cell r="H171">
            <v>44958</v>
          </cell>
          <cell r="J171">
            <v>156.4016</v>
          </cell>
          <cell r="L171">
            <v>213.78</v>
          </cell>
          <cell r="M171">
            <v>1.3</v>
          </cell>
        </row>
        <row r="172">
          <cell r="C172" t="str">
            <v>UPAE GOIANA (COVID-19) - 003/2021</v>
          </cell>
          <cell r="E172" t="str">
            <v>NICOLE RODRINUNES RODRIGUES</v>
          </cell>
          <cell r="F172" t="str">
            <v>1 - Médico</v>
          </cell>
          <cell r="G172" t="str">
            <v>2251-25</v>
          </cell>
          <cell r="H172">
            <v>44958</v>
          </cell>
          <cell r="J172">
            <v>516.33040000000005</v>
          </cell>
          <cell r="L172">
            <v>213.78</v>
          </cell>
          <cell r="M172">
            <v>5</v>
          </cell>
        </row>
        <row r="173">
          <cell r="C173" t="str">
            <v>UPAE GOIANA (COVID-19) - 003/2021</v>
          </cell>
          <cell r="E173" t="str">
            <v>NOILDA MILENE SILVA ROCHA</v>
          </cell>
          <cell r="F173" t="str">
            <v>1 - Médico</v>
          </cell>
          <cell r="G173">
            <v>225124</v>
          </cell>
          <cell r="H173">
            <v>44958</v>
          </cell>
          <cell r="J173">
            <v>1257.664</v>
          </cell>
          <cell r="L173">
            <v>213.78</v>
          </cell>
          <cell r="M173">
            <v>12</v>
          </cell>
        </row>
        <row r="174">
          <cell r="C174" t="str">
            <v>UPAE GOIANA (COVID-19) - 003/2021</v>
          </cell>
          <cell r="E174" t="str">
            <v>NYEDJA PATRICIA SILVADA CRUZ</v>
          </cell>
          <cell r="F174" t="str">
            <v>2 - Outros Profissionais da Saúde</v>
          </cell>
          <cell r="G174" t="str">
            <v>2235-05</v>
          </cell>
          <cell r="H174">
            <v>44958</v>
          </cell>
          <cell r="J174">
            <v>301.2672</v>
          </cell>
          <cell r="L174">
            <v>213.78</v>
          </cell>
          <cell r="M174">
            <v>1.87</v>
          </cell>
        </row>
        <row r="175">
          <cell r="C175" t="str">
            <v>UPAE GOIANA (COVID-19) - 003/2021</v>
          </cell>
          <cell r="E175" t="str">
            <v>OSIAS LOPES DE SOUZA</v>
          </cell>
          <cell r="F175" t="str">
            <v>2 - Outros Profissionais da Saúde</v>
          </cell>
          <cell r="G175" t="str">
            <v>3222-05</v>
          </cell>
          <cell r="H175">
            <v>44958</v>
          </cell>
          <cell r="J175">
            <v>145.82400000000001</v>
          </cell>
          <cell r="L175">
            <v>213.78</v>
          </cell>
          <cell r="M175">
            <v>1.3</v>
          </cell>
        </row>
        <row r="176">
          <cell r="C176" t="str">
            <v>UPAE GOIANA (COVID-19) - 003/2021</v>
          </cell>
          <cell r="E176" t="str">
            <v xml:space="preserve">PATRICIA FERNANDA DE SOUZA MELO                                       </v>
          </cell>
          <cell r="F176" t="str">
            <v>3 - Administrativo</v>
          </cell>
          <cell r="G176" t="str">
            <v>3542-10</v>
          </cell>
          <cell r="H176">
            <v>44958</v>
          </cell>
          <cell r="J176">
            <v>366.29360000000003</v>
          </cell>
          <cell r="L176">
            <v>213.78</v>
          </cell>
          <cell r="M176">
            <v>3.92</v>
          </cell>
        </row>
        <row r="177">
          <cell r="C177" t="str">
            <v>UPAE GOIANA (COVID-19) - 003/2021</v>
          </cell>
          <cell r="E177" t="str">
            <v>PATRICIA GUEDES RAMOS DA SILVA</v>
          </cell>
          <cell r="F177" t="str">
            <v>2 - Outros Profissionais da Saúde</v>
          </cell>
          <cell r="G177" t="str">
            <v>3172-10</v>
          </cell>
          <cell r="H177">
            <v>44958</v>
          </cell>
          <cell r="J177">
            <v>158.19759999999999</v>
          </cell>
          <cell r="L177">
            <v>213.78</v>
          </cell>
          <cell r="M177">
            <v>1.3</v>
          </cell>
        </row>
        <row r="178">
          <cell r="C178" t="str">
            <v>UPAE GOIANA (COVID-19) - 003/2021</v>
          </cell>
          <cell r="E178" t="str">
            <v>QUEILLA RODRIGUES DA SILVA</v>
          </cell>
          <cell r="F178" t="str">
            <v>2 - Outros Profissionais da Saúde</v>
          </cell>
          <cell r="G178" t="str">
            <v>3241-15</v>
          </cell>
          <cell r="H178">
            <v>44958</v>
          </cell>
          <cell r="J178">
            <v>0</v>
          </cell>
          <cell r="K178">
            <v>278.75</v>
          </cell>
          <cell r="L178">
            <v>213.78</v>
          </cell>
          <cell r="M178">
            <v>2.2200000000000002</v>
          </cell>
        </row>
        <row r="179">
          <cell r="C179" t="str">
            <v>UPAE GOIANA (COVID-19) - 003/2021</v>
          </cell>
          <cell r="E179" t="str">
            <v xml:space="preserve">RAFAELA SAMIRA BRAZ DA SILVA                                          </v>
          </cell>
          <cell r="F179" t="str">
            <v>2 - Outros Profissionais da Saúde</v>
          </cell>
          <cell r="G179" t="str">
            <v>2235-05</v>
          </cell>
          <cell r="H179">
            <v>44958</v>
          </cell>
          <cell r="J179">
            <v>198.30560000000003</v>
          </cell>
          <cell r="L179">
            <v>213.78</v>
          </cell>
          <cell r="M179">
            <v>1.87</v>
          </cell>
        </row>
        <row r="180">
          <cell r="C180" t="str">
            <v>UPAE GOIANA (COVID-19) - 003/2021</v>
          </cell>
          <cell r="E180" t="str">
            <v>RENATA DE ALMEIDA JANSEN</v>
          </cell>
          <cell r="F180" t="str">
            <v>1 - Médico</v>
          </cell>
          <cell r="G180" t="str">
            <v>2251-25</v>
          </cell>
          <cell r="H180">
            <v>44958</v>
          </cell>
          <cell r="J180">
            <v>516.33040000000005</v>
          </cell>
          <cell r="L180">
            <v>213.78</v>
          </cell>
          <cell r="M180">
            <v>5</v>
          </cell>
        </row>
        <row r="181">
          <cell r="C181" t="str">
            <v>UPAE GOIANA (COVID-19) - 003/2021</v>
          </cell>
          <cell r="E181" t="str">
            <v>RODRIGO ADRIANO FIGUEIREDO DE OLIVEIRA</v>
          </cell>
          <cell r="F181" t="str">
            <v>1 - Médico</v>
          </cell>
          <cell r="G181" t="str">
            <v>2251-50</v>
          </cell>
          <cell r="H181">
            <v>44958</v>
          </cell>
          <cell r="J181">
            <v>759.70080000000007</v>
          </cell>
        </row>
        <row r="182">
          <cell r="C182" t="str">
            <v>UPAE GOIANA (COVID-19) - 003/2021</v>
          </cell>
          <cell r="E182" t="str">
            <v>RONISTONE SOUSA DA SILVA</v>
          </cell>
          <cell r="F182" t="str">
            <v>2 - Outros Profissionais da Saúde</v>
          </cell>
          <cell r="G182" t="str">
            <v>3222-05</v>
          </cell>
          <cell r="H182">
            <v>44958</v>
          </cell>
          <cell r="J182">
            <v>145.82400000000001</v>
          </cell>
          <cell r="L182">
            <v>213.78</v>
          </cell>
          <cell r="M182">
            <v>1.3</v>
          </cell>
        </row>
        <row r="183">
          <cell r="C183" t="str">
            <v>UPAE GOIANA (COVID-19) - 003/2021</v>
          </cell>
          <cell r="E183" t="str">
            <v>ROSALIA DE CASSIA DE OLIVEIRA SILVINO</v>
          </cell>
          <cell r="F183" t="str">
            <v>2 - Outros Profissionais da Saúde</v>
          </cell>
          <cell r="G183" t="str">
            <v>2234-05</v>
          </cell>
          <cell r="H183">
            <v>44958</v>
          </cell>
          <cell r="J183">
            <v>351.94559999999996</v>
          </cell>
          <cell r="L183">
            <v>213.78</v>
          </cell>
          <cell r="M183">
            <v>3.64</v>
          </cell>
        </row>
        <row r="184">
          <cell r="C184" t="str">
            <v>UPAE GOIANA (COVID-19) - 003/2021</v>
          </cell>
          <cell r="E184" t="str">
            <v>ROSANGELA LOPES DIAS</v>
          </cell>
          <cell r="F184" t="str">
            <v>2 - Outros Profissionais da Saúde</v>
          </cell>
          <cell r="G184" t="str">
            <v>2235-05</v>
          </cell>
          <cell r="H184">
            <v>44958</v>
          </cell>
          <cell r="J184">
            <v>210.1328</v>
          </cell>
          <cell r="L184">
            <v>213.78</v>
          </cell>
          <cell r="M184">
            <v>1.87</v>
          </cell>
        </row>
        <row r="185">
          <cell r="C185" t="str">
            <v>UPAE GOIANA (COVID-19) - 003/2021</v>
          </cell>
          <cell r="E185" t="str">
            <v>ROSELANE SOUZA MOURA</v>
          </cell>
          <cell r="F185" t="str">
            <v>2 - Outros Profissionais da Saúde</v>
          </cell>
          <cell r="G185" t="str">
            <v>3172-10</v>
          </cell>
          <cell r="H185">
            <v>44958</v>
          </cell>
          <cell r="J185">
            <v>158.19759999999999</v>
          </cell>
          <cell r="L185">
            <v>213.78</v>
          </cell>
          <cell r="M185">
            <v>1.3</v>
          </cell>
        </row>
        <row r="186">
          <cell r="C186" t="str">
            <v>UPAE GOIANA (COVID-19) - 003/2021</v>
          </cell>
          <cell r="E186" t="str">
            <v>ROSICLEIDE SANTOS CARVALHO</v>
          </cell>
          <cell r="F186" t="str">
            <v>2 - Outros Profissionais da Saúde</v>
          </cell>
          <cell r="G186" t="str">
            <v>3172-10</v>
          </cell>
          <cell r="H186">
            <v>44958</v>
          </cell>
          <cell r="J186">
            <v>158.19759999999999</v>
          </cell>
          <cell r="L186">
            <v>213.78</v>
          </cell>
          <cell r="M186">
            <v>1.3</v>
          </cell>
        </row>
        <row r="187">
          <cell r="C187" t="str">
            <v>UPAE GOIANA (COVID-19) - 003/2021</v>
          </cell>
          <cell r="E187" t="str">
            <v>ROSILDA FELICIANO DA SILVA</v>
          </cell>
          <cell r="F187" t="str">
            <v>3 - Administrativo</v>
          </cell>
          <cell r="G187" t="str">
            <v>5134-25</v>
          </cell>
          <cell r="H187">
            <v>44958</v>
          </cell>
          <cell r="J187">
            <v>145.82400000000001</v>
          </cell>
          <cell r="L187">
            <v>213.78</v>
          </cell>
          <cell r="M187">
            <v>1.3</v>
          </cell>
        </row>
        <row r="188">
          <cell r="C188" t="str">
            <v>UPAE GOIANA (COVID-19) - 003/2021</v>
          </cell>
          <cell r="E188" t="str">
            <v>ROSIMERE PIMENTEL DA ROCHA FERRAZ</v>
          </cell>
          <cell r="F188" t="str">
            <v>2 - Outros Profissionais da Saúde</v>
          </cell>
          <cell r="G188" t="str">
            <v>2515-10</v>
          </cell>
          <cell r="H188">
            <v>44958</v>
          </cell>
          <cell r="J188">
            <v>302.40720000000005</v>
          </cell>
          <cell r="L188">
            <v>213.78</v>
          </cell>
          <cell r="M188">
            <v>3.15</v>
          </cell>
        </row>
        <row r="189">
          <cell r="C189" t="str">
            <v>UPAE GOIANA (COVID-19) - 003/2021</v>
          </cell>
          <cell r="E189" t="str">
            <v>RUTE DANIELE DA SIVA</v>
          </cell>
          <cell r="F189" t="str">
            <v>2 - Outros Profissionais da Saúde</v>
          </cell>
          <cell r="G189" t="str">
            <v>2234-05</v>
          </cell>
          <cell r="H189">
            <v>44958</v>
          </cell>
          <cell r="J189">
            <v>349.22400000000005</v>
          </cell>
          <cell r="L189">
            <v>213.78</v>
          </cell>
          <cell r="M189">
            <v>3.64</v>
          </cell>
        </row>
        <row r="190">
          <cell r="C190" t="str">
            <v>UPAE GOIANA (COVID-19) - 003/2021</v>
          </cell>
          <cell r="E190" t="str">
            <v>SALATIEL MANOEL PINTO</v>
          </cell>
          <cell r="F190" t="str">
            <v>2 - Outros Profissionais da Saúde</v>
          </cell>
          <cell r="G190" t="str">
            <v>3241-15</v>
          </cell>
          <cell r="H190">
            <v>44958</v>
          </cell>
          <cell r="J190">
            <v>314.75119999999998</v>
          </cell>
          <cell r="L190">
            <v>213.78</v>
          </cell>
          <cell r="M190">
            <v>2.41</v>
          </cell>
        </row>
        <row r="191">
          <cell r="C191" t="str">
            <v>UPAE GOIANA (COVID-19) - 003/2021</v>
          </cell>
          <cell r="E191" t="str">
            <v>SAMUEL JONHES DA SILV A RODRIGUES</v>
          </cell>
          <cell r="F191" t="str">
            <v>3 - Administrativo</v>
          </cell>
          <cell r="G191" t="str">
            <v>5151-10</v>
          </cell>
          <cell r="H191">
            <v>44958</v>
          </cell>
          <cell r="J191">
            <v>176.7568</v>
          </cell>
          <cell r="L191">
            <v>213.78</v>
          </cell>
          <cell r="M191">
            <v>1.3</v>
          </cell>
        </row>
        <row r="192">
          <cell r="C192" t="str">
            <v>UPAE GOIANA (COVID-19) - 003/2021</v>
          </cell>
          <cell r="E192" t="str">
            <v>SANDRA CASSIANO PEREIRA</v>
          </cell>
          <cell r="F192" t="str">
            <v>2 - Outros Profissionais da Saúde</v>
          </cell>
          <cell r="G192" t="str">
            <v>3222-05</v>
          </cell>
          <cell r="H192">
            <v>44958</v>
          </cell>
          <cell r="J192">
            <v>158.19759999999999</v>
          </cell>
          <cell r="L192">
            <v>213.78</v>
          </cell>
          <cell r="M192">
            <v>1.3</v>
          </cell>
        </row>
        <row r="193">
          <cell r="C193" t="str">
            <v>UPAE GOIANA (COVID-19) - 003/2021</v>
          </cell>
          <cell r="E193" t="str">
            <v>SANDRA FIRMINO DA SILVA</v>
          </cell>
          <cell r="F193" t="str">
            <v>2 - Outros Profissionais da Saúde</v>
          </cell>
          <cell r="G193" t="str">
            <v>4221-05</v>
          </cell>
          <cell r="H193">
            <v>44958</v>
          </cell>
          <cell r="J193">
            <v>181.05040000000002</v>
          </cell>
          <cell r="L193">
            <v>213.78</v>
          </cell>
          <cell r="M193">
            <v>1.3</v>
          </cell>
        </row>
        <row r="194">
          <cell r="C194" t="str">
            <v>UPAE GOIANA (COVID-19) - 003/2021</v>
          </cell>
          <cell r="E194" t="str">
            <v>SARA RODRIGUES OLIVEIRA</v>
          </cell>
          <cell r="F194" t="str">
            <v>2 - Outros Profissionais da Saúde</v>
          </cell>
          <cell r="G194" t="str">
            <v>3222-05</v>
          </cell>
          <cell r="H194">
            <v>44958</v>
          </cell>
          <cell r="J194">
            <v>154.66159999999999</v>
          </cell>
          <cell r="L194">
            <v>213.78</v>
          </cell>
          <cell r="M194">
            <v>1.3</v>
          </cell>
        </row>
        <row r="195">
          <cell r="C195" t="str">
            <v>UPAE GOIANA (COVID-19) - 003/2021</v>
          </cell>
          <cell r="E195" t="str">
            <v>SINDY ELLEN FERNANDES DE OLIVEIRA</v>
          </cell>
          <cell r="F195" t="str">
            <v>2 - Outros Profissionais da Saúde</v>
          </cell>
          <cell r="G195" t="str">
            <v>2235-05</v>
          </cell>
          <cell r="H195">
            <v>44958</v>
          </cell>
          <cell r="J195">
            <v>191.2816</v>
          </cell>
          <cell r="L195">
            <v>213.78</v>
          </cell>
          <cell r="M195">
            <v>1.87</v>
          </cell>
        </row>
        <row r="196">
          <cell r="C196" t="str">
            <v>UPAE GOIANA (COVID-19) - 003/2021</v>
          </cell>
          <cell r="E196" t="str">
            <v>TAHYANE SOARES DE SOUZA</v>
          </cell>
          <cell r="F196" t="str">
            <v>2 - Outros Profissionais da Saúde</v>
          </cell>
          <cell r="G196" t="str">
            <v>3222-05</v>
          </cell>
          <cell r="H196">
            <v>44958</v>
          </cell>
          <cell r="J196">
            <v>156.4016</v>
          </cell>
          <cell r="L196">
            <v>213.78</v>
          </cell>
          <cell r="M196">
            <v>1.3</v>
          </cell>
        </row>
        <row r="197">
          <cell r="C197" t="str">
            <v>UPAE GOIANA (COVID-19) - 003/2021</v>
          </cell>
          <cell r="E197" t="str">
            <v>TAYZA RODRIGUES VIDAL DA SILVA</v>
          </cell>
          <cell r="F197" t="str">
            <v>2 - Outros Profissionais da Saúde</v>
          </cell>
          <cell r="G197" t="str">
            <v>2236-05</v>
          </cell>
          <cell r="H197">
            <v>44958</v>
          </cell>
          <cell r="J197">
            <v>251.94640000000001</v>
          </cell>
          <cell r="L197">
            <v>213.78</v>
          </cell>
          <cell r="M197">
            <v>1.77</v>
          </cell>
        </row>
        <row r="198">
          <cell r="C198" t="str">
            <v>UPAE GOIANA (COVID-19) - 003/2021</v>
          </cell>
          <cell r="E198" t="str">
            <v xml:space="preserve">TALITA BARBOSA DO NASCIMENTO                                          </v>
          </cell>
          <cell r="F198" t="str">
            <v>2 - Outros Profissionais da Saúde</v>
          </cell>
          <cell r="G198" t="str">
            <v>3172-10</v>
          </cell>
          <cell r="H198">
            <v>44958</v>
          </cell>
          <cell r="J198">
            <v>192.55520000000001</v>
          </cell>
          <cell r="L198">
            <v>213.78</v>
          </cell>
          <cell r="M198">
            <v>1.3</v>
          </cell>
        </row>
        <row r="199">
          <cell r="C199" t="str">
            <v>UPAE GOIANA (COVID-19) - 003/2021</v>
          </cell>
          <cell r="E199" t="str">
            <v>TAMIRYS SANTOS MUNIZ DE MELO</v>
          </cell>
          <cell r="F199" t="str">
            <v>2 - Outros Profissionais da Saúde</v>
          </cell>
          <cell r="G199" t="str">
            <v>3172-10</v>
          </cell>
          <cell r="H199">
            <v>44958</v>
          </cell>
          <cell r="J199">
            <v>157.31360000000001</v>
          </cell>
          <cell r="L199">
            <v>213.78</v>
          </cell>
          <cell r="M199">
            <v>1.3</v>
          </cell>
        </row>
        <row r="200">
          <cell r="C200" t="str">
            <v>UPAE GOIANA (COVID-19) - 003/2021</v>
          </cell>
          <cell r="E200" t="str">
            <v>TATIANA LOPES DE SOUZA</v>
          </cell>
          <cell r="F200" t="str">
            <v>3 - Administrativo</v>
          </cell>
          <cell r="G200" t="str">
            <v>5134-30</v>
          </cell>
          <cell r="H200">
            <v>44958</v>
          </cell>
          <cell r="J200">
            <v>145.82400000000001</v>
          </cell>
          <cell r="L200">
            <v>213.78</v>
          </cell>
          <cell r="M200">
            <v>1.3</v>
          </cell>
        </row>
        <row r="201">
          <cell r="C201" t="str">
            <v>UPAE GOIANA (COVID-19) - 003/2021</v>
          </cell>
          <cell r="E201" t="str">
            <v xml:space="preserve">THAIS LEMOS FERREIRA DA COSTA                                         </v>
          </cell>
          <cell r="F201" t="str">
            <v>2 - Outros Profissionais da Saúde</v>
          </cell>
          <cell r="G201" t="str">
            <v>2235-05</v>
          </cell>
          <cell r="H201">
            <v>44958</v>
          </cell>
          <cell r="J201">
            <v>288.61200000000002</v>
          </cell>
          <cell r="L201">
            <v>213.78</v>
          </cell>
          <cell r="M201">
            <v>1.87</v>
          </cell>
        </row>
        <row r="202">
          <cell r="C202" t="str">
            <v>UPAE GOIANA (COVID-19) - 003/2021</v>
          </cell>
          <cell r="E202" t="str">
            <v>THAYNARA SARMENTO OLIVEIRA DE ALMEIDA</v>
          </cell>
          <cell r="F202" t="str">
            <v>1 - Médico</v>
          </cell>
          <cell r="G202" t="str">
            <v>2251-50</v>
          </cell>
          <cell r="H202">
            <v>44958</v>
          </cell>
          <cell r="J202">
            <v>1693.1072000000001</v>
          </cell>
          <cell r="L202">
            <v>213.78</v>
          </cell>
          <cell r="M202">
            <v>12</v>
          </cell>
        </row>
        <row r="203">
          <cell r="C203" t="str">
            <v>UPAE GOIANA (COVID-19) - 003/2021</v>
          </cell>
          <cell r="E203" t="str">
            <v>THAYS LUIZA NUNES PEREIRA</v>
          </cell>
          <cell r="F203" t="str">
            <v>2 - Outros Profissionais da Saúde</v>
          </cell>
          <cell r="G203" t="str">
            <v>3222-05</v>
          </cell>
          <cell r="H203">
            <v>44958</v>
          </cell>
          <cell r="J203">
            <v>0</v>
          </cell>
          <cell r="K203">
            <v>189.75</v>
          </cell>
          <cell r="L203">
            <v>213.78</v>
          </cell>
          <cell r="M203">
            <v>1.3</v>
          </cell>
        </row>
        <row r="204">
          <cell r="C204" t="str">
            <v>UPAE GOIANA (COVID-19) - 003/2021</v>
          </cell>
          <cell r="E204" t="str">
            <v xml:space="preserve">THIAGO MARINHO DE LIMA                                                </v>
          </cell>
          <cell r="F204" t="str">
            <v>3 - Administrativo</v>
          </cell>
          <cell r="G204" t="str">
            <v>5151-10</v>
          </cell>
          <cell r="H204">
            <v>44958</v>
          </cell>
          <cell r="J204">
            <v>173.86080000000001</v>
          </cell>
          <cell r="L204">
            <v>213.78</v>
          </cell>
          <cell r="M204">
            <v>1.3</v>
          </cell>
        </row>
        <row r="205">
          <cell r="C205" t="str">
            <v>UPAE GOIANA (COVID-19) - 003/2021</v>
          </cell>
          <cell r="E205" t="str">
            <v>UEMERSON FELICIANO GUERRA</v>
          </cell>
          <cell r="F205" t="str">
            <v>2 - Outros Profissionais da Saúde</v>
          </cell>
          <cell r="G205" t="str">
            <v>2235-05</v>
          </cell>
          <cell r="H205">
            <v>44958</v>
          </cell>
          <cell r="J205">
            <v>178.32</v>
          </cell>
          <cell r="L205">
            <v>213.78</v>
          </cell>
          <cell r="M205">
            <v>1.71</v>
          </cell>
        </row>
        <row r="206">
          <cell r="C206" t="str">
            <v>UPAE GOIANA (COVID-19) - 003/2021</v>
          </cell>
          <cell r="E206" t="str">
            <v>VALERIA ARRUDA DA SILVA</v>
          </cell>
          <cell r="F206" t="str">
            <v>2 - Outros Profissionais da Saúde</v>
          </cell>
          <cell r="G206" t="str">
            <v>3222-05</v>
          </cell>
          <cell r="H206">
            <v>44958</v>
          </cell>
          <cell r="J206">
            <v>157.31360000000001</v>
          </cell>
          <cell r="L206">
            <v>213.78</v>
          </cell>
          <cell r="M206">
            <v>1.3</v>
          </cell>
        </row>
        <row r="207">
          <cell r="C207" t="str">
            <v>UPAE GOIANA (COVID-19) - 003/2021</v>
          </cell>
          <cell r="E207" t="str">
            <v>VERA MARIA DA SILVA XAVIER</v>
          </cell>
          <cell r="F207" t="str">
            <v>2 - Outros Profissionais da Saúde</v>
          </cell>
          <cell r="G207" t="str">
            <v>3172-10</v>
          </cell>
          <cell r="H207">
            <v>44958</v>
          </cell>
          <cell r="J207">
            <v>145.82400000000001</v>
          </cell>
          <cell r="L207">
            <v>213.78</v>
          </cell>
          <cell r="M207">
            <v>1.3</v>
          </cell>
        </row>
        <row r="208">
          <cell r="C208" t="str">
            <v>UPAE GOIANA (COVID-19) - 003/2021</v>
          </cell>
          <cell r="E208" t="str">
            <v>VIVIANE BOMFIM DE LIMA FARIAS</v>
          </cell>
          <cell r="F208" t="str">
            <v>2 - Outros Profissionais da Saúde</v>
          </cell>
          <cell r="G208">
            <v>223605</v>
          </cell>
          <cell r="H208">
            <v>44958</v>
          </cell>
          <cell r="J208">
            <v>274.90880000000004</v>
          </cell>
          <cell r="L208">
            <v>213.78</v>
          </cell>
          <cell r="M208">
            <v>1.77</v>
          </cell>
        </row>
        <row r="209">
          <cell r="C209" t="str">
            <v>UPAE GOIANA (COVID-19) - 003/2021</v>
          </cell>
          <cell r="E209" t="str">
            <v>VIVIANE CABRAL DE ARAÚJO</v>
          </cell>
          <cell r="F209" t="str">
            <v>2 - Outros Profissionais da Saúde</v>
          </cell>
          <cell r="G209" t="str">
            <v>2235-05</v>
          </cell>
          <cell r="H209">
            <v>44958</v>
          </cell>
          <cell r="J209">
            <v>294.1576</v>
          </cell>
          <cell r="L209">
            <v>213.78</v>
          </cell>
          <cell r="M209">
            <v>1.87</v>
          </cell>
        </row>
        <row r="210">
          <cell r="C210" t="str">
            <v>UPAE GOIANA (COVID-19) - 003/2021</v>
          </cell>
          <cell r="E210" t="str">
            <v xml:space="preserve">VLADIMIR MARINHO CAMPOS FILHO                                         </v>
          </cell>
          <cell r="F210" t="str">
            <v>2 - Outros Profissionais da Saúde</v>
          </cell>
          <cell r="G210" t="str">
            <v>2236-05</v>
          </cell>
          <cell r="H210">
            <v>44958</v>
          </cell>
          <cell r="J210">
            <v>300.22560000000004</v>
          </cell>
          <cell r="L210">
            <v>213.78</v>
          </cell>
          <cell r="M210">
            <v>1.94</v>
          </cell>
        </row>
        <row r="211">
          <cell r="C211" t="str">
            <v>UPAE GOIANA (COVID-19) - 003/2021</v>
          </cell>
          <cell r="E211" t="str">
            <v>WAGNER MONTEIRO DE OLIVEIRA</v>
          </cell>
          <cell r="F211" t="str">
            <v>1 - Médico</v>
          </cell>
          <cell r="G211" t="str">
            <v>2251-25</v>
          </cell>
          <cell r="H211">
            <v>44958</v>
          </cell>
          <cell r="J211">
            <v>1277.1400000000001</v>
          </cell>
          <cell r="L211">
            <v>213.78</v>
          </cell>
          <cell r="M211">
            <v>15</v>
          </cell>
        </row>
        <row r="212">
          <cell r="C212" t="str">
            <v>UPAE GOIANA (COVID-19) - 003/2021</v>
          </cell>
          <cell r="E212" t="str">
            <v xml:space="preserve">WELISON DOMINGOS DE SOUZA                                             </v>
          </cell>
          <cell r="F212" t="str">
            <v>2 - Outros Profissionais da Saúde</v>
          </cell>
          <cell r="G212" t="str">
            <v>3241-15</v>
          </cell>
          <cell r="H212">
            <v>44958</v>
          </cell>
          <cell r="J212">
            <v>310.25040000000001</v>
          </cell>
          <cell r="L212">
            <v>213.78</v>
          </cell>
          <cell r="M212">
            <v>2.41</v>
          </cell>
        </row>
        <row r="213">
          <cell r="C213" t="str">
            <v>UPAE GOIANA (COVID-19) - 003/2021</v>
          </cell>
          <cell r="E213" t="str">
            <v>YASMIN MARINA SOARES DE MELO</v>
          </cell>
          <cell r="F213" t="str">
            <v>3 - Administrativo</v>
          </cell>
          <cell r="G213" t="str">
            <v>4110-10</v>
          </cell>
          <cell r="H213">
            <v>44958</v>
          </cell>
          <cell r="J213">
            <v>120.7448</v>
          </cell>
          <cell r="L213">
            <v>213.78</v>
          </cell>
          <cell r="M213">
            <v>1.3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324E-1EFE-44DE-9C59-E393050DE5CE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10739225002080</v>
      </c>
      <c r="B3" s="9" t="str">
        <f>'[1]TCE - ANEXO III - Preencher'!C12</f>
        <v>UPAE GOIANA (COVID-19) - 003/2021</v>
      </c>
      <c r="C3" s="10"/>
      <c r="D3" s="11" t="str">
        <f>'[1]TCE - ANEXO III - Preencher'!E12</f>
        <v xml:space="preserve">ADAUTO TEOTONIO DA SILVA JUNIOR                                       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4141-05</v>
      </c>
      <c r="G3" s="13">
        <f>IF('[1]TCE - ANEXO III - Preencher'!H12="","",'[1]TCE - ANEXO III - Preencher'!H12)</f>
        <v>44958</v>
      </c>
      <c r="H3" s="14">
        <f>'[1]TCE - ANEXO III - Preencher'!I12</f>
        <v>0</v>
      </c>
      <c r="I3" s="14">
        <f>'[1]TCE - ANEXO III - Preencher'!J12</f>
        <v>201.20000000000002</v>
      </c>
      <c r="J3" s="14">
        <f>'[1]TCE - ANEXO III - Preencher'!K12</f>
        <v>0</v>
      </c>
      <c r="K3" s="15">
        <f>'[1]TCE - ANEXO III - Preencher'!L12</f>
        <v>213.79</v>
      </c>
      <c r="L3" s="15">
        <f>'[1]TCE - ANEXO III - Preencher'!M12</f>
        <v>1.3</v>
      </c>
      <c r="M3" s="15">
        <f>K3-L3</f>
        <v>212.48999999999998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413.69</v>
      </c>
    </row>
    <row r="4" spans="1:28" x14ac:dyDescent="0.25">
      <c r="A4" s="8">
        <f>IFERROR(VLOOKUP(B4,'[1]DADOS (OCULTAR)'!$Q$3:$S$133,3,0),"")</f>
        <v>10739225002080</v>
      </c>
      <c r="B4" s="9" t="str">
        <f>'[1]TCE - ANEXO III - Preencher'!C13</f>
        <v>UPAE GOIANA (COVID-19) - 003/2021</v>
      </c>
      <c r="C4" s="10"/>
      <c r="D4" s="11" t="str">
        <f>'[1]TCE - ANEXO III - Preencher'!E13</f>
        <v>ADRIANA CANDIDO DE LIMA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3241-15</v>
      </c>
      <c r="G4" s="13">
        <f>IF('[1]TCE - ANEXO III - Preencher'!H13="","",'[1]TCE - ANEXO III - Preencher'!H13)</f>
        <v>44958</v>
      </c>
      <c r="H4" s="14">
        <f>'[1]TCE - ANEXO III - Preencher'!I13</f>
        <v>0</v>
      </c>
      <c r="I4" s="14">
        <f>'[1]TCE - ANEXO III - Preencher'!J13</f>
        <v>310.25040000000001</v>
      </c>
      <c r="J4" s="14">
        <f>'[1]TCE - ANEXO III - Preencher'!K13</f>
        <v>0</v>
      </c>
      <c r="K4" s="15">
        <f>'[1]TCE - ANEXO III - Preencher'!L13</f>
        <v>213.79</v>
      </c>
      <c r="L4" s="15">
        <f>'[1]TCE - ANEXO III - Preencher'!M13</f>
        <v>2.41</v>
      </c>
      <c r="M4" s="15">
        <f t="shared" ref="M4:M67" si="1">K4-L4</f>
        <v>211.38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521.63040000000001</v>
      </c>
    </row>
    <row r="5" spans="1:28" x14ac:dyDescent="0.25">
      <c r="A5" s="8">
        <f>IFERROR(VLOOKUP(B5,'[1]DADOS (OCULTAR)'!$Q$3:$S$133,3,0),"")</f>
        <v>10739225002080</v>
      </c>
      <c r="B5" s="9" t="str">
        <f>'[1]TCE - ANEXO III - Preencher'!C14</f>
        <v>UPAE GOIANA (COVID-19) - 003/2021</v>
      </c>
      <c r="C5" s="10"/>
      <c r="D5" s="11" t="str">
        <f>'[1]TCE - ANEXO III - Preencher'!E14</f>
        <v>ADRIANA DORNELAS SANTOS DE OLIVEIRA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>
        <f>IF('[1]TCE - ANEXO III - Preencher'!H14="","",'[1]TCE - ANEXO III - Preencher'!H14)</f>
        <v>44958</v>
      </c>
      <c r="H5" s="14">
        <f>'[1]TCE - ANEXO III - Preencher'!I14</f>
        <v>0</v>
      </c>
      <c r="I5" s="14">
        <f>'[1]TCE - ANEXO III - Preencher'!J14</f>
        <v>146.708</v>
      </c>
      <c r="J5" s="14">
        <f>'[1]TCE - ANEXO III - Preencher'!K14</f>
        <v>0</v>
      </c>
      <c r="K5" s="15">
        <f>'[1]TCE - ANEXO III - Preencher'!L14</f>
        <v>213.79</v>
      </c>
      <c r="L5" s="15">
        <f>'[1]TCE - ANEXO III - Preencher'!M14</f>
        <v>1.3</v>
      </c>
      <c r="M5" s="15">
        <f t="shared" si="1"/>
        <v>212.48999999999998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359.19799999999998</v>
      </c>
    </row>
    <row r="6" spans="1:28" x14ac:dyDescent="0.25">
      <c r="A6" s="8">
        <f>IFERROR(VLOOKUP(B6,'[1]DADOS (OCULTAR)'!$Q$3:$S$133,3,0),"")</f>
        <v>10739225002080</v>
      </c>
      <c r="B6" s="9" t="str">
        <f>'[1]TCE - ANEXO III - Preencher'!C15</f>
        <v>UPAE GOIANA (COVID-19) - 003/2021</v>
      </c>
      <c r="C6" s="10"/>
      <c r="D6" s="11" t="str">
        <f>'[1]TCE - ANEXO III - Preencher'!E15</f>
        <v>ADRIANA SOUSA MACENA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5143-10</v>
      </c>
      <c r="G6" s="13">
        <f>IF('[1]TCE - ANEXO III - Preencher'!H15="","",'[1]TCE - ANEXO III - Preencher'!H15)</f>
        <v>44958</v>
      </c>
      <c r="H6" s="14">
        <f>'[1]TCE - ANEXO III - Preencher'!I15</f>
        <v>0</v>
      </c>
      <c r="I6" s="14">
        <f>'[1]TCE - ANEXO III - Preencher'!J15</f>
        <v>145.82400000000001</v>
      </c>
      <c r="J6" s="14">
        <f>'[1]TCE - ANEXO III - Preencher'!K15</f>
        <v>0</v>
      </c>
      <c r="K6" s="15">
        <f>'[1]TCE - ANEXO III - Preencher'!L15</f>
        <v>213.79</v>
      </c>
      <c r="L6" s="15">
        <f>'[1]TCE - ANEXO III - Preencher'!M15</f>
        <v>1.3</v>
      </c>
      <c r="M6" s="15">
        <f t="shared" si="1"/>
        <v>212.48999999999998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358.31399999999996</v>
      </c>
    </row>
    <row r="7" spans="1:28" x14ac:dyDescent="0.25">
      <c r="A7" s="8">
        <f>IFERROR(VLOOKUP(B7,'[1]DADOS (OCULTAR)'!$Q$3:$S$133,3,0),"")</f>
        <v>10739225002080</v>
      </c>
      <c r="B7" s="9" t="str">
        <f>'[1]TCE - ANEXO III - Preencher'!C16</f>
        <v>UPAE GOIANA (COVID-19) - 003/2021</v>
      </c>
      <c r="C7" s="10"/>
      <c r="D7" s="11" t="str">
        <f>'[1]TCE - ANEXO III - Preencher'!E16</f>
        <v>AENOAN RAYANE DE SOUZA SOARES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2236-05</v>
      </c>
      <c r="G7" s="13">
        <f>IF('[1]TCE - ANEXO III - Preencher'!H16="","",'[1]TCE - ANEXO III - Preencher'!H16)</f>
        <v>44958</v>
      </c>
      <c r="H7" s="14">
        <f>'[1]TCE - ANEXO III - Preencher'!I16</f>
        <v>0</v>
      </c>
      <c r="I7" s="14">
        <f>'[1]TCE - ANEXO III - Preencher'!J16</f>
        <v>240.67439999999999</v>
      </c>
      <c r="J7" s="14">
        <f>'[1]TCE - ANEXO III - Preencher'!K16</f>
        <v>0</v>
      </c>
      <c r="K7" s="15">
        <f>'[1]TCE - ANEXO III - Preencher'!L16</f>
        <v>213.79</v>
      </c>
      <c r="L7" s="15">
        <f>'[1]TCE - ANEXO III - Preencher'!M16</f>
        <v>1.77</v>
      </c>
      <c r="M7" s="15">
        <f t="shared" si="1"/>
        <v>212.01999999999998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452.69439999999997</v>
      </c>
    </row>
    <row r="8" spans="1:28" x14ac:dyDescent="0.25">
      <c r="A8" s="8">
        <f>IFERROR(VLOOKUP(B8,'[1]DADOS (OCULTAR)'!$Q$3:$S$133,3,0),"")</f>
        <v>10739225002080</v>
      </c>
      <c r="B8" s="9" t="str">
        <f>'[1]TCE - ANEXO III - Preencher'!C17</f>
        <v>UPAE GOIANA (COVID-19) - 003/2021</v>
      </c>
      <c r="C8" s="10"/>
      <c r="D8" s="11" t="str">
        <f>'[1]TCE - ANEXO III - Preencher'!E17</f>
        <v>AGATA RODRIGUES DE LIMA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>
        <f>IF('[1]TCE - ANEXO III - Preencher'!H17="","",'[1]TCE - ANEXO III - Preencher'!H17)</f>
        <v>44958</v>
      </c>
      <c r="H8" s="14">
        <f>'[1]TCE - ANEXO III - Preencher'!I17</f>
        <v>0</v>
      </c>
      <c r="I8" s="14">
        <f>'[1]TCE - ANEXO III - Preencher'!J17</f>
        <v>246.63120000000001</v>
      </c>
      <c r="J8" s="14">
        <f>'[1]TCE - ANEXO III - Preencher'!K17</f>
        <v>0</v>
      </c>
      <c r="K8" s="15">
        <f>'[1]TCE - ANEXO III - Preencher'!L17</f>
        <v>213.79</v>
      </c>
      <c r="L8" s="15">
        <f>'[1]TCE - ANEXO III - Preencher'!M17</f>
        <v>1.94</v>
      </c>
      <c r="M8" s="15">
        <f t="shared" si="1"/>
        <v>211.85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458.4812</v>
      </c>
    </row>
    <row r="9" spans="1:28" x14ac:dyDescent="0.25">
      <c r="A9" s="8">
        <f>IFERROR(VLOOKUP(B9,'[1]DADOS (OCULTAR)'!$Q$3:$S$133,3,0),"")</f>
        <v>10739225002080</v>
      </c>
      <c r="B9" s="9" t="str">
        <f>'[1]TCE - ANEXO III - Preencher'!C18</f>
        <v>UPAE GOIANA (COVID-19) - 003/2021</v>
      </c>
      <c r="C9" s="10"/>
      <c r="D9" s="11" t="str">
        <f>'[1]TCE - ANEXO III - Preencher'!E18</f>
        <v>ALESSANDRA THAIS SILVA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3172-10</v>
      </c>
      <c r="G9" s="13">
        <f>IF('[1]TCE - ANEXO III - Preencher'!H18="","",'[1]TCE - ANEXO III - Preencher'!H18)</f>
        <v>44958</v>
      </c>
      <c r="H9" s="14">
        <f>'[1]TCE - ANEXO III - Preencher'!I18</f>
        <v>0</v>
      </c>
      <c r="I9" s="14">
        <f>'[1]TCE - ANEXO III - Preencher'!J18</f>
        <v>189.79680000000002</v>
      </c>
      <c r="J9" s="14">
        <f>'[1]TCE - ANEXO III - Preencher'!K18</f>
        <v>0</v>
      </c>
      <c r="K9" s="15">
        <f>'[1]TCE - ANEXO III - Preencher'!L18</f>
        <v>213.79</v>
      </c>
      <c r="L9" s="15">
        <f>'[1]TCE - ANEXO III - Preencher'!M18</f>
        <v>1.3</v>
      </c>
      <c r="M9" s="15">
        <f t="shared" si="1"/>
        <v>212.48999999999998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402.28679999999997</v>
      </c>
    </row>
    <row r="10" spans="1:28" x14ac:dyDescent="0.25">
      <c r="A10" s="8">
        <f>IFERROR(VLOOKUP(B10,'[1]DADOS (OCULTAR)'!$Q$3:$S$133,3,0),"")</f>
        <v>10739225002080</v>
      </c>
      <c r="B10" s="9" t="str">
        <f>'[1]TCE - ANEXO III - Preencher'!C19</f>
        <v>UPAE GOIANA (COVID-19) - 003/2021</v>
      </c>
      <c r="C10" s="10"/>
      <c r="D10" s="11" t="str">
        <f>'[1]TCE - ANEXO III - Preencher'!E19</f>
        <v>ALEXANDRE XAVIER GONÇAVES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44958</v>
      </c>
      <c r="H10" s="14">
        <f>'[1]TCE - ANEXO III - Preencher'!I19</f>
        <v>0</v>
      </c>
      <c r="I10" s="14">
        <f>'[1]TCE - ANEXO III - Preencher'!J19</f>
        <v>155.01600000000002</v>
      </c>
      <c r="J10" s="14">
        <f>'[1]TCE - ANEXO III - Preencher'!K19</f>
        <v>0</v>
      </c>
      <c r="K10" s="15">
        <f>'[1]TCE - ANEXO III - Preencher'!L19</f>
        <v>213.79</v>
      </c>
      <c r="L10" s="15">
        <f>'[1]TCE - ANEXO III - Preencher'!M19</f>
        <v>1.3</v>
      </c>
      <c r="M10" s="15">
        <f t="shared" si="1"/>
        <v>212.48999999999998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367.50599999999997</v>
      </c>
    </row>
    <row r="11" spans="1:28" x14ac:dyDescent="0.25">
      <c r="A11" s="8">
        <f>IFERROR(VLOOKUP(B11,'[1]DADOS (OCULTAR)'!$Q$3:$S$133,3,0),"")</f>
        <v>10739225002080</v>
      </c>
      <c r="B11" s="9" t="str">
        <f>'[1]TCE - ANEXO III - Preencher'!C20</f>
        <v>UPAE GOIANA (COVID-19) - 003/2021</v>
      </c>
      <c r="C11" s="10"/>
      <c r="D11" s="11" t="str">
        <f>'[1]TCE - ANEXO III - Preencher'!E20</f>
        <v>ALINE PRISCILA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44958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179.63</v>
      </c>
      <c r="K11" s="15">
        <f>'[1]TCE - ANEXO III - Preencher'!L20</f>
        <v>213.79</v>
      </c>
      <c r="L11" s="15">
        <f>'[1]TCE - ANEXO III - Preencher'!M20</f>
        <v>1.3</v>
      </c>
      <c r="M11" s="15">
        <f t="shared" si="1"/>
        <v>212.48999999999998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392.12</v>
      </c>
    </row>
    <row r="12" spans="1:28" x14ac:dyDescent="0.25">
      <c r="A12" s="8">
        <f>IFERROR(VLOOKUP(B12,'[1]DADOS (OCULTAR)'!$Q$3:$S$133,3,0),"")</f>
        <v>10739225002080</v>
      </c>
      <c r="B12" s="9" t="str">
        <f>'[1]TCE - ANEXO III - Preencher'!C21</f>
        <v>UPAE GOIANA (COVID-19) - 003/2021</v>
      </c>
      <c r="C12" s="10"/>
      <c r="D12" s="11" t="str">
        <f>'[1]TCE - ANEXO III - Preencher'!E21</f>
        <v>ALRIDIANY FERREIRA MIRANDA LEMOS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44958</v>
      </c>
      <c r="H12" s="14">
        <f>'[1]TCE - ANEXO III - Preencher'!I21</f>
        <v>0</v>
      </c>
      <c r="I12" s="14">
        <f>'[1]TCE - ANEXO III - Preencher'!J21</f>
        <v>239.00800000000001</v>
      </c>
      <c r="J12" s="14">
        <f>'[1]TCE - ANEXO III - Preencher'!K21</f>
        <v>0</v>
      </c>
      <c r="K12" s="15">
        <f>'[1]TCE - ANEXO III - Preencher'!L21</f>
        <v>213.79</v>
      </c>
      <c r="L12" s="15">
        <f>'[1]TCE - ANEXO III - Preencher'!M21</f>
        <v>1.87</v>
      </c>
      <c r="M12" s="15">
        <f t="shared" si="1"/>
        <v>211.92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450.928</v>
      </c>
    </row>
    <row r="13" spans="1:28" x14ac:dyDescent="0.25">
      <c r="A13" s="8">
        <f>IFERROR(VLOOKUP(B13,'[1]DADOS (OCULTAR)'!$Q$3:$S$133,3,0),"")</f>
        <v>10739225002080</v>
      </c>
      <c r="B13" s="9" t="str">
        <f>'[1]TCE - ANEXO III - Preencher'!C22</f>
        <v>UPAE GOIANA (COVID-19) - 003/2021</v>
      </c>
      <c r="C13" s="10"/>
      <c r="D13" s="11" t="str">
        <f>'[1]TCE - ANEXO III - Preencher'!E22</f>
        <v xml:space="preserve">ALUISIO FRANCISCO DA SILVA                                            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44958</v>
      </c>
      <c r="H13" s="14">
        <f>'[1]TCE - ANEXO III - Preencher'!I22</f>
        <v>0</v>
      </c>
      <c r="I13" s="14">
        <f>'[1]TCE - ANEXO III - Preencher'!J22</f>
        <v>191.68080000000003</v>
      </c>
      <c r="J13" s="14">
        <f>'[1]TCE - ANEXO III - Preencher'!K22</f>
        <v>0</v>
      </c>
      <c r="K13" s="15">
        <f>'[1]TCE - ANEXO III - Preencher'!L22</f>
        <v>213.79</v>
      </c>
      <c r="L13" s="15">
        <f>'[1]TCE - ANEXO III - Preencher'!M22</f>
        <v>1.3</v>
      </c>
      <c r="M13" s="15">
        <f t="shared" si="1"/>
        <v>212.48999999999998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404.17079999999999</v>
      </c>
    </row>
    <row r="14" spans="1:28" x14ac:dyDescent="0.25">
      <c r="A14" s="8">
        <f>IFERROR(VLOOKUP(B14,'[1]DADOS (OCULTAR)'!$Q$3:$S$133,3,0),"")</f>
        <v>10739225002080</v>
      </c>
      <c r="B14" s="9" t="str">
        <f>'[1]TCE - ANEXO III - Preencher'!C23</f>
        <v>UPAE GOIANA (COVID-19) - 003/2021</v>
      </c>
      <c r="C14" s="10"/>
      <c r="D14" s="11" t="str">
        <f>'[1]TCE - ANEXO III - Preencher'!E23</f>
        <v>ALYNE CAMPOS FREITAS SOUSA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44958</v>
      </c>
      <c r="H14" s="14">
        <f>'[1]TCE - ANEXO III - Preencher'!I23</f>
        <v>0</v>
      </c>
      <c r="I14" s="14">
        <f>'[1]TCE - ANEXO III - Preencher'!J23</f>
        <v>158.19759999999999</v>
      </c>
      <c r="J14" s="14">
        <f>'[1]TCE - ANEXO III - Preencher'!K23</f>
        <v>0</v>
      </c>
      <c r="K14" s="15">
        <f>'[1]TCE - ANEXO III - Preencher'!L23</f>
        <v>213.79</v>
      </c>
      <c r="L14" s="15">
        <f>'[1]TCE - ANEXO III - Preencher'!M23</f>
        <v>1.3</v>
      </c>
      <c r="M14" s="15">
        <f t="shared" si="1"/>
        <v>212.48999999999998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370.68759999999997</v>
      </c>
    </row>
    <row r="15" spans="1:28" x14ac:dyDescent="0.25">
      <c r="A15" s="8">
        <f>IFERROR(VLOOKUP(B15,'[1]DADOS (OCULTAR)'!$Q$3:$S$133,3,0),"")</f>
        <v>10739225002080</v>
      </c>
      <c r="B15" s="9" t="str">
        <f>'[1]TCE - ANEXO III - Preencher'!C24</f>
        <v>UPAE GOIANA (COVID-19) - 003/2021</v>
      </c>
      <c r="C15" s="10"/>
      <c r="D15" s="11" t="str">
        <f>'[1]TCE - ANEXO III - Preencher'!E24</f>
        <v xml:space="preserve">AMANDA CARLA BARBOSA DE ARRUDA                                        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44958</v>
      </c>
      <c r="H15" s="14">
        <f>'[1]TCE - ANEXO III - Preencher'!I24</f>
        <v>0</v>
      </c>
      <c r="I15" s="14">
        <f>'[1]TCE - ANEXO III - Preencher'!J24</f>
        <v>634.26959999999997</v>
      </c>
      <c r="J15" s="14">
        <f>'[1]TCE - ANEXO III - Preencher'!K24</f>
        <v>0</v>
      </c>
      <c r="K15" s="15">
        <f>'[1]TCE - ANEXO III - Preencher'!L24</f>
        <v>213.79</v>
      </c>
      <c r="L15" s="15">
        <f>'[1]TCE - ANEXO III - Preencher'!M24</f>
        <v>5</v>
      </c>
      <c r="M15" s="15">
        <f t="shared" si="1"/>
        <v>208.79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843.05959999999993</v>
      </c>
    </row>
    <row r="16" spans="1:28" x14ac:dyDescent="0.25">
      <c r="A16" s="8">
        <f>IFERROR(VLOOKUP(B16,'[1]DADOS (OCULTAR)'!$Q$3:$S$133,3,0),"")</f>
        <v>10739225002080</v>
      </c>
      <c r="B16" s="9" t="str">
        <f>'[1]TCE - ANEXO III - Preencher'!C25</f>
        <v>UPAE GOIANA (COVID-19) - 003/2021</v>
      </c>
      <c r="C16" s="10"/>
      <c r="D16" s="11" t="str">
        <f>'[1]TCE - ANEXO III - Preencher'!E25</f>
        <v>AMANDA IZADORA FERREIRA DA FREITAS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>
        <f>IF('[1]TCE - ANEXO III - Preencher'!H25="","",'[1]TCE - ANEXO III - Preencher'!H25)</f>
        <v>44958</v>
      </c>
      <c r="H16" s="14">
        <f>'[1]TCE - ANEXO III - Preencher'!I25</f>
        <v>0</v>
      </c>
      <c r="I16" s="14">
        <f>'[1]TCE - ANEXO III - Preencher'!J25</f>
        <v>516.33040000000005</v>
      </c>
      <c r="J16" s="14">
        <f>'[1]TCE - ANEXO III - Preencher'!K25</f>
        <v>0</v>
      </c>
      <c r="K16" s="15">
        <f>'[1]TCE - ANEXO III - Preencher'!L25</f>
        <v>213.79</v>
      </c>
      <c r="L16" s="15">
        <f>'[1]TCE - ANEXO III - Preencher'!M25</f>
        <v>5</v>
      </c>
      <c r="M16" s="15">
        <f t="shared" si="1"/>
        <v>208.79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725.12040000000002</v>
      </c>
    </row>
    <row r="17" spans="1:28" x14ac:dyDescent="0.25">
      <c r="A17" s="8">
        <f>IFERROR(VLOOKUP(B17,'[1]DADOS (OCULTAR)'!$Q$3:$S$133,3,0),"")</f>
        <v>10739225002080</v>
      </c>
      <c r="B17" s="9" t="str">
        <f>'[1]TCE - ANEXO III - Preencher'!C26</f>
        <v>UPAE GOIANA (COVID-19) - 003/2021</v>
      </c>
      <c r="C17" s="10"/>
      <c r="D17" s="11" t="str">
        <f>'[1]TCE - ANEXO III - Preencher'!E26</f>
        <v xml:space="preserve">AMANDA RENATA DA SILVA SANTANA                                       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>
        <f>IF('[1]TCE - ANEXO III - Preencher'!H26="","",'[1]TCE - ANEXO III - Preencher'!H26)</f>
        <v>44958</v>
      </c>
      <c r="H17" s="14">
        <f>'[1]TCE - ANEXO III - Preencher'!I26</f>
        <v>0</v>
      </c>
      <c r="I17" s="14">
        <f>'[1]TCE - ANEXO III - Preencher'!J26</f>
        <v>253.51919999999998</v>
      </c>
      <c r="J17" s="14">
        <f>'[1]TCE - ANEXO III - Preencher'!K26</f>
        <v>0</v>
      </c>
      <c r="K17" s="15">
        <f>'[1]TCE - ANEXO III - Preencher'!L26</f>
        <v>213.79</v>
      </c>
      <c r="L17" s="15">
        <f>'[1]TCE - ANEXO III - Preencher'!M26</f>
        <v>2.19</v>
      </c>
      <c r="M17" s="15">
        <f t="shared" si="1"/>
        <v>211.6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465.11919999999998</v>
      </c>
    </row>
    <row r="18" spans="1:28" x14ac:dyDescent="0.25">
      <c r="A18" s="8">
        <f>IFERROR(VLOOKUP(B18,'[1]DADOS (OCULTAR)'!$Q$3:$S$133,3,0),"")</f>
        <v>10739225002080</v>
      </c>
      <c r="B18" s="9" t="str">
        <f>'[1]TCE - ANEXO III - Preencher'!C27</f>
        <v>UPAE GOIANA (COVID-19) - 003/2021</v>
      </c>
      <c r="C18" s="10"/>
      <c r="D18" s="11" t="str">
        <f>'[1]TCE - ANEXO III - Preencher'!E27</f>
        <v>ANA CARLA RODRIGUES GOMES DA SIVA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44958</v>
      </c>
      <c r="H18" s="14">
        <f>'[1]TCE - ANEXO III - Preencher'!I27</f>
        <v>0</v>
      </c>
      <c r="I18" s="14">
        <f>'[1]TCE - ANEXO III - Preencher'!J27</f>
        <v>146.708</v>
      </c>
      <c r="J18" s="14">
        <f>'[1]TCE - ANEXO III - Preencher'!K27</f>
        <v>0</v>
      </c>
      <c r="K18" s="15">
        <f>'[1]TCE - ANEXO III - Preencher'!L27</f>
        <v>213.79</v>
      </c>
      <c r="L18" s="15">
        <f>'[1]TCE - ANEXO III - Preencher'!M27</f>
        <v>1.3</v>
      </c>
      <c r="M18" s="15">
        <f t="shared" si="1"/>
        <v>212.48999999999998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359.19799999999998</v>
      </c>
    </row>
    <row r="19" spans="1:28" x14ac:dyDescent="0.25">
      <c r="A19" s="8">
        <f>IFERROR(VLOOKUP(B19,'[1]DADOS (OCULTAR)'!$Q$3:$S$133,3,0),"")</f>
        <v>10739225002080</v>
      </c>
      <c r="B19" s="9" t="str">
        <f>'[1]TCE - ANEXO III - Preencher'!C28</f>
        <v>UPAE GOIANA (COVID-19) - 003/2021</v>
      </c>
      <c r="C19" s="10"/>
      <c r="D19" s="11" t="str">
        <f>'[1]TCE - ANEXO III - Preencher'!E28</f>
        <v xml:space="preserve">ANA PAULA DE BRITO                                                   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>
        <f>IF('[1]TCE - ANEXO III - Preencher'!H28="","",'[1]TCE - ANEXO III - Preencher'!H28)</f>
        <v>44958</v>
      </c>
      <c r="H19" s="14">
        <f>'[1]TCE - ANEXO III - Preencher'!I28</f>
        <v>0</v>
      </c>
      <c r="I19" s="14">
        <f>'[1]TCE - ANEXO III - Preencher'!J28</f>
        <v>336.24239999999998</v>
      </c>
      <c r="J19" s="14">
        <f>'[1]TCE - ANEXO III - Preencher'!K28</f>
        <v>0</v>
      </c>
      <c r="K19" s="15">
        <f>'[1]TCE - ANEXO III - Preencher'!L28</f>
        <v>213.79</v>
      </c>
      <c r="L19" s="15">
        <f>'[1]TCE - ANEXO III - Preencher'!M28</f>
        <v>3.56</v>
      </c>
      <c r="M19" s="15">
        <f t="shared" si="1"/>
        <v>210.23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546.47239999999999</v>
      </c>
    </row>
    <row r="20" spans="1:28" x14ac:dyDescent="0.25">
      <c r="A20" s="8">
        <f>IFERROR(VLOOKUP(B20,'[1]DADOS (OCULTAR)'!$Q$3:$S$133,3,0),"")</f>
        <v>10739225002080</v>
      </c>
      <c r="B20" s="9" t="str">
        <f>'[1]TCE - ANEXO III - Preencher'!C29</f>
        <v>UPAE GOIANA (COVID-19) - 003/2021</v>
      </c>
      <c r="C20" s="10"/>
      <c r="D20" s="11" t="str">
        <f>'[1]TCE - ANEXO III - Preencher'!E29</f>
        <v>ANA PAULA DE LIMA AZEVEDO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3172-10</v>
      </c>
      <c r="G20" s="13">
        <f>IF('[1]TCE - ANEXO III - Preencher'!H29="","",'[1]TCE - ANEXO III - Preencher'!H29)</f>
        <v>44958</v>
      </c>
      <c r="H20" s="14">
        <f>'[1]TCE - ANEXO III - Preencher'!I29</f>
        <v>0</v>
      </c>
      <c r="I20" s="14">
        <f>'[1]TCE - ANEXO III - Preencher'!J29</f>
        <v>158.19759999999999</v>
      </c>
      <c r="J20" s="14">
        <f>'[1]TCE - ANEXO III - Preencher'!K29</f>
        <v>0</v>
      </c>
      <c r="K20" s="15">
        <f>'[1]TCE - ANEXO III - Preencher'!L29</f>
        <v>213.79</v>
      </c>
      <c r="L20" s="15">
        <f>'[1]TCE - ANEXO III - Preencher'!M29</f>
        <v>1.3</v>
      </c>
      <c r="M20" s="15">
        <f t="shared" si="1"/>
        <v>212.48999999999998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370.68759999999997</v>
      </c>
    </row>
    <row r="21" spans="1:28" x14ac:dyDescent="0.25">
      <c r="A21" s="8">
        <f>IFERROR(VLOOKUP(B21,'[1]DADOS (OCULTAR)'!$Q$3:$S$133,3,0),"")</f>
        <v>10739225002080</v>
      </c>
      <c r="B21" s="9" t="str">
        <f>'[1]TCE - ANEXO III - Preencher'!C30</f>
        <v>UPAE GOIANA (COVID-19) - 003/2021</v>
      </c>
      <c r="C21" s="10"/>
      <c r="D21" s="11" t="str">
        <f>'[1]TCE - ANEXO III - Preencher'!E30</f>
        <v>ANA QUERCIA DO NASCIMETNO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44958</v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221.88</v>
      </c>
      <c r="K21" s="15">
        <f>'[1]TCE - ANEXO III - Preencher'!L30</f>
        <v>213.79</v>
      </c>
      <c r="L21" s="15">
        <f>'[1]TCE - ANEXO III - Preencher'!M30</f>
        <v>1.71</v>
      </c>
      <c r="M21" s="15">
        <f t="shared" si="1"/>
        <v>212.07999999999998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433.96</v>
      </c>
    </row>
    <row r="22" spans="1:28" x14ac:dyDescent="0.25">
      <c r="A22" s="8">
        <f>IFERROR(VLOOKUP(B22,'[1]DADOS (OCULTAR)'!$Q$3:$S$133,3,0),"")</f>
        <v>10739225002080</v>
      </c>
      <c r="B22" s="9" t="str">
        <f>'[1]TCE - ANEXO III - Preencher'!C31</f>
        <v>UPAE GOIANA (COVID-19) - 003/2021</v>
      </c>
      <c r="C22" s="10"/>
      <c r="D22" s="11" t="str">
        <f>'[1]TCE - ANEXO III - Preencher'!E31</f>
        <v>ANA VANUSSA DA COSTA MENDES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44958</v>
      </c>
      <c r="H22" s="14">
        <f>'[1]TCE - ANEXO III - Preencher'!I31</f>
        <v>0</v>
      </c>
      <c r="I22" s="14">
        <f>'[1]TCE - ANEXO III - Preencher'!J31</f>
        <v>228.41200000000001</v>
      </c>
      <c r="J22" s="14">
        <f>'[1]TCE - ANEXO III - Preencher'!K31</f>
        <v>0</v>
      </c>
      <c r="K22" s="15">
        <f>'[1]TCE - ANEXO III - Preencher'!L31</f>
        <v>213.79</v>
      </c>
      <c r="L22" s="15">
        <f>'[1]TCE - ANEXO III - Preencher'!M31</f>
        <v>1.71</v>
      </c>
      <c r="M22" s="15">
        <f t="shared" si="1"/>
        <v>212.07999999999998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440.49199999999996</v>
      </c>
    </row>
    <row r="23" spans="1:28" x14ac:dyDescent="0.25">
      <c r="A23" s="8">
        <f>IFERROR(VLOOKUP(B23,'[1]DADOS (OCULTAR)'!$Q$3:$S$133,3,0),"")</f>
        <v>10739225002080</v>
      </c>
      <c r="B23" s="9" t="str">
        <f>'[1]TCE - ANEXO III - Preencher'!C32</f>
        <v>UPAE GOIANA (COVID-19) - 003/2021</v>
      </c>
      <c r="C23" s="10"/>
      <c r="D23" s="11" t="str">
        <f>'[1]TCE - ANEXO III - Preencher'!E32</f>
        <v>ANDERSON RODRIGUES DA SILVA FARIAS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3172-10</v>
      </c>
      <c r="G23" s="13">
        <f>IF('[1]TCE - ANEXO III - Preencher'!H32="","",'[1]TCE - ANEXO III - Preencher'!H32)</f>
        <v>44958</v>
      </c>
      <c r="H23" s="14">
        <f>'[1]TCE - ANEXO III - Preencher'!I32</f>
        <v>0</v>
      </c>
      <c r="I23" s="14">
        <f>'[1]TCE - ANEXO III - Preencher'!J32</f>
        <v>145.82400000000001</v>
      </c>
      <c r="J23" s="14">
        <f>'[1]TCE - ANEXO III - Preencher'!K32</f>
        <v>0</v>
      </c>
      <c r="K23" s="15">
        <f>'[1]TCE - ANEXO III - Preencher'!L32</f>
        <v>213.79</v>
      </c>
      <c r="L23" s="15">
        <f>'[1]TCE - ANEXO III - Preencher'!M32</f>
        <v>1.3</v>
      </c>
      <c r="M23" s="15">
        <f t="shared" si="1"/>
        <v>212.48999999999998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358.31399999999996</v>
      </c>
    </row>
    <row r="24" spans="1:28" x14ac:dyDescent="0.25">
      <c r="A24" s="8">
        <f>IFERROR(VLOOKUP(B24,'[1]DADOS (OCULTAR)'!$Q$3:$S$133,3,0),"")</f>
        <v>10739225002080</v>
      </c>
      <c r="B24" s="9" t="str">
        <f>'[1]TCE - ANEXO III - Preencher'!C33</f>
        <v>UPAE GOIANA (COVID-19) - 003/2021</v>
      </c>
      <c r="C24" s="10"/>
      <c r="D24" s="11" t="str">
        <f>'[1]TCE - ANEXO III - Preencher'!E33</f>
        <v>ANDREA MARIA ALVES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44958</v>
      </c>
      <c r="H24" s="14">
        <f>'[1]TCE - ANEXO III - Preencher'!I33</f>
        <v>0</v>
      </c>
      <c r="I24" s="14">
        <f>'[1]TCE - ANEXO III - Preencher'!J33</f>
        <v>220.0616</v>
      </c>
      <c r="J24" s="14">
        <f>'[1]TCE - ANEXO III - Preencher'!K33</f>
        <v>0</v>
      </c>
      <c r="K24" s="15">
        <f>'[1]TCE - ANEXO III - Preencher'!L33</f>
        <v>213.79</v>
      </c>
      <c r="L24" s="15">
        <f>'[1]TCE - ANEXO III - Preencher'!M33</f>
        <v>1.3</v>
      </c>
      <c r="M24" s="15">
        <f t="shared" si="1"/>
        <v>212.48999999999998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432.55160000000001</v>
      </c>
    </row>
    <row r="25" spans="1:28" x14ac:dyDescent="0.25">
      <c r="A25" s="8">
        <f>IFERROR(VLOOKUP(B25,'[1]DADOS (OCULTAR)'!$Q$3:$S$133,3,0),"")</f>
        <v>10739225002080</v>
      </c>
      <c r="B25" s="9" t="str">
        <f>'[1]TCE - ANEXO III - Preencher'!C34</f>
        <v>UPAE GOIANA (COVID-19) - 003/2021</v>
      </c>
      <c r="C25" s="10"/>
      <c r="D25" s="11" t="str">
        <f>'[1]TCE - ANEXO III - Preencher'!E34</f>
        <v>ANDREZA ARAUJO PEREIRA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>
        <f>IF('[1]TCE - ANEXO III - Preencher'!H34="","",'[1]TCE - ANEXO III - Preencher'!H34)</f>
        <v>44958</v>
      </c>
      <c r="H25" s="14">
        <f>'[1]TCE - ANEXO III - Preencher'!I34</f>
        <v>0</v>
      </c>
      <c r="I25" s="14">
        <f>'[1]TCE - ANEXO III - Preencher'!J34</f>
        <v>229.22880000000001</v>
      </c>
      <c r="J25" s="14">
        <f>'[1]TCE - ANEXO III - Preencher'!K34</f>
        <v>0</v>
      </c>
      <c r="K25" s="15">
        <f>'[1]TCE - ANEXO III - Preencher'!L34</f>
        <v>213.79</v>
      </c>
      <c r="L25" s="15">
        <f>'[1]TCE - ANEXO III - Preencher'!M34</f>
        <v>1.94</v>
      </c>
      <c r="M25" s="15">
        <f t="shared" si="1"/>
        <v>211.85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441.0788</v>
      </c>
    </row>
    <row r="26" spans="1:28" x14ac:dyDescent="0.25">
      <c r="A26" s="8">
        <f>IFERROR(VLOOKUP(B26,'[1]DADOS (OCULTAR)'!$Q$3:$S$133,3,0),"")</f>
        <v>10739225002080</v>
      </c>
      <c r="B26" s="9" t="str">
        <f>'[1]TCE - ANEXO III - Preencher'!C35</f>
        <v>UPAE GOIANA (COVID-19) - 003/2021</v>
      </c>
      <c r="C26" s="10"/>
      <c r="D26" s="11" t="str">
        <f>'[1]TCE - ANEXO III - Preencher'!E35</f>
        <v>ANDRIELLE DE SOUZA ABRAAO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>
        <f>IF('[1]TCE - ANEXO III - Preencher'!H35="","",'[1]TCE - ANEXO III - Preencher'!H35)</f>
        <v>44958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97.06</v>
      </c>
      <c r="K26" s="15">
        <f>'[1]TCE - ANEXO III - Preencher'!L35</f>
        <v>213.79</v>
      </c>
      <c r="L26" s="15">
        <f>'[1]TCE - ANEXO III - Preencher'!M35</f>
        <v>1.3</v>
      </c>
      <c r="M26" s="15">
        <f t="shared" si="1"/>
        <v>212.48999999999998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309.54999999999995</v>
      </c>
    </row>
    <row r="27" spans="1:28" x14ac:dyDescent="0.25">
      <c r="A27" s="8">
        <f>IFERROR(VLOOKUP(B27,'[1]DADOS (OCULTAR)'!$Q$3:$S$133,3,0),"")</f>
        <v>10739225002080</v>
      </c>
      <c r="B27" s="9" t="str">
        <f>'[1]TCE - ANEXO III - Preencher'!C36</f>
        <v>UPAE GOIANA (COVID-19) - 003/2021</v>
      </c>
      <c r="C27" s="10"/>
      <c r="D27" s="11" t="str">
        <f>'[1]TCE - ANEXO III - Preencher'!E36</f>
        <v xml:space="preserve">ANTONIELLA DI PAULA GOMES FARIAS                                     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44958</v>
      </c>
      <c r="H27" s="14">
        <f>'[1]TCE - ANEXO III - Preencher'!I36</f>
        <v>0</v>
      </c>
      <c r="I27" s="14">
        <f>'[1]TCE - ANEXO III - Preencher'!J36</f>
        <v>288.7088</v>
      </c>
      <c r="J27" s="14">
        <f>'[1]TCE - ANEXO III - Preencher'!K36</f>
        <v>0</v>
      </c>
      <c r="K27" s="15">
        <f>'[1]TCE - ANEXO III - Preencher'!L36</f>
        <v>213.79</v>
      </c>
      <c r="L27" s="15">
        <f>'[1]TCE - ANEXO III - Preencher'!M36</f>
        <v>1.87</v>
      </c>
      <c r="M27" s="15">
        <f t="shared" si="1"/>
        <v>211.92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500.62879999999996</v>
      </c>
    </row>
    <row r="28" spans="1:28" x14ac:dyDescent="0.25">
      <c r="A28" s="8">
        <f>IFERROR(VLOOKUP(B28,'[1]DADOS (OCULTAR)'!$Q$3:$S$133,3,0),"")</f>
        <v>10739225002080</v>
      </c>
      <c r="B28" s="9" t="str">
        <f>'[1]TCE - ANEXO III - Preencher'!C37</f>
        <v>UPAE GOIANA (COVID-19) - 003/2021</v>
      </c>
      <c r="C28" s="10"/>
      <c r="D28" s="11" t="str">
        <f>'[1]TCE - ANEXO III - Preencher'!E37</f>
        <v>ANTONIENSE SOARES DE OLIVEIRA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5151-10</v>
      </c>
      <c r="G28" s="13">
        <f>IF('[1]TCE - ANEXO III - Preencher'!H37="","",'[1]TCE - ANEXO III - Preencher'!H37)</f>
        <v>44958</v>
      </c>
      <c r="H28" s="14">
        <f>'[1]TCE - ANEXO III - Preencher'!I37</f>
        <v>0</v>
      </c>
      <c r="I28" s="14">
        <f>'[1]TCE - ANEXO III - Preencher'!J37</f>
        <v>137.464</v>
      </c>
      <c r="J28" s="14">
        <f>'[1]TCE - ANEXO III - Preencher'!K37</f>
        <v>0</v>
      </c>
      <c r="K28" s="15">
        <f>'[1]TCE - ANEXO III - Preencher'!L37</f>
        <v>213.79</v>
      </c>
      <c r="L28" s="15">
        <f>'[1]TCE - ANEXO III - Preencher'!M37</f>
        <v>1.3</v>
      </c>
      <c r="M28" s="15">
        <f t="shared" si="1"/>
        <v>212.48999999999998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349.95399999999995</v>
      </c>
    </row>
    <row r="29" spans="1:28" x14ac:dyDescent="0.25">
      <c r="A29" s="8">
        <f>IFERROR(VLOOKUP(B29,'[1]DADOS (OCULTAR)'!$Q$3:$S$133,3,0),"")</f>
        <v>10739225002080</v>
      </c>
      <c r="B29" s="9" t="str">
        <f>'[1]TCE - ANEXO III - Preencher'!C38</f>
        <v>UPAE GOIANA (COVID-19) - 003/2021</v>
      </c>
      <c r="C29" s="10"/>
      <c r="D29" s="11" t="str">
        <f>'[1]TCE - ANEXO III - Preencher'!E38</f>
        <v>ANTONIO MATEU ANDRADE DE SOUZA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44958</v>
      </c>
      <c r="H29" s="14">
        <f>'[1]TCE - ANEXO III - Preencher'!I38</f>
        <v>0</v>
      </c>
      <c r="I29" s="14">
        <f>'[1]TCE - ANEXO III - Preencher'!J38</f>
        <v>1180.864</v>
      </c>
      <c r="J29" s="14">
        <f>'[1]TCE - ANEXO III - Preencher'!K38</f>
        <v>0</v>
      </c>
      <c r="K29" s="15">
        <f>'[1]TCE - ANEXO III - Preencher'!L38</f>
        <v>213.79</v>
      </c>
      <c r="L29" s="15">
        <f>'[1]TCE - ANEXO III - Preencher'!M38</f>
        <v>12</v>
      </c>
      <c r="M29" s="15">
        <f t="shared" si="1"/>
        <v>201.79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1382.654</v>
      </c>
    </row>
    <row r="30" spans="1:28" x14ac:dyDescent="0.25">
      <c r="A30" s="8">
        <f>IFERROR(VLOOKUP(B30,'[1]DADOS (OCULTAR)'!$Q$3:$S$133,3,0),"")</f>
        <v>10739225002080</v>
      </c>
      <c r="B30" s="9" t="str">
        <f>'[1]TCE - ANEXO III - Preencher'!C39</f>
        <v>UPAE GOIANA (COVID-19) - 003/2021</v>
      </c>
      <c r="C30" s="10"/>
      <c r="D30" s="11" t="str">
        <f>'[1]TCE - ANEXO III - Preencher'!E39</f>
        <v xml:space="preserve">ARTHUR FELIPE DE AGUIAR MARTINS                                      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>
        <f>IF('[1]TCE - ANEXO III - Preencher'!H39="","",'[1]TCE - ANEXO III - Preencher'!H39)</f>
        <v>44958</v>
      </c>
      <c r="H30" s="14">
        <f>'[1]TCE - ANEXO III - Preencher'!I39</f>
        <v>0</v>
      </c>
      <c r="I30" s="14">
        <f>'[1]TCE - ANEXO III - Preencher'!J39</f>
        <v>365.40800000000002</v>
      </c>
      <c r="J30" s="14">
        <f>'[1]TCE - ANEXO III - Preencher'!K39</f>
        <v>0</v>
      </c>
      <c r="K30" s="15">
        <f>'[1]TCE - ANEXO III - Preencher'!L39</f>
        <v>213.79</v>
      </c>
      <c r="L30" s="15">
        <f>'[1]TCE - ANEXO III - Preencher'!M39</f>
        <v>2.41</v>
      </c>
      <c r="M30" s="15">
        <f t="shared" si="1"/>
        <v>211.38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576.78800000000001</v>
      </c>
    </row>
    <row r="31" spans="1:28" x14ac:dyDescent="0.25">
      <c r="A31" s="8">
        <f>IFERROR(VLOOKUP(B31,'[1]DADOS (OCULTAR)'!$Q$3:$S$133,3,0),"")</f>
        <v>10739225002080</v>
      </c>
      <c r="B31" s="9" t="str">
        <f>'[1]TCE - ANEXO III - Preencher'!C40</f>
        <v>UPAE GOIANA (COVID-19) - 003/2021</v>
      </c>
      <c r="C31" s="10"/>
      <c r="D31" s="11" t="str">
        <f>'[1]TCE - ANEXO III - Preencher'!E40</f>
        <v>AYARA LUISE BARBOSA SIMÕES DE MORAES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2236-05</v>
      </c>
      <c r="G31" s="13">
        <f>IF('[1]TCE - ANEXO III - Preencher'!H40="","",'[1]TCE - ANEXO III - Preencher'!H40)</f>
        <v>44958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230.55</v>
      </c>
      <c r="K31" s="15">
        <f>'[1]TCE - ANEXO III - Preencher'!L40</f>
        <v>213.79</v>
      </c>
      <c r="L31" s="15">
        <f>'[1]TCE - ANEXO III - Preencher'!M40</f>
        <v>1.67</v>
      </c>
      <c r="M31" s="15">
        <f t="shared" si="1"/>
        <v>212.12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442.67</v>
      </c>
    </row>
    <row r="32" spans="1:28" x14ac:dyDescent="0.25">
      <c r="A32" s="8">
        <f>IFERROR(VLOOKUP(B32,'[1]DADOS (OCULTAR)'!$Q$3:$S$133,3,0),"")</f>
        <v>10739225002080</v>
      </c>
      <c r="B32" s="9" t="str">
        <f>'[1]TCE - ANEXO III - Preencher'!C41</f>
        <v>UPAE GOIANA (COVID-19) - 003/2021</v>
      </c>
      <c r="C32" s="10"/>
      <c r="D32" s="11" t="str">
        <f>'[1]TCE - ANEXO III - Preencher'!E41</f>
        <v>BARBARA AMANDA XAVIER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44958</v>
      </c>
      <c r="H32" s="14">
        <f>'[1]TCE - ANEXO III - Preencher'!I41</f>
        <v>0</v>
      </c>
      <c r="I32" s="14">
        <f>'[1]TCE - ANEXO III - Preencher'!J41</f>
        <v>145.82400000000001</v>
      </c>
      <c r="J32" s="14">
        <f>'[1]TCE - ANEXO III - Preencher'!K41</f>
        <v>0</v>
      </c>
      <c r="K32" s="15">
        <f>'[1]TCE - ANEXO III - Preencher'!L41</f>
        <v>213.79</v>
      </c>
      <c r="L32" s="15">
        <f>'[1]TCE - ANEXO III - Preencher'!M41</f>
        <v>1.3</v>
      </c>
      <c r="M32" s="15">
        <f t="shared" si="1"/>
        <v>212.48999999999998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358.31399999999996</v>
      </c>
    </row>
    <row r="33" spans="1:28" x14ac:dyDescent="0.25">
      <c r="A33" s="8">
        <f>IFERROR(VLOOKUP(B33,'[1]DADOS (OCULTAR)'!$Q$3:$S$133,3,0),"")</f>
        <v>10739225002080</v>
      </c>
      <c r="B33" s="9" t="str">
        <f>'[1]TCE - ANEXO III - Preencher'!C42</f>
        <v>UPAE GOIANA (COVID-19) - 003/2021</v>
      </c>
      <c r="C33" s="10"/>
      <c r="D33" s="11" t="str">
        <f>'[1]TCE - ANEXO III - Preencher'!E42</f>
        <v>BEATRIZ DE LIMA DORNELAS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3172-10</v>
      </c>
      <c r="G33" s="13">
        <f>IF('[1]TCE - ANEXO III - Preencher'!H42="","",'[1]TCE - ANEXO III - Preencher'!H42)</f>
        <v>44958</v>
      </c>
      <c r="H33" s="14">
        <f>'[1]TCE - ANEXO III - Preencher'!I42</f>
        <v>0</v>
      </c>
      <c r="I33" s="14">
        <f>'[1]TCE - ANEXO III - Preencher'!J42</f>
        <v>158.19759999999999</v>
      </c>
      <c r="J33" s="14">
        <f>'[1]TCE - ANEXO III - Preencher'!K42</f>
        <v>0</v>
      </c>
      <c r="K33" s="15">
        <f>'[1]TCE - ANEXO III - Preencher'!L42</f>
        <v>213.79</v>
      </c>
      <c r="L33" s="15">
        <f>'[1]TCE - ANEXO III - Preencher'!M42</f>
        <v>1.3</v>
      </c>
      <c r="M33" s="15">
        <f t="shared" si="1"/>
        <v>212.48999999999998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370.68759999999997</v>
      </c>
    </row>
    <row r="34" spans="1:28" x14ac:dyDescent="0.25">
      <c r="A34" s="8">
        <f>IFERROR(VLOOKUP(B34,'[1]DADOS (OCULTAR)'!$Q$3:$S$133,3,0),"")</f>
        <v>10739225002080</v>
      </c>
      <c r="B34" s="9" t="str">
        <f>'[1]TCE - ANEXO III - Preencher'!C43</f>
        <v>UPAE GOIANA (COVID-19) - 003/2021</v>
      </c>
      <c r="C34" s="10"/>
      <c r="D34" s="11" t="str">
        <f>'[1]TCE - ANEXO III - Preencher'!E43</f>
        <v xml:space="preserve">BRENA PATRICIA DA SILVA TORRES                                       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44958</v>
      </c>
      <c r="H34" s="14">
        <f>'[1]TCE - ANEXO III - Preencher'!I43</f>
        <v>0</v>
      </c>
      <c r="I34" s="14">
        <f>'[1]TCE - ANEXO III - Preencher'!J43</f>
        <v>266.8</v>
      </c>
      <c r="J34" s="14">
        <f>'[1]TCE - ANEXO III - Preencher'!K43</f>
        <v>0</v>
      </c>
      <c r="K34" s="15">
        <f>'[1]TCE - ANEXO III - Preencher'!L43</f>
        <v>213.79</v>
      </c>
      <c r="L34" s="15">
        <f>'[1]TCE - ANEXO III - Preencher'!M43</f>
        <v>1.87</v>
      </c>
      <c r="M34" s="15">
        <f t="shared" si="1"/>
        <v>211.92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478.72</v>
      </c>
    </row>
    <row r="35" spans="1:28" x14ac:dyDescent="0.25">
      <c r="A35" s="8">
        <f>IFERROR(VLOOKUP(B35,'[1]DADOS (OCULTAR)'!$Q$3:$S$133,3,0),"")</f>
        <v>10739225002080</v>
      </c>
      <c r="B35" s="9" t="str">
        <f>'[1]TCE - ANEXO III - Preencher'!C44</f>
        <v>UPAE GOIANA (COVID-19) - 003/2021</v>
      </c>
      <c r="C35" s="10"/>
      <c r="D35" s="11" t="str">
        <f>'[1]TCE - ANEXO III - Preencher'!E44</f>
        <v xml:space="preserve">BRUNO DA SILVA ALVES                                                 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3172-10</v>
      </c>
      <c r="G35" s="13">
        <f>IF('[1]TCE - ANEXO III - Preencher'!H44="","",'[1]TCE - ANEXO III - Preencher'!H44)</f>
        <v>44958</v>
      </c>
      <c r="H35" s="14">
        <f>'[1]TCE - ANEXO III - Preencher'!I44</f>
        <v>0</v>
      </c>
      <c r="I35" s="14">
        <f>'[1]TCE - ANEXO III - Preencher'!J44</f>
        <v>385.3184</v>
      </c>
      <c r="J35" s="14">
        <f>'[1]TCE - ANEXO III - Preencher'!K44</f>
        <v>0</v>
      </c>
      <c r="K35" s="15">
        <f>'[1]TCE - ANEXO III - Preencher'!L44</f>
        <v>213.79</v>
      </c>
      <c r="L35" s="15">
        <f>'[1]TCE - ANEXO III - Preencher'!M44</f>
        <v>2.21</v>
      </c>
      <c r="M35" s="15">
        <f t="shared" si="1"/>
        <v>211.57999999999998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596.89840000000004</v>
      </c>
    </row>
    <row r="36" spans="1:28" x14ac:dyDescent="0.25">
      <c r="A36" s="8">
        <f>IFERROR(VLOOKUP(B36,'[1]DADOS (OCULTAR)'!$Q$3:$S$133,3,0),"")</f>
        <v>10739225002080</v>
      </c>
      <c r="B36" s="9" t="str">
        <f>'[1]TCE - ANEXO III - Preencher'!C45</f>
        <v>UPAE GOIANA (COVID-19) - 003/2021</v>
      </c>
      <c r="C36" s="10"/>
      <c r="D36" s="11" t="str">
        <f>'[1]TCE - ANEXO III - Preencher'!E45</f>
        <v>CAIO AUGUSTO CARNEIRO DA COSTA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2251-24</v>
      </c>
      <c r="G36" s="13">
        <f>IF('[1]TCE - ANEXO III - Preencher'!H45="","",'[1]TCE - ANEXO III - Preencher'!H45)</f>
        <v>44958</v>
      </c>
      <c r="H36" s="14">
        <f>'[1]TCE - ANEXO III - Preencher'!I45</f>
        <v>0</v>
      </c>
      <c r="I36" s="14">
        <f>'[1]TCE - ANEXO III - Preencher'!J45</f>
        <v>1693.1072000000001</v>
      </c>
      <c r="J36" s="14">
        <f>'[1]TCE - ANEXO III - Preencher'!K45</f>
        <v>0</v>
      </c>
      <c r="K36" s="15">
        <f>'[1]TCE - ANEXO III - Preencher'!L45</f>
        <v>213.79</v>
      </c>
      <c r="L36" s="15">
        <f>'[1]TCE - ANEXO III - Preencher'!M45</f>
        <v>12</v>
      </c>
      <c r="M36" s="15">
        <f t="shared" si="1"/>
        <v>201.79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1894.8972000000001</v>
      </c>
    </row>
    <row r="37" spans="1:28" x14ac:dyDescent="0.25">
      <c r="A37" s="8">
        <f>IFERROR(VLOOKUP(B37,'[1]DADOS (OCULTAR)'!$Q$3:$S$133,3,0),"")</f>
        <v>10739225002080</v>
      </c>
      <c r="B37" s="9" t="str">
        <f>'[1]TCE - ANEXO III - Preencher'!C46</f>
        <v>UPAE GOIANA (COVID-19) - 003/2021</v>
      </c>
      <c r="C37" s="10"/>
      <c r="D37" s="11" t="str">
        <f>'[1]TCE - ANEXO III - Preencher'!E46</f>
        <v xml:space="preserve">CARINA DE PONTES MESSIAS ARAUJO                                      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44958</v>
      </c>
      <c r="H37" s="14">
        <f>'[1]TCE - ANEXO III - Preencher'!I46</f>
        <v>0</v>
      </c>
      <c r="I37" s="14">
        <f>'[1]TCE - ANEXO III - Preencher'!J46</f>
        <v>387.57440000000003</v>
      </c>
      <c r="J37" s="14">
        <f>'[1]TCE - ANEXO III - Preencher'!K46</f>
        <v>0</v>
      </c>
      <c r="K37" s="15">
        <f>'[1]TCE - ANEXO III - Preencher'!L46</f>
        <v>213.79</v>
      </c>
      <c r="L37" s="15">
        <f>'[1]TCE - ANEXO III - Preencher'!M46</f>
        <v>3.92</v>
      </c>
      <c r="M37" s="15">
        <f t="shared" si="1"/>
        <v>209.87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597.44440000000009</v>
      </c>
    </row>
    <row r="38" spans="1:28" x14ac:dyDescent="0.25">
      <c r="A38" s="8">
        <f>IFERROR(VLOOKUP(B38,'[1]DADOS (OCULTAR)'!$Q$3:$S$133,3,0),"")</f>
        <v>10739225002080</v>
      </c>
      <c r="B38" s="9" t="str">
        <f>'[1]TCE - ANEXO III - Preencher'!C47</f>
        <v>UPAE GOIANA (COVID-19) - 003/2021</v>
      </c>
      <c r="C38" s="10"/>
      <c r="D38" s="11" t="str">
        <f>'[1]TCE - ANEXO III - Preencher'!E47</f>
        <v xml:space="preserve">CARLOS ANDRÉ LIRA DE NEGREIROS                                       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3241-15</v>
      </c>
      <c r="G38" s="13">
        <f>IF('[1]TCE - ANEXO III - Preencher'!H47="","",'[1]TCE - ANEXO III - Preencher'!H47)</f>
        <v>44958</v>
      </c>
      <c r="H38" s="14">
        <f>'[1]TCE - ANEXO III - Preencher'!I47</f>
        <v>0</v>
      </c>
      <c r="I38" s="14">
        <f>'[1]TCE - ANEXO III - Preencher'!J47</f>
        <v>409.26960000000003</v>
      </c>
      <c r="J38" s="14">
        <f>'[1]TCE - ANEXO III - Preencher'!K47</f>
        <v>0</v>
      </c>
      <c r="K38" s="15">
        <f>'[1]TCE - ANEXO III - Preencher'!L47</f>
        <v>213.79</v>
      </c>
      <c r="L38" s="15">
        <f>'[1]TCE - ANEXO III - Preencher'!M47</f>
        <v>2.41</v>
      </c>
      <c r="M38" s="15">
        <f t="shared" si="1"/>
        <v>211.38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620.64959999999996</v>
      </c>
    </row>
    <row r="39" spans="1:28" x14ac:dyDescent="0.25">
      <c r="A39" s="8">
        <f>IFERROR(VLOOKUP(B39,'[1]DADOS (OCULTAR)'!$Q$3:$S$133,3,0),"")</f>
        <v>10739225002080</v>
      </c>
      <c r="B39" s="9" t="str">
        <f>'[1]TCE - ANEXO III - Preencher'!C48</f>
        <v>UPAE GOIANA (COVID-19) - 003/2021</v>
      </c>
      <c r="C39" s="10"/>
      <c r="D39" s="11" t="str">
        <f>'[1]TCE - ANEXO III - Preencher'!E48</f>
        <v>CARLOS LEANDRO DA SILVA JÚNIOR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>
        <f>IF('[1]TCE - ANEXO III - Preencher'!H48="","",'[1]TCE - ANEXO III - Preencher'!H48)</f>
        <v>44958</v>
      </c>
      <c r="H39" s="14">
        <f>'[1]TCE - ANEXO III - Preencher'!I48</f>
        <v>0</v>
      </c>
      <c r="I39" s="14">
        <f>'[1]TCE - ANEXO III - Preencher'!J48</f>
        <v>587.97040000000004</v>
      </c>
      <c r="J39" s="14">
        <f>'[1]TCE - ANEXO III - Preencher'!K48</f>
        <v>0</v>
      </c>
      <c r="K39" s="15">
        <f>'[1]TCE - ANEXO III - Preencher'!L48</f>
        <v>213.79</v>
      </c>
      <c r="L39" s="15">
        <f>'[1]TCE - ANEXO III - Preencher'!M48</f>
        <v>6.62</v>
      </c>
      <c r="M39" s="15">
        <f t="shared" si="1"/>
        <v>207.17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795.1404</v>
      </c>
    </row>
    <row r="40" spans="1:28" x14ac:dyDescent="0.25">
      <c r="A40" s="8">
        <f>IFERROR(VLOOKUP(B40,'[1]DADOS (OCULTAR)'!$Q$3:$S$133,3,0),"")</f>
        <v>10739225002080</v>
      </c>
      <c r="B40" s="9" t="str">
        <f>'[1]TCE - ANEXO III - Preencher'!C49</f>
        <v>UPAE GOIANA (COVID-19) - 003/2021</v>
      </c>
      <c r="C40" s="10"/>
      <c r="D40" s="11" t="str">
        <f>'[1]TCE - ANEXO III - Preencher'!E49</f>
        <v>CLAUDIA MARIA DE ALMEIDA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2516-05</v>
      </c>
      <c r="G40" s="13">
        <f>IF('[1]TCE - ANEXO III - Preencher'!H49="","",'[1]TCE - ANEXO III - Preencher'!H49)</f>
        <v>44958</v>
      </c>
      <c r="H40" s="14">
        <f>'[1]TCE - ANEXO III - Preencher'!I49</f>
        <v>0</v>
      </c>
      <c r="I40" s="14">
        <f>'[1]TCE - ANEXO III - Preencher'!J49</f>
        <v>217.08080000000001</v>
      </c>
      <c r="J40" s="14">
        <f>'[1]TCE - ANEXO III - Preencher'!K49</f>
        <v>0</v>
      </c>
      <c r="K40" s="15">
        <f>'[1]TCE - ANEXO III - Preencher'!L49</f>
        <v>213.79</v>
      </c>
      <c r="L40" s="15">
        <f>'[1]TCE - ANEXO III - Preencher'!M49</f>
        <v>2.19</v>
      </c>
      <c r="M40" s="15">
        <f t="shared" si="1"/>
        <v>211.6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428.68079999999998</v>
      </c>
    </row>
    <row r="41" spans="1:28" x14ac:dyDescent="0.25">
      <c r="A41" s="8">
        <f>IFERROR(VLOOKUP(B41,'[1]DADOS (OCULTAR)'!$Q$3:$S$133,3,0),"")</f>
        <v>10739225002080</v>
      </c>
      <c r="B41" s="9" t="str">
        <f>'[1]TCE - ANEXO III - Preencher'!C50</f>
        <v>UPAE GOIANA (COVID-19) - 003/2021</v>
      </c>
      <c r="C41" s="10"/>
      <c r="D41" s="11" t="str">
        <f>'[1]TCE - ANEXO III - Preencher'!E50</f>
        <v xml:space="preserve">CLAUDIA VERBENA MARQUES FALCAO                                       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44958</v>
      </c>
      <c r="H41" s="14">
        <f>'[1]TCE - ANEXO III - Preencher'!I50</f>
        <v>0</v>
      </c>
      <c r="I41" s="14">
        <f>'[1]TCE - ANEXO III - Preencher'!J50</f>
        <v>225.55040000000002</v>
      </c>
      <c r="J41" s="14">
        <f>'[1]TCE - ANEXO III - Preencher'!K50</f>
        <v>0</v>
      </c>
      <c r="K41" s="15">
        <f>'[1]TCE - ANEXO III - Preencher'!L50</f>
        <v>213.79</v>
      </c>
      <c r="L41" s="15">
        <f>'[1]TCE - ANEXO III - Preencher'!M50</f>
        <v>1.87</v>
      </c>
      <c r="M41" s="15">
        <f t="shared" si="1"/>
        <v>211.92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437.47040000000004</v>
      </c>
    </row>
    <row r="42" spans="1:28" x14ac:dyDescent="0.25">
      <c r="A42" s="8">
        <f>IFERROR(VLOOKUP(B42,'[1]DADOS (OCULTAR)'!$Q$3:$S$133,3,0),"")</f>
        <v>10739225002080</v>
      </c>
      <c r="B42" s="9" t="str">
        <f>'[1]TCE - ANEXO III - Preencher'!C51</f>
        <v>UPAE GOIANA (COVID-19) - 003/2021</v>
      </c>
      <c r="C42" s="10"/>
      <c r="D42" s="11" t="str">
        <f>'[1]TCE - ANEXO III - Preencher'!E51</f>
        <v>CLAUDIANE MARIA DE ALMEIDA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2516-05</v>
      </c>
      <c r="G42" s="13">
        <f>IF('[1]TCE - ANEXO III - Preencher'!H51="","",'[1]TCE - ANEXO III - Preencher'!H51)</f>
        <v>44958</v>
      </c>
      <c r="H42" s="14">
        <f>'[1]TCE - ANEXO III - Preencher'!I51</f>
        <v>0</v>
      </c>
      <c r="I42" s="14">
        <f>'[1]TCE - ANEXO III - Preencher'!J51</f>
        <v>199.66</v>
      </c>
      <c r="J42" s="14">
        <f>'[1]TCE - ANEXO III - Preencher'!K51</f>
        <v>0</v>
      </c>
      <c r="K42" s="15">
        <f>'[1]TCE - ANEXO III - Preencher'!L51</f>
        <v>213.79</v>
      </c>
      <c r="L42" s="15">
        <f>'[1]TCE - ANEXO III - Preencher'!M51</f>
        <v>1.87</v>
      </c>
      <c r="M42" s="15">
        <f t="shared" si="1"/>
        <v>211.92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411.58</v>
      </c>
    </row>
    <row r="43" spans="1:28" x14ac:dyDescent="0.25">
      <c r="A43" s="8">
        <f>IFERROR(VLOOKUP(B43,'[1]DADOS (OCULTAR)'!$Q$3:$S$133,3,0),"")</f>
        <v>10739225002080</v>
      </c>
      <c r="B43" s="9" t="str">
        <f>'[1]TCE - ANEXO III - Preencher'!C52</f>
        <v>UPAE GOIANA (COVID-19) - 003/2021</v>
      </c>
      <c r="C43" s="10"/>
      <c r="D43" s="11" t="str">
        <f>'[1]TCE - ANEXO III - Preencher'!E52</f>
        <v>CONCEIÇÃO MARIA DA COSTA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3172-10</v>
      </c>
      <c r="G43" s="13">
        <f>IF('[1]TCE - ANEXO III - Preencher'!H52="","",'[1]TCE - ANEXO III - Preencher'!H52)</f>
        <v>44958</v>
      </c>
      <c r="H43" s="14">
        <f>'[1]TCE - ANEXO III - Preencher'!I52</f>
        <v>0</v>
      </c>
      <c r="I43" s="14">
        <f>'[1]TCE - ANEXO III - Preencher'!J52</f>
        <v>145.82400000000001</v>
      </c>
      <c r="J43" s="14">
        <f>'[1]TCE - ANEXO III - Preencher'!K52</f>
        <v>0</v>
      </c>
      <c r="K43" s="15">
        <f>'[1]TCE - ANEXO III - Preencher'!L52</f>
        <v>213.79</v>
      </c>
      <c r="L43" s="15">
        <f>'[1]TCE - ANEXO III - Preencher'!M52</f>
        <v>1.3</v>
      </c>
      <c r="M43" s="15">
        <f t="shared" si="1"/>
        <v>212.48999999999998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358.31399999999996</v>
      </c>
    </row>
    <row r="44" spans="1:28" x14ac:dyDescent="0.25">
      <c r="A44" s="8">
        <f>IFERROR(VLOOKUP(B44,'[1]DADOS (OCULTAR)'!$Q$3:$S$133,3,0),"")</f>
        <v>10739225002080</v>
      </c>
      <c r="B44" s="9" t="str">
        <f>'[1]TCE - ANEXO III - Preencher'!C53</f>
        <v>UPAE GOIANA (COVID-19) - 003/2021</v>
      </c>
      <c r="C44" s="10"/>
      <c r="D44" s="11" t="str">
        <f>'[1]TCE - ANEXO III - Preencher'!E53</f>
        <v>CRISTIANE BATISTA DE FREITAS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44958</v>
      </c>
      <c r="H44" s="14">
        <f>'[1]TCE - ANEXO III - Preencher'!I53</f>
        <v>0</v>
      </c>
      <c r="I44" s="14">
        <f>'[1]TCE - ANEXO III - Preencher'!J53</f>
        <v>150.77200000000002</v>
      </c>
      <c r="J44" s="14">
        <f>'[1]TCE - ANEXO III - Preencher'!K53</f>
        <v>0</v>
      </c>
      <c r="K44" s="15">
        <f>'[1]TCE - ANEXO III - Preencher'!L53</f>
        <v>213.79</v>
      </c>
      <c r="L44" s="15">
        <f>'[1]TCE - ANEXO III - Preencher'!M53</f>
        <v>1.3</v>
      </c>
      <c r="M44" s="15">
        <f t="shared" si="1"/>
        <v>212.48999999999998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363.262</v>
      </c>
    </row>
    <row r="45" spans="1:28" x14ac:dyDescent="0.25">
      <c r="A45" s="8">
        <f>IFERROR(VLOOKUP(B45,'[1]DADOS (OCULTAR)'!$Q$3:$S$133,3,0),"")</f>
        <v>10739225002080</v>
      </c>
      <c r="B45" s="9" t="str">
        <f>'[1]TCE - ANEXO III - Preencher'!C54</f>
        <v>UPAE GOIANA (COVID-19) - 003/2021</v>
      </c>
      <c r="C45" s="10"/>
      <c r="D45" s="11" t="str">
        <f>'[1]TCE - ANEXO III - Preencher'!E54</f>
        <v xml:space="preserve">CYNTHIA DE ALBUQUERQUE FERREIRA LIMA                                 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4121-05</v>
      </c>
      <c r="G45" s="13">
        <f>IF('[1]TCE - ANEXO III - Preencher'!H54="","",'[1]TCE - ANEXO III - Preencher'!H54)</f>
        <v>44958</v>
      </c>
      <c r="H45" s="14">
        <f>'[1]TCE - ANEXO III - Preencher'!I54</f>
        <v>0</v>
      </c>
      <c r="I45" s="14">
        <f>'[1]TCE - ANEXO III - Preencher'!J54</f>
        <v>1203.3872000000001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1203.3872000000001</v>
      </c>
    </row>
    <row r="46" spans="1:28" x14ac:dyDescent="0.25">
      <c r="A46" s="8">
        <f>IFERROR(VLOOKUP(B46,'[1]DADOS (OCULTAR)'!$Q$3:$S$133,3,0),"")</f>
        <v>10739225002080</v>
      </c>
      <c r="B46" s="9" t="str">
        <f>'[1]TCE - ANEXO III - Preencher'!C55</f>
        <v>UPAE GOIANA (COVID-19) - 003/2021</v>
      </c>
      <c r="C46" s="10"/>
      <c r="D46" s="11" t="str">
        <f>'[1]TCE - ANEXO III - Preencher'!E55</f>
        <v>DALIANE RODRIGUES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3172-10</v>
      </c>
      <c r="G46" s="13">
        <f>IF('[1]TCE - ANEXO III - Preencher'!H55="","",'[1]TCE - ANEXO III - Preencher'!H55)</f>
        <v>44958</v>
      </c>
      <c r="H46" s="14">
        <f>'[1]TCE - ANEXO III - Preencher'!I55</f>
        <v>0</v>
      </c>
      <c r="I46" s="14">
        <f>'[1]TCE - ANEXO III - Preencher'!J55</f>
        <v>175.4256</v>
      </c>
      <c r="J46" s="14">
        <f>'[1]TCE - ANEXO III - Preencher'!K55</f>
        <v>0</v>
      </c>
      <c r="K46" s="15">
        <f>'[1]TCE - ANEXO III - Preencher'!L55</f>
        <v>213.79</v>
      </c>
      <c r="L46" s="15">
        <f>'[1]TCE - ANEXO III - Preencher'!M55</f>
        <v>1.3</v>
      </c>
      <c r="M46" s="15">
        <f t="shared" si="1"/>
        <v>212.48999999999998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387.91559999999998</v>
      </c>
    </row>
    <row r="47" spans="1:28" x14ac:dyDescent="0.25">
      <c r="A47" s="8">
        <f>IFERROR(VLOOKUP(B47,'[1]DADOS (OCULTAR)'!$Q$3:$S$133,3,0),"")</f>
        <v>10739225002080</v>
      </c>
      <c r="B47" s="9" t="str">
        <f>'[1]TCE - ANEXO III - Preencher'!C56</f>
        <v>UPAE GOIANA (COVID-19) - 003/2021</v>
      </c>
      <c r="C47" s="10"/>
      <c r="D47" s="11" t="str">
        <f>'[1]TCE - ANEXO III - Preencher'!E56</f>
        <v xml:space="preserve">DANIEL ALVES FEITOSA NETO                                            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4221-05</v>
      </c>
      <c r="G47" s="13">
        <f>IF('[1]TCE - ANEXO III - Preencher'!H56="","",'[1]TCE - ANEXO III - Preencher'!H56)</f>
        <v>44958</v>
      </c>
      <c r="H47" s="14">
        <f>'[1]TCE - ANEXO III - Preencher'!I56</f>
        <v>0</v>
      </c>
      <c r="I47" s="14">
        <f>'[1]TCE - ANEXO III - Preencher'!J56</f>
        <v>163.9504</v>
      </c>
      <c r="J47" s="14">
        <f>'[1]TCE - ANEXO III - Preencher'!K56</f>
        <v>0</v>
      </c>
      <c r="K47" s="15">
        <f>'[1]TCE - ANEXO III - Preencher'!L56</f>
        <v>213.79</v>
      </c>
      <c r="L47" s="15">
        <f>'[1]TCE - ANEXO III - Preencher'!M56</f>
        <v>1.3</v>
      </c>
      <c r="M47" s="15">
        <f t="shared" si="1"/>
        <v>212.48999999999998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376.44039999999995</v>
      </c>
    </row>
    <row r="48" spans="1:28" x14ac:dyDescent="0.25">
      <c r="A48" s="8">
        <f>IFERROR(VLOOKUP(B48,'[1]DADOS (OCULTAR)'!$Q$3:$S$133,3,0),"")</f>
        <v>10739225002080</v>
      </c>
      <c r="B48" s="9" t="str">
        <f>'[1]TCE - ANEXO III - Preencher'!C57</f>
        <v>UPAE GOIANA (COVID-19) - 003/2021</v>
      </c>
      <c r="C48" s="10"/>
      <c r="D48" s="11" t="str">
        <f>'[1]TCE - ANEXO III - Preencher'!E57</f>
        <v>DANIELA DA CUNHA CARNEIRO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>
        <f>IF('[1]TCE - ANEXO III - Preencher'!H57="","",'[1]TCE - ANEXO III - Preencher'!H57)</f>
        <v>44958</v>
      </c>
      <c r="H48" s="14">
        <f>'[1]TCE - ANEXO III - Preencher'!I57</f>
        <v>0</v>
      </c>
      <c r="I48" s="14">
        <f>'[1]TCE - ANEXO III - Preencher'!J57</f>
        <v>1001.664</v>
      </c>
      <c r="J48" s="14">
        <f>'[1]TCE - ANEXO III - Preencher'!K57</f>
        <v>0</v>
      </c>
      <c r="K48" s="15">
        <f>'[1]TCE - ANEXO III - Preencher'!L57</f>
        <v>213.79</v>
      </c>
      <c r="L48" s="15">
        <f>'[1]TCE - ANEXO III - Preencher'!M57</f>
        <v>12</v>
      </c>
      <c r="M48" s="15">
        <f t="shared" si="1"/>
        <v>201.79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1203.454</v>
      </c>
    </row>
    <row r="49" spans="1:28" x14ac:dyDescent="0.25">
      <c r="A49" s="8">
        <f>IFERROR(VLOOKUP(B49,'[1]DADOS (OCULTAR)'!$Q$3:$S$133,3,0),"")</f>
        <v>10739225002080</v>
      </c>
      <c r="B49" s="9" t="str">
        <f>'[1]TCE - ANEXO III - Preencher'!C58</f>
        <v>UPAE GOIANA (COVID-19) - 003/2021</v>
      </c>
      <c r="C49" s="10"/>
      <c r="D49" s="11" t="str">
        <f>'[1]TCE - ANEXO III - Preencher'!E58</f>
        <v>DANIELA DE SOUZA TRAVASSO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>
        <f>IF('[1]TCE - ANEXO III - Preencher'!H58="","",'[1]TCE - ANEXO III - Preencher'!H58)</f>
        <v>44958</v>
      </c>
      <c r="H49" s="14">
        <f>'[1]TCE - ANEXO III - Preencher'!I58</f>
        <v>0</v>
      </c>
      <c r="I49" s="14">
        <f>'[1]TCE - ANEXO III - Preencher'!J58</f>
        <v>441.66400000000004</v>
      </c>
      <c r="J49" s="14">
        <f>'[1]TCE - ANEXO III - Preencher'!K58</f>
        <v>0</v>
      </c>
      <c r="K49" s="15">
        <f>'[1]TCE - ANEXO III - Preencher'!L58</f>
        <v>213.79</v>
      </c>
      <c r="L49" s="15">
        <f>'[1]TCE - ANEXO III - Preencher'!M58</f>
        <v>5</v>
      </c>
      <c r="M49" s="15">
        <f t="shared" si="1"/>
        <v>208.79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650.45400000000006</v>
      </c>
    </row>
    <row r="50" spans="1:28" x14ac:dyDescent="0.25">
      <c r="A50" s="8">
        <f>IFERROR(VLOOKUP(B50,'[1]DADOS (OCULTAR)'!$Q$3:$S$133,3,0),"")</f>
        <v>10739225002080</v>
      </c>
      <c r="B50" s="9" t="str">
        <f>'[1]TCE - ANEXO III - Preencher'!C59</f>
        <v>UPAE GOIANA (COVID-19) - 003/2021</v>
      </c>
      <c r="C50" s="10"/>
      <c r="D50" s="11" t="str">
        <f>'[1]TCE - ANEXO III - Preencher'!E59</f>
        <v>DANIELA MARIA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>
        <f>IF('[1]TCE - ANEXO III - Preencher'!H59="","",'[1]TCE - ANEXO III - Preencher'!H59)</f>
        <v>44958</v>
      </c>
      <c r="H50" s="14">
        <f>'[1]TCE - ANEXO III - Preencher'!I59</f>
        <v>0</v>
      </c>
      <c r="I50" s="14">
        <f>'[1]TCE - ANEXO III - Preencher'!J59</f>
        <v>174.1584</v>
      </c>
      <c r="J50" s="14">
        <f>'[1]TCE - ANEXO III - Preencher'!K59</f>
        <v>0</v>
      </c>
      <c r="K50" s="15">
        <f>'[1]TCE - ANEXO III - Preencher'!L59</f>
        <v>213.79</v>
      </c>
      <c r="L50" s="15">
        <f>'[1]TCE - ANEXO III - Preencher'!M59</f>
        <v>1.3</v>
      </c>
      <c r="M50" s="15">
        <f t="shared" si="1"/>
        <v>212.48999999999998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386.64839999999998</v>
      </c>
    </row>
    <row r="51" spans="1:28" x14ac:dyDescent="0.25">
      <c r="A51" s="8">
        <f>IFERROR(VLOOKUP(B51,'[1]DADOS (OCULTAR)'!$Q$3:$S$133,3,0),"")</f>
        <v>10739225002080</v>
      </c>
      <c r="B51" s="9" t="str">
        <f>'[1]TCE - ANEXO III - Preencher'!C60</f>
        <v>UPAE GOIANA (COVID-19) - 003/2021</v>
      </c>
      <c r="C51" s="10"/>
      <c r="D51" s="11" t="str">
        <f>'[1]TCE - ANEXO III - Preencher'!E60</f>
        <v>DANIELLY LIMA DE OLIVEIRA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44958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107.37</v>
      </c>
      <c r="K51" s="15">
        <f>'[1]TCE - ANEXO III - Preencher'!L60</f>
        <v>213.79</v>
      </c>
      <c r="L51" s="15">
        <f>'[1]TCE - ANEXO III - Preencher'!M60</f>
        <v>1.3</v>
      </c>
      <c r="M51" s="15">
        <f t="shared" si="1"/>
        <v>212.48999999999998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319.86</v>
      </c>
    </row>
    <row r="52" spans="1:28" x14ac:dyDescent="0.25">
      <c r="A52" s="8">
        <f>IFERROR(VLOOKUP(B52,'[1]DADOS (OCULTAR)'!$Q$3:$S$133,3,0),"")</f>
        <v>10739225002080</v>
      </c>
      <c r="B52" s="9" t="str">
        <f>'[1]TCE - ANEXO III - Preencher'!C61</f>
        <v>UPAE GOIANA (COVID-19) - 003/2021</v>
      </c>
      <c r="C52" s="10"/>
      <c r="D52" s="11" t="str">
        <f>'[1]TCE - ANEXO III - Preencher'!E61</f>
        <v xml:space="preserve">DANNIELI D'ALMEIDA LINS REGIS                                        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44958</v>
      </c>
      <c r="H52" s="14">
        <f>'[1]TCE - ANEXO III - Preencher'!I61</f>
        <v>0</v>
      </c>
      <c r="I52" s="14">
        <f>'[1]TCE - ANEXO III - Preencher'!J61</f>
        <v>458.3304</v>
      </c>
      <c r="J52" s="14">
        <f>'[1]TCE - ANEXO III - Preencher'!K61</f>
        <v>0</v>
      </c>
      <c r="K52" s="15">
        <f>'[1]TCE - ANEXO III - Preencher'!L61</f>
        <v>213.79</v>
      </c>
      <c r="L52" s="15">
        <f>'[1]TCE - ANEXO III - Preencher'!M61</f>
        <v>3.92</v>
      </c>
      <c r="M52" s="15">
        <f t="shared" si="1"/>
        <v>209.87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668.20039999999995</v>
      </c>
    </row>
    <row r="53" spans="1:28" x14ac:dyDescent="0.25">
      <c r="A53" s="8">
        <f>IFERROR(VLOOKUP(B53,'[1]DADOS (OCULTAR)'!$Q$3:$S$133,3,0),"")</f>
        <v>10739225002080</v>
      </c>
      <c r="B53" s="9" t="str">
        <f>'[1]TCE - ANEXO III - Preencher'!C62</f>
        <v>UPAE GOIANA (COVID-19) - 003/2021</v>
      </c>
      <c r="C53" s="10"/>
      <c r="D53" s="11" t="str">
        <f>'[1]TCE - ANEXO III - Preencher'!E62</f>
        <v xml:space="preserve">DAYANE CYBELLE ARAUJO DE ANDRADE SILVA                                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44958</v>
      </c>
      <c r="H53" s="14">
        <f>'[1]TCE - ANEXO III - Preencher'!I62</f>
        <v>0</v>
      </c>
      <c r="I53" s="14">
        <f>'[1]TCE - ANEXO III - Preencher'!J62</f>
        <v>297.12959999999998</v>
      </c>
      <c r="J53" s="14">
        <f>'[1]TCE - ANEXO III - Preencher'!K62</f>
        <v>0</v>
      </c>
      <c r="K53" s="15">
        <f>'[1]TCE - ANEXO III - Preencher'!L62</f>
        <v>213.79</v>
      </c>
      <c r="L53" s="15">
        <f>'[1]TCE - ANEXO III - Preencher'!M62</f>
        <v>1.87</v>
      </c>
      <c r="M53" s="15">
        <f t="shared" si="1"/>
        <v>211.92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509.04959999999994</v>
      </c>
    </row>
    <row r="54" spans="1:28" x14ac:dyDescent="0.25">
      <c r="A54" s="8">
        <f>IFERROR(VLOOKUP(B54,'[1]DADOS (OCULTAR)'!$Q$3:$S$133,3,0),"")</f>
        <v>10739225002080</v>
      </c>
      <c r="B54" s="9" t="str">
        <f>'[1]TCE - ANEXO III - Preencher'!C63</f>
        <v>UPAE GOIANA (COVID-19) - 003/2021</v>
      </c>
      <c r="C54" s="10"/>
      <c r="D54" s="11" t="str">
        <f>'[1]TCE - ANEXO III - Preencher'!E63</f>
        <v xml:space="preserve">DAYANE KIRLEY AMARO DOS SANTOS                                        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5143-10</v>
      </c>
      <c r="G54" s="13">
        <f>IF('[1]TCE - ANEXO III - Preencher'!H63="","",'[1]TCE - ANEXO III - Preencher'!H63)</f>
        <v>44958</v>
      </c>
      <c r="H54" s="14">
        <f>'[1]TCE - ANEXO III - Preencher'!I63</f>
        <v>0</v>
      </c>
      <c r="I54" s="14">
        <f>'[1]TCE - ANEXO III - Preencher'!J63</f>
        <v>195.17360000000002</v>
      </c>
      <c r="J54" s="14">
        <f>'[1]TCE - ANEXO III - Preencher'!K63</f>
        <v>0</v>
      </c>
      <c r="K54" s="15">
        <f>'[1]TCE - ANEXO III - Preencher'!L63</f>
        <v>213.79</v>
      </c>
      <c r="L54" s="15">
        <f>'[1]TCE - ANEXO III - Preencher'!M63</f>
        <v>1.3</v>
      </c>
      <c r="M54" s="15">
        <f t="shared" si="1"/>
        <v>212.48999999999998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407.66359999999997</v>
      </c>
    </row>
    <row r="55" spans="1:28" x14ac:dyDescent="0.25">
      <c r="A55" s="8">
        <f>IFERROR(VLOOKUP(B55,'[1]DADOS (OCULTAR)'!$Q$3:$S$133,3,0),"")</f>
        <v>10739225002080</v>
      </c>
      <c r="B55" s="9" t="str">
        <f>'[1]TCE - ANEXO III - Preencher'!C64</f>
        <v>UPAE GOIANA (COVID-19) - 003/2021</v>
      </c>
      <c r="C55" s="10"/>
      <c r="D55" s="11" t="str">
        <f>'[1]TCE - ANEXO III - Preencher'!E64</f>
        <v>DENICE MARIA SOUZA DE CASTRO FERREIRA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44958</v>
      </c>
      <c r="H55" s="14">
        <f>'[1]TCE - ANEXO III - Preencher'!I64</f>
        <v>0</v>
      </c>
      <c r="I55" s="14">
        <f>'[1]TCE - ANEXO III - Preencher'!J64</f>
        <v>159.08080000000001</v>
      </c>
      <c r="J55" s="14">
        <f>'[1]TCE - ANEXO III - Preencher'!K64</f>
        <v>0</v>
      </c>
      <c r="K55" s="15">
        <f>'[1]TCE - ANEXO III - Preencher'!L64</f>
        <v>213.79</v>
      </c>
      <c r="L55" s="15">
        <f>'[1]TCE - ANEXO III - Preencher'!M64</f>
        <v>1.3</v>
      </c>
      <c r="M55" s="15">
        <f t="shared" si="1"/>
        <v>212.48999999999998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371.57079999999996</v>
      </c>
    </row>
    <row r="56" spans="1:28" x14ac:dyDescent="0.25">
      <c r="A56" s="8">
        <f>IFERROR(VLOOKUP(B56,'[1]DADOS (OCULTAR)'!$Q$3:$S$133,3,0),"")</f>
        <v>10739225002080</v>
      </c>
      <c r="B56" s="9" t="str">
        <f>'[1]TCE - ANEXO III - Preencher'!C65</f>
        <v>UPAE GOIANA (COVID-19) - 003/2021</v>
      </c>
      <c r="C56" s="10"/>
      <c r="D56" s="11" t="str">
        <f>'[1]TCE - ANEXO III - Preencher'!E65</f>
        <v>DEYSE ANNE RODRIGUES DE LIMA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>
        <f>IF('[1]TCE - ANEXO III - Preencher'!H65="","",'[1]TCE - ANEXO III - Preencher'!H65)</f>
        <v>44958</v>
      </c>
      <c r="H56" s="14">
        <f>'[1]TCE - ANEXO III - Preencher'!I65</f>
        <v>0</v>
      </c>
      <c r="I56" s="14">
        <f>'[1]TCE - ANEXO III - Preencher'!J65</f>
        <v>220.0616</v>
      </c>
      <c r="J56" s="14">
        <f>'[1]TCE - ANEXO III - Preencher'!K65</f>
        <v>0</v>
      </c>
      <c r="K56" s="15">
        <f>'[1]TCE - ANEXO III - Preencher'!L65</f>
        <v>213.79</v>
      </c>
      <c r="L56" s="15">
        <f>'[1]TCE - ANEXO III - Preencher'!M65</f>
        <v>1.3</v>
      </c>
      <c r="M56" s="15">
        <f t="shared" si="1"/>
        <v>212.48999999999998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432.55160000000001</v>
      </c>
    </row>
    <row r="57" spans="1:28" x14ac:dyDescent="0.25">
      <c r="A57" s="8">
        <f>IFERROR(VLOOKUP(B57,'[1]DADOS (OCULTAR)'!$Q$3:$S$133,3,0),"")</f>
        <v>10739225002080</v>
      </c>
      <c r="B57" s="9" t="str">
        <f>'[1]TCE - ANEXO III - Preencher'!C66</f>
        <v>UPAE GOIANA (COVID-19) - 003/2021</v>
      </c>
      <c r="C57" s="10"/>
      <c r="D57" s="11" t="str">
        <f>'[1]TCE - ANEXO III - Preencher'!E66</f>
        <v>DIANA SANTANA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44958</v>
      </c>
      <c r="H57" s="14">
        <f>'[1]TCE - ANEXO III - Preencher'!I66</f>
        <v>0</v>
      </c>
      <c r="I57" s="14">
        <f>'[1]TCE - ANEXO III - Preencher'!J66</f>
        <v>148.476</v>
      </c>
      <c r="J57" s="14">
        <f>'[1]TCE - ANEXO III - Preencher'!K66</f>
        <v>0</v>
      </c>
      <c r="K57" s="15">
        <f>'[1]TCE - ANEXO III - Preencher'!L66</f>
        <v>213.79</v>
      </c>
      <c r="L57" s="15">
        <f>'[1]TCE - ANEXO III - Preencher'!M66</f>
        <v>1.3</v>
      </c>
      <c r="M57" s="15">
        <f t="shared" si="1"/>
        <v>212.48999999999998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360.96600000000001</v>
      </c>
    </row>
    <row r="58" spans="1:28" x14ac:dyDescent="0.25">
      <c r="A58" s="8">
        <f>IFERROR(VLOOKUP(B58,'[1]DADOS (OCULTAR)'!$Q$3:$S$133,3,0),"")</f>
        <v>10739225002080</v>
      </c>
      <c r="B58" s="9" t="str">
        <f>'[1]TCE - ANEXO III - Preencher'!C67</f>
        <v>UPAE GOIANA (COVID-19) - 003/2021</v>
      </c>
      <c r="C58" s="10"/>
      <c r="D58" s="11" t="str">
        <f>'[1]TCE - ANEXO III - Preencher'!E67</f>
        <v>EDILENE RODRIGUES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44958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194.68</v>
      </c>
      <c r="K58" s="15">
        <f>'[1]TCE - ANEXO III - Preencher'!L67</f>
        <v>213.79</v>
      </c>
      <c r="L58" s="15">
        <f>'[1]TCE - ANEXO III - Preencher'!M67</f>
        <v>1.3</v>
      </c>
      <c r="M58" s="15">
        <f t="shared" si="1"/>
        <v>212.48999999999998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407.16999999999996</v>
      </c>
    </row>
    <row r="59" spans="1:28" x14ac:dyDescent="0.25">
      <c r="A59" s="8">
        <f>IFERROR(VLOOKUP(B59,'[1]DADOS (OCULTAR)'!$Q$3:$S$133,3,0),"")</f>
        <v>10739225002080</v>
      </c>
      <c r="B59" s="9" t="str">
        <f>'[1]TCE - ANEXO III - Preencher'!C68</f>
        <v>UPAE GOIANA (COVID-19) - 003/2021</v>
      </c>
      <c r="C59" s="10"/>
      <c r="D59" s="11" t="str">
        <f>'[1]TCE - ANEXO III - Preencher'!E68</f>
        <v>EDJUNIOR ESTEVÃO DE MENEZES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5151-10</v>
      </c>
      <c r="G59" s="13">
        <f>IF('[1]TCE - ANEXO III - Preencher'!H68="","",'[1]TCE - ANEXO III - Preencher'!H68)</f>
        <v>44958</v>
      </c>
      <c r="H59" s="14">
        <f>'[1]TCE - ANEXO III - Preencher'!I68</f>
        <v>0</v>
      </c>
      <c r="I59" s="14">
        <f>'[1]TCE - ANEXO III - Preencher'!J68</f>
        <v>158.19759999999999</v>
      </c>
      <c r="J59" s="14">
        <f>'[1]TCE - ANEXO III - Preencher'!K68</f>
        <v>0</v>
      </c>
      <c r="K59" s="15">
        <f>'[1]TCE - ANEXO III - Preencher'!L68</f>
        <v>213.79</v>
      </c>
      <c r="L59" s="15">
        <f>'[1]TCE - ANEXO III - Preencher'!M68</f>
        <v>1.3</v>
      </c>
      <c r="M59" s="15">
        <f t="shared" si="1"/>
        <v>212.48999999999998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370.68759999999997</v>
      </c>
    </row>
    <row r="60" spans="1:28" x14ac:dyDescent="0.25">
      <c r="A60" s="8">
        <f>IFERROR(VLOOKUP(B60,'[1]DADOS (OCULTAR)'!$Q$3:$S$133,3,0),"")</f>
        <v>10739225002080</v>
      </c>
      <c r="B60" s="9" t="str">
        <f>'[1]TCE - ANEXO III - Preencher'!C69</f>
        <v>UPAE GOIANA (COVID-19) - 003/2021</v>
      </c>
      <c r="C60" s="10"/>
      <c r="D60" s="11" t="str">
        <f>'[1]TCE - ANEXO III - Preencher'!E69</f>
        <v xml:space="preserve">EDUARDO CABRAL DE LIRA JORDAO                                         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>
        <f>IF('[1]TCE - ANEXO III - Preencher'!H69="","",'[1]TCE - ANEXO III - Preencher'!H69)</f>
        <v>44958</v>
      </c>
      <c r="H60" s="14">
        <f>'[1]TCE - ANEXO III - Preencher'!I69</f>
        <v>0</v>
      </c>
      <c r="I60" s="14">
        <f>'[1]TCE - ANEXO III - Preencher'!J69</f>
        <v>249.94319999999999</v>
      </c>
      <c r="J60" s="14">
        <f>'[1]TCE - ANEXO III - Preencher'!K69</f>
        <v>0</v>
      </c>
      <c r="K60" s="15">
        <f>'[1]TCE - ANEXO III - Preencher'!L69</f>
        <v>213.79</v>
      </c>
      <c r="L60" s="15">
        <f>'[1]TCE - ANEXO III - Preencher'!M69</f>
        <v>1.94</v>
      </c>
      <c r="M60" s="15">
        <f t="shared" si="1"/>
        <v>211.85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461.79319999999996</v>
      </c>
    </row>
    <row r="61" spans="1:28" x14ac:dyDescent="0.25">
      <c r="A61" s="8">
        <f>IFERROR(VLOOKUP(B61,'[1]DADOS (OCULTAR)'!$Q$3:$S$133,3,0),"")</f>
        <v>10739225002080</v>
      </c>
      <c r="B61" s="9" t="str">
        <f>'[1]TCE - ANEXO III - Preencher'!C70</f>
        <v>UPAE GOIANA (COVID-19) - 003/2021</v>
      </c>
      <c r="C61" s="10"/>
      <c r="D61" s="11" t="str">
        <f>'[1]TCE - ANEXO III - Preencher'!E70</f>
        <v>EDUARDO DOS SANTOS GONÇALVES FILHO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>
        <f>IF('[1]TCE - ANEXO III - Preencher'!H70="","",'[1]TCE - ANEXO III - Preencher'!H70)</f>
        <v>44958</v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166.68</v>
      </c>
      <c r="K61" s="15">
        <f>'[1]TCE - ANEXO III - Preencher'!L70</f>
        <v>213.79</v>
      </c>
      <c r="L61" s="15">
        <f>'[1]TCE - ANEXO III - Preencher'!M70</f>
        <v>1.3</v>
      </c>
      <c r="M61" s="15">
        <f t="shared" si="1"/>
        <v>212.48999999999998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379.16999999999996</v>
      </c>
    </row>
    <row r="62" spans="1:28" x14ac:dyDescent="0.25">
      <c r="A62" s="8">
        <f>IFERROR(VLOOKUP(B62,'[1]DADOS (OCULTAR)'!$Q$3:$S$133,3,0),"")</f>
        <v>10739225002080</v>
      </c>
      <c r="B62" s="9" t="str">
        <f>'[1]TCE - ANEXO III - Preencher'!C71</f>
        <v>UPAE GOIANA (COVID-19) - 003/2021</v>
      </c>
      <c r="C62" s="10"/>
      <c r="D62" s="11" t="str">
        <f>'[1]TCE - ANEXO III - Preencher'!E71</f>
        <v xml:space="preserve">EDUARDO MARIANI FERNANDES BARBOSA                                    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2251-25</v>
      </c>
      <c r="G62" s="13">
        <f>IF('[1]TCE - ANEXO III - Preencher'!H71="","",'[1]TCE - ANEXO III - Preencher'!H71)</f>
        <v>44958</v>
      </c>
      <c r="H62" s="14">
        <f>'[1]TCE - ANEXO III - Preencher'!I71</f>
        <v>0</v>
      </c>
      <c r="I62" s="14">
        <f>'[1]TCE - ANEXO III - Preencher'!J71</f>
        <v>1180.864</v>
      </c>
      <c r="J62" s="14">
        <f>'[1]TCE - ANEXO III - Preencher'!K71</f>
        <v>0</v>
      </c>
      <c r="K62" s="15">
        <f>'[1]TCE - ANEXO III - Preencher'!L71</f>
        <v>213.79</v>
      </c>
      <c r="L62" s="15">
        <f>'[1]TCE - ANEXO III - Preencher'!M71</f>
        <v>12</v>
      </c>
      <c r="M62" s="15">
        <f t="shared" si="1"/>
        <v>201.79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1382.654</v>
      </c>
    </row>
    <row r="63" spans="1:28" x14ac:dyDescent="0.25">
      <c r="A63" s="8">
        <f>IFERROR(VLOOKUP(B63,'[1]DADOS (OCULTAR)'!$Q$3:$S$133,3,0),"")</f>
        <v>10739225002080</v>
      </c>
      <c r="B63" s="9" t="str">
        <f>'[1]TCE - ANEXO III - Preencher'!C72</f>
        <v>UPAE GOIANA (COVID-19) - 003/2021</v>
      </c>
      <c r="C63" s="10"/>
      <c r="D63" s="11" t="str">
        <f>'[1]TCE - ANEXO III - Preencher'!E72</f>
        <v>ELANE MARIA SILVA DO NASCIMENTO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44958</v>
      </c>
      <c r="H63" s="14">
        <f>'[1]TCE - ANEXO III - Preencher'!I72</f>
        <v>0</v>
      </c>
      <c r="I63" s="14">
        <f>'[1]TCE - ANEXO III - Preencher'!J72</f>
        <v>158.19759999999999</v>
      </c>
      <c r="J63" s="14">
        <f>'[1]TCE - ANEXO III - Preencher'!K72</f>
        <v>0</v>
      </c>
      <c r="K63" s="15">
        <f>'[1]TCE - ANEXO III - Preencher'!L72</f>
        <v>213.79</v>
      </c>
      <c r="L63" s="15">
        <f>'[1]TCE - ANEXO III - Preencher'!M72</f>
        <v>1.3</v>
      </c>
      <c r="M63" s="15">
        <f t="shared" si="1"/>
        <v>212.48999999999998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370.68759999999997</v>
      </c>
    </row>
    <row r="64" spans="1:28" x14ac:dyDescent="0.25">
      <c r="A64" s="8">
        <f>IFERROR(VLOOKUP(B64,'[1]DADOS (OCULTAR)'!$Q$3:$S$133,3,0),"")</f>
        <v>10739225002080</v>
      </c>
      <c r="B64" s="9" t="str">
        <f>'[1]TCE - ANEXO III - Preencher'!C73</f>
        <v>UPAE GOIANA (COVID-19) - 003/2021</v>
      </c>
      <c r="C64" s="10"/>
      <c r="D64" s="11" t="str">
        <f>'[1]TCE - ANEXO III - Preencher'!E73</f>
        <v>ELIANE BATISTA DA SILVA ALVES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5134-30</v>
      </c>
      <c r="G64" s="13">
        <f>IF('[1]TCE - ANEXO III - Preencher'!H73="","",'[1]TCE - ANEXO III - Preencher'!H73)</f>
        <v>44958</v>
      </c>
      <c r="H64" s="14">
        <f>'[1]TCE - ANEXO III - Preencher'!I73</f>
        <v>0</v>
      </c>
      <c r="I64" s="14">
        <f>'[1]TCE - ANEXO III - Preencher'!J73</f>
        <v>158.19759999999999</v>
      </c>
      <c r="J64" s="14">
        <f>'[1]TCE - ANEXO III - Preencher'!K73</f>
        <v>0</v>
      </c>
      <c r="K64" s="15">
        <f>'[1]TCE - ANEXO III - Preencher'!L73</f>
        <v>213.79</v>
      </c>
      <c r="L64" s="15">
        <f>'[1]TCE - ANEXO III - Preencher'!M73</f>
        <v>1.3</v>
      </c>
      <c r="M64" s="15">
        <f t="shared" si="1"/>
        <v>212.48999999999998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370.68759999999997</v>
      </c>
    </row>
    <row r="65" spans="1:28" x14ac:dyDescent="0.25">
      <c r="A65" s="8">
        <f>IFERROR(VLOOKUP(B65,'[1]DADOS (OCULTAR)'!$Q$3:$S$133,3,0),"")</f>
        <v>10739225002080</v>
      </c>
      <c r="B65" s="9" t="str">
        <f>'[1]TCE - ANEXO III - Preencher'!C74</f>
        <v>UPAE GOIANA (COVID-19) - 003/2021</v>
      </c>
      <c r="C65" s="10"/>
      <c r="D65" s="11" t="str">
        <f>'[1]TCE - ANEXO III - Preencher'!E74</f>
        <v>ELIDA MARIA FARIAS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2237-10</v>
      </c>
      <c r="G65" s="13">
        <f>IF('[1]TCE - ANEXO III - Preencher'!H74="","",'[1]TCE - ANEXO III - Preencher'!H74)</f>
        <v>44958</v>
      </c>
      <c r="H65" s="14">
        <f>'[1]TCE - ANEXO III - Preencher'!I74</f>
        <v>0</v>
      </c>
      <c r="I65" s="14">
        <f>'[1]TCE - ANEXO III - Preencher'!J74</f>
        <v>240.83040000000003</v>
      </c>
      <c r="J65" s="14">
        <f>'[1]TCE - ANEXO III - Preencher'!K74</f>
        <v>0</v>
      </c>
      <c r="K65" s="15">
        <f>'[1]TCE - ANEXO III - Preencher'!L74</f>
        <v>213.79</v>
      </c>
      <c r="L65" s="15">
        <f>'[1]TCE - ANEXO III - Preencher'!M74</f>
        <v>1.94</v>
      </c>
      <c r="M65" s="15">
        <f t="shared" si="1"/>
        <v>211.85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452.68040000000002</v>
      </c>
    </row>
    <row r="66" spans="1:28" x14ac:dyDescent="0.25">
      <c r="A66" s="8">
        <f>IFERROR(VLOOKUP(B66,'[1]DADOS (OCULTAR)'!$Q$3:$S$133,3,0),"")</f>
        <v>10739225002080</v>
      </c>
      <c r="B66" s="9" t="str">
        <f>'[1]TCE - ANEXO III - Preencher'!C75</f>
        <v>UPAE GOIANA (COVID-19) - 003/2021</v>
      </c>
      <c r="C66" s="10"/>
      <c r="D66" s="11" t="str">
        <f>'[1]TCE - ANEXO III - Preencher'!E75</f>
        <v xml:space="preserve">ELISA SOARES DA SILVA QUEIROZ                                         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3172-10</v>
      </c>
      <c r="G66" s="13">
        <f>IF('[1]TCE - ANEXO III - Preencher'!H75="","",'[1]TCE - ANEXO III - Preencher'!H75)</f>
        <v>44958</v>
      </c>
      <c r="H66" s="14">
        <f>'[1]TCE - ANEXO III - Preencher'!I75</f>
        <v>0</v>
      </c>
      <c r="I66" s="14">
        <f>'[1]TCE - ANEXO III - Preencher'!J75</f>
        <v>195.36880000000002</v>
      </c>
      <c r="J66" s="14">
        <f>'[1]TCE - ANEXO III - Preencher'!K75</f>
        <v>0</v>
      </c>
      <c r="K66" s="15">
        <f>'[1]TCE - ANEXO III - Preencher'!L75</f>
        <v>213.79</v>
      </c>
      <c r="L66" s="15">
        <f>'[1]TCE - ANEXO III - Preencher'!M75</f>
        <v>1.3</v>
      </c>
      <c r="M66" s="15">
        <f t="shared" si="1"/>
        <v>212.48999999999998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407.85879999999997</v>
      </c>
    </row>
    <row r="67" spans="1:28" x14ac:dyDescent="0.25">
      <c r="A67" s="8">
        <f>IFERROR(VLOOKUP(B67,'[1]DADOS (OCULTAR)'!$Q$3:$S$133,3,0),"")</f>
        <v>10739225002080</v>
      </c>
      <c r="B67" s="9" t="str">
        <f>'[1]TCE - ANEXO III - Preencher'!C76</f>
        <v>UPAE GOIANA (COVID-19) - 003/2021</v>
      </c>
      <c r="C67" s="10"/>
      <c r="D67" s="11" t="str">
        <f>'[1]TCE - ANEXO III - Preencher'!E76</f>
        <v xml:space="preserve">ELTON ENEAS BATISTA DOS SANTOS                                        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2251-25</v>
      </c>
      <c r="G67" s="13">
        <f>IF('[1]TCE - ANEXO III - Preencher'!H76="","",'[1]TCE - ANEXO III - Preencher'!H76)</f>
        <v>44958</v>
      </c>
      <c r="H67" s="14">
        <f>'[1]TCE - ANEXO III - Preencher'!I76</f>
        <v>0</v>
      </c>
      <c r="I67" s="14">
        <f>'[1]TCE - ANEXO III - Preencher'!J76</f>
        <v>990.99759999999992</v>
      </c>
      <c r="J67" s="14">
        <f>'[1]TCE - ANEXO III - Preencher'!K76</f>
        <v>0</v>
      </c>
      <c r="K67" s="15">
        <f>'[1]TCE - ANEXO III - Preencher'!L76</f>
        <v>213.79</v>
      </c>
      <c r="L67" s="15">
        <f>'[1]TCE - ANEXO III - Preencher'!M76</f>
        <v>10</v>
      </c>
      <c r="M67" s="15">
        <f t="shared" si="1"/>
        <v>203.79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1194.7875999999999</v>
      </c>
    </row>
    <row r="68" spans="1:28" x14ac:dyDescent="0.25">
      <c r="A68" s="8">
        <f>IFERROR(VLOOKUP(B68,'[1]DADOS (OCULTAR)'!$Q$3:$S$133,3,0),"")</f>
        <v>10739225002080</v>
      </c>
      <c r="B68" s="9" t="str">
        <f>'[1]TCE - ANEXO III - Preencher'!C77</f>
        <v>UPAE GOIANA (COVID-19) - 003/2021</v>
      </c>
      <c r="C68" s="10"/>
      <c r="D68" s="11" t="str">
        <f>'[1]TCE - ANEXO III - Preencher'!E77</f>
        <v>ELYDA LEOPOLDINO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2236-05</v>
      </c>
      <c r="G68" s="13">
        <f>IF('[1]TCE - ANEXO III - Preencher'!H77="","",'[1]TCE - ANEXO III - Preencher'!H77)</f>
        <v>44958</v>
      </c>
      <c r="H68" s="14">
        <f>'[1]TCE - ANEXO III - Preencher'!I77</f>
        <v>0</v>
      </c>
      <c r="I68" s="14">
        <f>'[1]TCE - ANEXO III - Preencher'!J77</f>
        <v>247.59439999999998</v>
      </c>
      <c r="J68" s="14">
        <f>'[1]TCE - ANEXO III - Preencher'!K77</f>
        <v>0</v>
      </c>
      <c r="K68" s="15">
        <f>'[1]TCE - ANEXO III - Preencher'!L77</f>
        <v>213.79</v>
      </c>
      <c r="L68" s="15">
        <f>'[1]TCE - ANEXO III - Preencher'!M77</f>
        <v>2.4500000000000002</v>
      </c>
      <c r="M68" s="15">
        <f t="shared" ref="M68:M131" si="7">K68-L68</f>
        <v>211.34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458.93439999999998</v>
      </c>
    </row>
    <row r="69" spans="1:28" x14ac:dyDescent="0.25">
      <c r="A69" s="8">
        <f>IFERROR(VLOOKUP(B69,'[1]DADOS (OCULTAR)'!$Q$3:$S$133,3,0),"")</f>
        <v>10739225002080</v>
      </c>
      <c r="B69" s="9" t="str">
        <f>'[1]TCE - ANEXO III - Preencher'!C78</f>
        <v>UPAE GOIANA (COVID-19) - 003/2021</v>
      </c>
      <c r="C69" s="10"/>
      <c r="D69" s="11" t="str">
        <f>'[1]TCE - ANEXO III - Preencher'!E78</f>
        <v>EMERSON CASSIO COELHO DE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>
        <f>IF('[1]TCE - ANEXO III - Preencher'!H78="","",'[1]TCE - ANEXO III - Preencher'!H78)</f>
        <v>44958</v>
      </c>
      <c r="H69" s="14">
        <f>'[1]TCE - ANEXO III - Preencher'!I78</f>
        <v>0</v>
      </c>
      <c r="I69" s="14">
        <f>'[1]TCE - ANEXO III - Preencher'!J78</f>
        <v>201.1464</v>
      </c>
      <c r="J69" s="14">
        <f>'[1]TCE - ANEXO III - Preencher'!K78</f>
        <v>0</v>
      </c>
      <c r="K69" s="15">
        <f>'[1]TCE - ANEXO III - Preencher'!L78</f>
        <v>213.79</v>
      </c>
      <c r="L69" s="15">
        <f>'[1]TCE - ANEXO III - Preencher'!M78</f>
        <v>1.77</v>
      </c>
      <c r="M69" s="15">
        <f t="shared" si="7"/>
        <v>212.01999999999998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413.16639999999995</v>
      </c>
    </row>
    <row r="70" spans="1:28" x14ac:dyDescent="0.25">
      <c r="A70" s="8">
        <f>IFERROR(VLOOKUP(B70,'[1]DADOS (OCULTAR)'!$Q$3:$S$133,3,0),"")</f>
        <v>10739225002080</v>
      </c>
      <c r="B70" s="9" t="str">
        <f>'[1]TCE - ANEXO III - Preencher'!C79</f>
        <v>UPAE GOIANA (COVID-19) - 003/2021</v>
      </c>
      <c r="C70" s="10"/>
      <c r="D70" s="11" t="str">
        <f>'[1]TCE - ANEXO III - Preencher'!E79</f>
        <v>ERICA PEREIRA DOS SANTOS BATISTA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44958</v>
      </c>
      <c r="H70" s="14">
        <f>'[1]TCE - ANEXO III - Preencher'!I79</f>
        <v>0</v>
      </c>
      <c r="I70" s="14">
        <f>'[1]TCE - ANEXO III - Preencher'!J79</f>
        <v>143.86799999999999</v>
      </c>
      <c r="J70" s="14">
        <f>'[1]TCE - ANEXO III - Preencher'!K79</f>
        <v>0</v>
      </c>
      <c r="K70" s="15">
        <f>'[1]TCE - ANEXO III - Preencher'!L79</f>
        <v>213.79</v>
      </c>
      <c r="L70" s="15">
        <f>'[1]TCE - ANEXO III - Preencher'!M79</f>
        <v>1.3</v>
      </c>
      <c r="M70" s="15">
        <f t="shared" si="7"/>
        <v>212.48999999999998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356.35799999999995</v>
      </c>
    </row>
    <row r="71" spans="1:28" x14ac:dyDescent="0.25">
      <c r="A71" s="8">
        <f>IFERROR(VLOOKUP(B71,'[1]DADOS (OCULTAR)'!$Q$3:$S$133,3,0),"")</f>
        <v>10739225002080</v>
      </c>
      <c r="B71" s="9" t="str">
        <f>'[1]TCE - ANEXO III - Preencher'!C80</f>
        <v>UPAE GOIANA (COVID-19) - 003/2021</v>
      </c>
      <c r="C71" s="10"/>
      <c r="D71" s="11" t="str">
        <f>'[1]TCE - ANEXO III - Preencher'!E80</f>
        <v>ERON DE OLIVEIRA COLADO GODA SEGUNDO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2251-25</v>
      </c>
      <c r="G71" s="13">
        <f>IF('[1]TCE - ANEXO III - Preencher'!H80="","",'[1]TCE - ANEXO III - Preencher'!H80)</f>
        <v>44958</v>
      </c>
      <c r="H71" s="14">
        <f>'[1]TCE - ANEXO III - Preencher'!I80</f>
        <v>0</v>
      </c>
      <c r="I71" s="14">
        <f>'[1]TCE - ANEXO III - Preencher'!J80</f>
        <v>1181.9767999999999</v>
      </c>
      <c r="J71" s="14">
        <f>'[1]TCE - ANEXO III - Preencher'!K80</f>
        <v>0</v>
      </c>
      <c r="K71" s="15">
        <f>'[1]TCE - ANEXO III - Preencher'!L80</f>
        <v>213.79</v>
      </c>
      <c r="L71" s="15">
        <f>'[1]TCE - ANEXO III - Preencher'!M80</f>
        <v>12</v>
      </c>
      <c r="M71" s="15">
        <f t="shared" si="7"/>
        <v>201.79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1383.7667999999999</v>
      </c>
    </row>
    <row r="72" spans="1:28" x14ac:dyDescent="0.25">
      <c r="A72" s="8">
        <f>IFERROR(VLOOKUP(B72,'[1]DADOS (OCULTAR)'!$Q$3:$S$133,3,0),"")</f>
        <v>10739225002080</v>
      </c>
      <c r="B72" s="9" t="str">
        <f>'[1]TCE - ANEXO III - Preencher'!C81</f>
        <v>UPAE GOIANA (COVID-19) - 003/2021</v>
      </c>
      <c r="C72" s="10"/>
      <c r="D72" s="11" t="str">
        <f>'[1]TCE - ANEXO III - Preencher'!E81</f>
        <v>FABIANA LAURIANO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5143-10</v>
      </c>
      <c r="G72" s="13">
        <f>IF('[1]TCE - ANEXO III - Preencher'!H81="","",'[1]TCE - ANEXO III - Preencher'!H81)</f>
        <v>44958</v>
      </c>
      <c r="H72" s="14">
        <f>'[1]TCE - ANEXO III - Preencher'!I81</f>
        <v>0</v>
      </c>
      <c r="I72" s="14">
        <f>'[1]TCE - ANEXO III - Preencher'!J81</f>
        <v>145.82400000000001</v>
      </c>
      <c r="J72" s="14">
        <f>'[1]TCE - ANEXO III - Preencher'!K81</f>
        <v>0</v>
      </c>
      <c r="K72" s="15">
        <f>'[1]TCE - ANEXO III - Preencher'!L81</f>
        <v>213.79</v>
      </c>
      <c r="L72" s="15">
        <f>'[1]TCE - ANEXO III - Preencher'!M81</f>
        <v>1.3</v>
      </c>
      <c r="M72" s="15">
        <f t="shared" si="7"/>
        <v>212.48999999999998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358.31399999999996</v>
      </c>
    </row>
    <row r="73" spans="1:28" x14ac:dyDescent="0.25">
      <c r="A73" s="8">
        <f>IFERROR(VLOOKUP(B73,'[1]DADOS (OCULTAR)'!$Q$3:$S$133,3,0),"")</f>
        <v>10739225002080</v>
      </c>
      <c r="B73" s="9" t="str">
        <f>'[1]TCE - ANEXO III - Preencher'!C82</f>
        <v>UPAE GOIANA (COVID-19) - 003/2021</v>
      </c>
      <c r="C73" s="10"/>
      <c r="D73" s="11" t="str">
        <f>'[1]TCE - ANEXO III - Preencher'!E82</f>
        <v>FATIMA MARIA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5143-10</v>
      </c>
      <c r="G73" s="13">
        <f>IF('[1]TCE - ANEXO III - Preencher'!H82="","",'[1]TCE - ANEXO III - Preencher'!H82)</f>
        <v>44958</v>
      </c>
      <c r="H73" s="14">
        <f>'[1]TCE - ANEXO III - Preencher'!I82</f>
        <v>0</v>
      </c>
      <c r="I73" s="14">
        <f>'[1]TCE - ANEXO III - Preencher'!J82</f>
        <v>196.19919999999999</v>
      </c>
      <c r="J73" s="14">
        <f>'[1]TCE - ANEXO III - Preencher'!K82</f>
        <v>0</v>
      </c>
      <c r="K73" s="15">
        <f>'[1]TCE - ANEXO III - Preencher'!L82</f>
        <v>213.79</v>
      </c>
      <c r="L73" s="15">
        <f>'[1]TCE - ANEXO III - Preencher'!M82</f>
        <v>1.3</v>
      </c>
      <c r="M73" s="15">
        <f t="shared" si="7"/>
        <v>212.48999999999998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408.68919999999997</v>
      </c>
    </row>
    <row r="74" spans="1:28" x14ac:dyDescent="0.25">
      <c r="A74" s="8">
        <f>IFERROR(VLOOKUP(B74,'[1]DADOS (OCULTAR)'!$Q$3:$S$133,3,0),"")</f>
        <v>10739225002080</v>
      </c>
      <c r="B74" s="9" t="str">
        <f>'[1]TCE - ANEXO III - Preencher'!C83</f>
        <v>UPAE GOIANA (COVID-19) - 003/2021</v>
      </c>
      <c r="C74" s="10"/>
      <c r="D74" s="11" t="str">
        <f>'[1]TCE - ANEXO III - Preencher'!E83</f>
        <v>FELIPE RIBEIRO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2234-05</v>
      </c>
      <c r="G74" s="13">
        <f>IF('[1]TCE - ANEXO III - Preencher'!H83="","",'[1]TCE - ANEXO III - Preencher'!H83)</f>
        <v>44958</v>
      </c>
      <c r="H74" s="14">
        <f>'[1]TCE - ANEXO III - Preencher'!I83</f>
        <v>0</v>
      </c>
      <c r="I74" s="14">
        <f>'[1]TCE - ANEXO III - Preencher'!J83</f>
        <v>338.33760000000001</v>
      </c>
      <c r="J74" s="14">
        <f>'[1]TCE - ANEXO III - Preencher'!K83</f>
        <v>0</v>
      </c>
      <c r="K74" s="15">
        <f>'[1]TCE - ANEXO III - Preencher'!L83</f>
        <v>213.79</v>
      </c>
      <c r="L74" s="15">
        <f>'[1]TCE - ANEXO III - Preencher'!M83</f>
        <v>3.64</v>
      </c>
      <c r="M74" s="15">
        <f t="shared" si="7"/>
        <v>210.15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548.48760000000004</v>
      </c>
    </row>
    <row r="75" spans="1:28" x14ac:dyDescent="0.25">
      <c r="A75" s="8">
        <f>IFERROR(VLOOKUP(B75,'[1]DADOS (OCULTAR)'!$Q$3:$S$133,3,0),"")</f>
        <v>10739225002080</v>
      </c>
      <c r="B75" s="9" t="str">
        <f>'[1]TCE - ANEXO III - Preencher'!C84</f>
        <v>UPAE GOIANA (COVID-19) - 003/2021</v>
      </c>
      <c r="C75" s="10"/>
      <c r="D75" s="11" t="str">
        <f>'[1]TCE - ANEXO III - Preencher'!E84</f>
        <v>FERNANDA FERREIRA DE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44958</v>
      </c>
      <c r="H75" s="14">
        <f>'[1]TCE - ANEXO III - Preencher'!I84</f>
        <v>0</v>
      </c>
      <c r="I75" s="14">
        <f>'[1]TCE - ANEXO III - Preencher'!J84</f>
        <v>160.364</v>
      </c>
      <c r="J75" s="14">
        <f>'[1]TCE - ANEXO III - Preencher'!K84</f>
        <v>0</v>
      </c>
      <c r="K75" s="15">
        <f>'[1]TCE - ANEXO III - Preencher'!L84</f>
        <v>213.79</v>
      </c>
      <c r="L75" s="15">
        <f>'[1]TCE - ANEXO III - Preencher'!M84</f>
        <v>1.3</v>
      </c>
      <c r="M75" s="15">
        <f t="shared" si="7"/>
        <v>212.48999999999998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372.85399999999998</v>
      </c>
    </row>
    <row r="76" spans="1:28" x14ac:dyDescent="0.25">
      <c r="A76" s="8">
        <f>IFERROR(VLOOKUP(B76,'[1]DADOS (OCULTAR)'!$Q$3:$S$133,3,0),"")</f>
        <v>10739225002080</v>
      </c>
      <c r="B76" s="9" t="str">
        <f>'[1]TCE - ANEXO III - Preencher'!C85</f>
        <v>UPAE GOIANA (COVID-19) - 003/2021</v>
      </c>
      <c r="C76" s="10"/>
      <c r="D76" s="11" t="str">
        <f>'[1]TCE - ANEXO III - Preencher'!E85</f>
        <v>FERNANDA RAYANNY LOURENÇO LEITE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2251-25</v>
      </c>
      <c r="G76" s="13">
        <f>IF('[1]TCE - ANEXO III - Preencher'!H85="","",'[1]TCE - ANEXO III - Preencher'!H85)</f>
        <v>44958</v>
      </c>
      <c r="H76" s="14">
        <f>'[1]TCE - ANEXO III - Preencher'!I85</f>
        <v>0</v>
      </c>
      <c r="I76" s="14">
        <f>'[1]TCE - ANEXO III - Preencher'!J85</f>
        <v>722.44</v>
      </c>
      <c r="J76" s="14">
        <f>'[1]TCE - ANEXO III - Preencher'!K85</f>
        <v>0</v>
      </c>
      <c r="K76" s="15">
        <f>'[1]TCE - ANEXO III - Preencher'!L85</f>
        <v>213.79</v>
      </c>
      <c r="L76" s="15">
        <f>'[1]TCE - ANEXO III - Preencher'!M85</f>
        <v>5</v>
      </c>
      <c r="M76" s="15">
        <f t="shared" si="7"/>
        <v>208.79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931.23</v>
      </c>
    </row>
    <row r="77" spans="1:28" x14ac:dyDescent="0.25">
      <c r="A77" s="8">
        <f>IFERROR(VLOOKUP(B77,'[1]DADOS (OCULTAR)'!$Q$3:$S$133,3,0),"")</f>
        <v>10739225002080</v>
      </c>
      <c r="B77" s="9" t="str">
        <f>'[1]TCE - ANEXO III - Preencher'!C86</f>
        <v>UPAE GOIANA (COVID-19) - 003/2021</v>
      </c>
      <c r="C77" s="10"/>
      <c r="D77" s="11" t="str">
        <f>'[1]TCE - ANEXO III - Preencher'!E86</f>
        <v xml:space="preserve">FERNANDO GONÇALVES DA SILVA                                          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3241-15</v>
      </c>
      <c r="G77" s="13">
        <f>IF('[1]TCE - ANEXO III - Preencher'!H86="","",'[1]TCE - ANEXO III - Preencher'!H86)</f>
        <v>44958</v>
      </c>
      <c r="H77" s="14">
        <f>'[1]TCE - ANEXO III - Preencher'!I86</f>
        <v>0</v>
      </c>
      <c r="I77" s="14">
        <f>'[1]TCE - ANEXO III - Preencher'!J86</f>
        <v>412.25199999999995</v>
      </c>
      <c r="J77" s="14">
        <f>'[1]TCE - ANEXO III - Preencher'!K86</f>
        <v>0</v>
      </c>
      <c r="K77" s="15">
        <f>'[1]TCE - ANEXO III - Preencher'!L86</f>
        <v>213.79</v>
      </c>
      <c r="L77" s="15">
        <f>'[1]TCE - ANEXO III - Preencher'!M86</f>
        <v>2.41</v>
      </c>
      <c r="M77" s="15">
        <f t="shared" si="7"/>
        <v>211.38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623.63199999999995</v>
      </c>
    </row>
    <row r="78" spans="1:28" x14ac:dyDescent="0.25">
      <c r="A78" s="8">
        <f>IFERROR(VLOOKUP(B78,'[1]DADOS (OCULTAR)'!$Q$3:$S$133,3,0),"")</f>
        <v>10739225002080</v>
      </c>
      <c r="B78" s="9" t="str">
        <f>'[1]TCE - ANEXO III - Preencher'!C87</f>
        <v>UPAE GOIANA (COVID-19) - 003/2021</v>
      </c>
      <c r="C78" s="10"/>
      <c r="D78" s="11" t="str">
        <f>'[1]TCE - ANEXO III - Preencher'!E87</f>
        <v>FLAVIA DANIELLE SOUZA FALCAO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2251-24</v>
      </c>
      <c r="G78" s="13">
        <f>IF('[1]TCE - ANEXO III - Preencher'!H87="","",'[1]TCE - ANEXO III - Preencher'!H87)</f>
        <v>44958</v>
      </c>
      <c r="H78" s="14">
        <f>'[1]TCE - ANEXO III - Preencher'!I87</f>
        <v>0</v>
      </c>
      <c r="I78" s="14">
        <f>'[1]TCE - ANEXO III - Preencher'!J87</f>
        <v>1180.864</v>
      </c>
      <c r="J78" s="14">
        <f>'[1]TCE - ANEXO III - Preencher'!K87</f>
        <v>0</v>
      </c>
      <c r="K78" s="15">
        <f>'[1]TCE - ANEXO III - Preencher'!L87</f>
        <v>213.79</v>
      </c>
      <c r="L78" s="15">
        <f>'[1]TCE - ANEXO III - Preencher'!M87</f>
        <v>12</v>
      </c>
      <c r="M78" s="15">
        <f t="shared" si="7"/>
        <v>201.79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1382.654</v>
      </c>
    </row>
    <row r="79" spans="1:28" x14ac:dyDescent="0.25">
      <c r="A79" s="8">
        <f>IFERROR(VLOOKUP(B79,'[1]DADOS (OCULTAR)'!$Q$3:$S$133,3,0),"")</f>
        <v>10739225002080</v>
      </c>
      <c r="B79" s="9" t="str">
        <f>'[1]TCE - ANEXO III - Preencher'!C88</f>
        <v>UPAE GOIANA (COVID-19) - 003/2021</v>
      </c>
      <c r="C79" s="10"/>
      <c r="D79" s="11" t="str">
        <f>'[1]TCE - ANEXO III - Preencher'!E88</f>
        <v xml:space="preserve">FLAVIA MARIA MATTOS DE ANDRADE LIMA                                   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3542-10</v>
      </c>
      <c r="G79" s="13">
        <f>IF('[1]TCE - ANEXO III - Preencher'!H88="","",'[1]TCE - ANEXO III - Preencher'!H88)</f>
        <v>44958</v>
      </c>
      <c r="H79" s="14">
        <f>'[1]TCE - ANEXO III - Preencher'!I88</f>
        <v>0</v>
      </c>
      <c r="I79" s="14">
        <f>'[1]TCE - ANEXO III - Preencher'!J88</f>
        <v>366.29360000000003</v>
      </c>
      <c r="J79" s="14">
        <f>'[1]TCE - ANEXO III - Preencher'!K88</f>
        <v>0</v>
      </c>
      <c r="K79" s="15">
        <f>'[1]TCE - ANEXO III - Preencher'!L88</f>
        <v>213.79</v>
      </c>
      <c r="L79" s="15">
        <f>'[1]TCE - ANEXO III - Preencher'!M88</f>
        <v>3.92</v>
      </c>
      <c r="M79" s="15">
        <f t="shared" si="7"/>
        <v>209.87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576.16360000000009</v>
      </c>
    </row>
    <row r="80" spans="1:28" x14ac:dyDescent="0.25">
      <c r="A80" s="8">
        <f>IFERROR(VLOOKUP(B80,'[1]DADOS (OCULTAR)'!$Q$3:$S$133,3,0),"")</f>
        <v>10739225002080</v>
      </c>
      <c r="B80" s="9" t="str">
        <f>'[1]TCE - ANEXO III - Preencher'!C89</f>
        <v>UPAE GOIANA (COVID-19) - 003/2021</v>
      </c>
      <c r="C80" s="10"/>
      <c r="D80" s="11" t="str">
        <f>'[1]TCE - ANEXO III - Preencher'!E89</f>
        <v xml:space="preserve">FRANCINE JULIA ANDRADE ALBUQUERQUE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44958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274.88</v>
      </c>
      <c r="K80" s="15">
        <f>'[1]TCE - ANEXO III - Preencher'!L89</f>
        <v>213.79</v>
      </c>
      <c r="L80" s="15">
        <f>'[1]TCE - ANEXO III - Preencher'!M89</f>
        <v>1.71</v>
      </c>
      <c r="M80" s="15">
        <f t="shared" si="7"/>
        <v>212.07999999999998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486.96</v>
      </c>
    </row>
    <row r="81" spans="1:28" x14ac:dyDescent="0.25">
      <c r="A81" s="8">
        <f>IFERROR(VLOOKUP(B81,'[1]DADOS (OCULTAR)'!$Q$3:$S$133,3,0),"")</f>
        <v>10739225002080</v>
      </c>
      <c r="B81" s="9" t="str">
        <f>'[1]TCE - ANEXO III - Preencher'!C90</f>
        <v>UPAE GOIANA (COVID-19) - 003/2021</v>
      </c>
      <c r="C81" s="10"/>
      <c r="D81" s="11" t="str">
        <f>'[1]TCE - ANEXO III - Preencher'!E90</f>
        <v xml:space="preserve">FRANCISCA GRAÇAS DE JESUS                                             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2251-25</v>
      </c>
      <c r="G81" s="13">
        <f>IF('[1]TCE - ANEXO III - Preencher'!H90="","",'[1]TCE - ANEXO III - Preencher'!H90)</f>
        <v>44958</v>
      </c>
      <c r="H81" s="14">
        <f>'[1]TCE - ANEXO III - Preencher'!I90</f>
        <v>0</v>
      </c>
      <c r="I81" s="14">
        <f>'[1]TCE - ANEXO III - Preencher'!J90</f>
        <v>1340.7360000000001</v>
      </c>
      <c r="J81" s="14">
        <f>'[1]TCE - ANEXO III - Preencher'!K90</f>
        <v>0</v>
      </c>
      <c r="K81" s="15">
        <f>'[1]TCE - ANEXO III - Preencher'!L90</f>
        <v>213.79</v>
      </c>
      <c r="L81" s="15">
        <f>'[1]TCE - ANEXO III - Preencher'!M90</f>
        <v>15.75</v>
      </c>
      <c r="M81" s="15">
        <f t="shared" si="7"/>
        <v>198.04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1538.7760000000001</v>
      </c>
    </row>
    <row r="82" spans="1:28" x14ac:dyDescent="0.25">
      <c r="A82" s="8">
        <f>IFERROR(VLOOKUP(B82,'[1]DADOS (OCULTAR)'!$Q$3:$S$133,3,0),"")</f>
        <v>10739225002080</v>
      </c>
      <c r="B82" s="9" t="str">
        <f>'[1]TCE - ANEXO III - Preencher'!C91</f>
        <v>UPAE GOIANA (COVID-19) - 003/2021</v>
      </c>
      <c r="C82" s="10"/>
      <c r="D82" s="11" t="str">
        <f>'[1]TCE - ANEXO III - Preencher'!E91</f>
        <v>FRANCISCA MARTA DE MOURA FERREIRA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2237-10</v>
      </c>
      <c r="G82" s="13">
        <f>IF('[1]TCE - ANEXO III - Preencher'!H91="","",'[1]TCE - ANEXO III - Preencher'!H91)</f>
        <v>44958</v>
      </c>
      <c r="H82" s="14">
        <f>'[1]TCE - ANEXO III - Preencher'!I91</f>
        <v>0</v>
      </c>
      <c r="I82" s="14">
        <f>'[1]TCE - ANEXO III - Preencher'!J91</f>
        <v>253.47119999999998</v>
      </c>
      <c r="J82" s="14">
        <f>'[1]TCE - ANEXO III - Preencher'!K91</f>
        <v>0</v>
      </c>
      <c r="K82" s="15">
        <f>'[1]TCE - ANEXO III - Preencher'!L91</f>
        <v>213.79</v>
      </c>
      <c r="L82" s="15">
        <f>'[1]TCE - ANEXO III - Preencher'!M91</f>
        <v>2.4500000000000002</v>
      </c>
      <c r="M82" s="15">
        <f t="shared" si="7"/>
        <v>211.34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464.81119999999999</v>
      </c>
    </row>
    <row r="83" spans="1:28" x14ac:dyDescent="0.25">
      <c r="A83" s="8">
        <f>IFERROR(VLOOKUP(B83,'[1]DADOS (OCULTAR)'!$Q$3:$S$133,3,0),"")</f>
        <v>10739225002080</v>
      </c>
      <c r="B83" s="9" t="str">
        <f>'[1]TCE - ANEXO III - Preencher'!C92</f>
        <v>UPAE GOIANA (COVID-19) - 003/2021</v>
      </c>
      <c r="C83" s="10"/>
      <c r="D83" s="11" t="str">
        <f>'[1]TCE - ANEXO III - Preencher'!E92</f>
        <v xml:space="preserve">FRANCISCO DE ASSIS SILVA                                              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5143-10</v>
      </c>
      <c r="G83" s="13">
        <f>IF('[1]TCE - ANEXO III - Preencher'!H92="","",'[1]TCE - ANEXO III - Preencher'!H92)</f>
        <v>44958</v>
      </c>
      <c r="H83" s="14">
        <f>'[1]TCE - ANEXO III - Preencher'!I92</f>
        <v>0</v>
      </c>
      <c r="I83" s="14">
        <f>'[1]TCE - ANEXO III - Preencher'!J92</f>
        <v>179.0488</v>
      </c>
      <c r="J83" s="14">
        <f>'[1]TCE - ANEXO III - Preencher'!K92</f>
        <v>0</v>
      </c>
      <c r="K83" s="15">
        <f>'[1]TCE - ANEXO III - Preencher'!L92</f>
        <v>213.79</v>
      </c>
      <c r="L83" s="15">
        <f>'[1]TCE - ANEXO III - Preencher'!M92</f>
        <v>1.3</v>
      </c>
      <c r="M83" s="15">
        <f t="shared" si="7"/>
        <v>212.48999999999998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391.53879999999998</v>
      </c>
    </row>
    <row r="84" spans="1:28" x14ac:dyDescent="0.25">
      <c r="A84" s="8">
        <f>IFERROR(VLOOKUP(B84,'[1]DADOS (OCULTAR)'!$Q$3:$S$133,3,0),"")</f>
        <v>10739225002080</v>
      </c>
      <c r="B84" s="9" t="str">
        <f>'[1]TCE - ANEXO III - Preencher'!C93</f>
        <v>UPAE GOIANA (COVID-19) - 003/2021</v>
      </c>
      <c r="C84" s="10"/>
      <c r="D84" s="11" t="str">
        <f>'[1]TCE - ANEXO III - Preencher'!E93</f>
        <v>GABRIELE ANDRADE FERREIRA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>
        <f>IF('[1]TCE - ANEXO III - Preencher'!H93="","",'[1]TCE - ANEXO III - Preencher'!H93)</f>
        <v>44958</v>
      </c>
      <c r="H84" s="14">
        <f>'[1]TCE - ANEXO III - Preencher'!I93</f>
        <v>0</v>
      </c>
      <c r="I84" s="14">
        <f>'[1]TCE - ANEXO III - Preencher'!J93</f>
        <v>240.83040000000003</v>
      </c>
      <c r="J84" s="14">
        <f>'[1]TCE - ANEXO III - Preencher'!K93</f>
        <v>0</v>
      </c>
      <c r="K84" s="15">
        <f>'[1]TCE - ANEXO III - Preencher'!L93</f>
        <v>213.79</v>
      </c>
      <c r="L84" s="15">
        <f>'[1]TCE - ANEXO III - Preencher'!M93</f>
        <v>1.94</v>
      </c>
      <c r="M84" s="15">
        <f t="shared" si="7"/>
        <v>211.85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452.68040000000002</v>
      </c>
    </row>
    <row r="85" spans="1:28" x14ac:dyDescent="0.25">
      <c r="A85" s="8">
        <f>IFERROR(VLOOKUP(B85,'[1]DADOS (OCULTAR)'!$Q$3:$S$133,3,0),"")</f>
        <v>10739225002080</v>
      </c>
      <c r="B85" s="9" t="str">
        <f>'[1]TCE - ANEXO III - Preencher'!C94</f>
        <v>UPAE GOIANA (COVID-19) - 003/2021</v>
      </c>
      <c r="C85" s="10"/>
      <c r="D85" s="11" t="str">
        <f>'[1]TCE - ANEXO III - Preencher'!E94</f>
        <v>GABRIELA DE ANDRADE GUEDES MORAIS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2212-05</v>
      </c>
      <c r="G85" s="13">
        <f>IF('[1]TCE - ANEXO III - Preencher'!H94="","",'[1]TCE - ANEXO III - Preencher'!H94)</f>
        <v>44958</v>
      </c>
      <c r="H85" s="14">
        <f>'[1]TCE - ANEXO III - Preencher'!I94</f>
        <v>0</v>
      </c>
      <c r="I85" s="14">
        <f>'[1]TCE - ANEXO III - Preencher'!J94</f>
        <v>389.75760000000002</v>
      </c>
      <c r="J85" s="14">
        <f>'[1]TCE - ANEXO III - Preencher'!K94</f>
        <v>0</v>
      </c>
      <c r="K85" s="15">
        <f>'[1]TCE - ANEXO III - Preencher'!L94</f>
        <v>213.79</v>
      </c>
      <c r="L85" s="15">
        <f>'[1]TCE - ANEXO III - Preencher'!M94</f>
        <v>2.86</v>
      </c>
      <c r="M85" s="15">
        <f t="shared" si="7"/>
        <v>210.92999999999998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600.68759999999997</v>
      </c>
    </row>
    <row r="86" spans="1:28" x14ac:dyDescent="0.25">
      <c r="A86" s="8">
        <f>IFERROR(VLOOKUP(B86,'[1]DADOS (OCULTAR)'!$Q$3:$S$133,3,0),"")</f>
        <v>10739225002080</v>
      </c>
      <c r="B86" s="9" t="str">
        <f>'[1]TCE - ANEXO III - Preencher'!C95</f>
        <v>UPAE GOIANA (COVID-19) - 003/2021</v>
      </c>
      <c r="C86" s="10"/>
      <c r="D86" s="11" t="str">
        <f>'[1]TCE - ANEXO III - Preencher'!E95</f>
        <v>GEOVANA CLEIDE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3172-10</v>
      </c>
      <c r="G86" s="13">
        <f>IF('[1]TCE - ANEXO III - Preencher'!H95="","",'[1]TCE - ANEXO III - Preencher'!H95)</f>
        <v>44958</v>
      </c>
      <c r="H86" s="14">
        <f>'[1]TCE - ANEXO III - Preencher'!I95</f>
        <v>0</v>
      </c>
      <c r="I86" s="14">
        <f>'[1]TCE - ANEXO III - Preencher'!J95</f>
        <v>191.2816</v>
      </c>
      <c r="J86" s="14">
        <f>'[1]TCE - ANEXO III - Preencher'!K95</f>
        <v>0</v>
      </c>
      <c r="K86" s="15">
        <f>'[1]TCE - ANEXO III - Preencher'!L95</f>
        <v>213.79</v>
      </c>
      <c r="L86" s="15">
        <f>'[1]TCE - ANEXO III - Preencher'!M95</f>
        <v>1.87</v>
      </c>
      <c r="M86" s="15">
        <f t="shared" si="7"/>
        <v>211.92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403.20159999999998</v>
      </c>
    </row>
    <row r="87" spans="1:28" x14ac:dyDescent="0.25">
      <c r="A87" s="8">
        <f>IFERROR(VLOOKUP(B87,'[1]DADOS (OCULTAR)'!$Q$3:$S$133,3,0),"")</f>
        <v>10739225002080</v>
      </c>
      <c r="B87" s="9" t="str">
        <f>'[1]TCE - ANEXO III - Preencher'!C96</f>
        <v>UPAE GOIANA (COVID-19) - 003/2021</v>
      </c>
      <c r="C87" s="10"/>
      <c r="D87" s="11" t="str">
        <f>'[1]TCE - ANEXO III - Preencher'!E96</f>
        <v>GERALDO JOSÉ DA CUNHA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5143-10</v>
      </c>
      <c r="G87" s="13">
        <f>IF('[1]TCE - ANEXO III - Preencher'!H96="","",'[1]TCE - ANEXO III - Preencher'!H96)</f>
        <v>44958</v>
      </c>
      <c r="H87" s="14">
        <f>'[1]TCE - ANEXO III - Preencher'!I96</f>
        <v>0</v>
      </c>
      <c r="I87" s="14">
        <f>'[1]TCE - ANEXO III - Preencher'!J96</f>
        <v>145.82400000000001</v>
      </c>
      <c r="J87" s="14">
        <f>'[1]TCE - ANEXO III - Preencher'!K96</f>
        <v>0</v>
      </c>
      <c r="K87" s="15">
        <f>'[1]TCE - ANEXO III - Preencher'!L96</f>
        <v>213.79</v>
      </c>
      <c r="L87" s="15">
        <f>'[1]TCE - ANEXO III - Preencher'!M96</f>
        <v>1.3</v>
      </c>
      <c r="M87" s="15">
        <f t="shared" si="7"/>
        <v>212.48999999999998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358.31399999999996</v>
      </c>
    </row>
    <row r="88" spans="1:28" x14ac:dyDescent="0.25">
      <c r="A88" s="8">
        <f>IFERROR(VLOOKUP(B88,'[1]DADOS (OCULTAR)'!$Q$3:$S$133,3,0),"")</f>
        <v>10739225002080</v>
      </c>
      <c r="B88" s="9" t="str">
        <f>'[1]TCE - ANEXO III - Preencher'!C97</f>
        <v>UPAE GOIANA (COVID-19) - 003/2021</v>
      </c>
      <c r="C88" s="10"/>
      <c r="D88" s="11" t="str">
        <f>'[1]TCE - ANEXO III - Preencher'!E97</f>
        <v>GERLANE CHAVES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2516-05</v>
      </c>
      <c r="G88" s="13">
        <f>IF('[1]TCE - ANEXO III - Preencher'!H97="","",'[1]TCE - ANEXO III - Preencher'!H97)</f>
        <v>44958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128.78</v>
      </c>
      <c r="K88" s="15">
        <f>'[1]TCE - ANEXO III - Preencher'!L97</f>
        <v>213.79</v>
      </c>
      <c r="L88" s="15">
        <f>'[1]TCE - ANEXO III - Preencher'!M97</f>
        <v>2.19</v>
      </c>
      <c r="M88" s="15">
        <f t="shared" si="7"/>
        <v>211.6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340.38</v>
      </c>
    </row>
    <row r="89" spans="1:28" x14ac:dyDescent="0.25">
      <c r="A89" s="8">
        <f>IFERROR(VLOOKUP(B89,'[1]DADOS (OCULTAR)'!$Q$3:$S$133,3,0),"")</f>
        <v>10739225002080</v>
      </c>
      <c r="B89" s="9" t="str">
        <f>'[1]TCE - ANEXO III - Preencher'!C98</f>
        <v>UPAE GOIANA (COVID-19) - 003/2021</v>
      </c>
      <c r="C89" s="10"/>
      <c r="D89" s="11" t="str">
        <f>'[1]TCE - ANEXO III - Preencher'!E98</f>
        <v>GERLANE MAXIMINO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5143-10</v>
      </c>
      <c r="G89" s="13">
        <f>IF('[1]TCE - ANEXO III - Preencher'!H98="","",'[1]TCE - ANEXO III - Preencher'!H98)</f>
        <v>44958</v>
      </c>
      <c r="H89" s="14">
        <f>'[1]TCE - ANEXO III - Preencher'!I98</f>
        <v>0</v>
      </c>
      <c r="I89" s="14">
        <f>'[1]TCE - ANEXO III - Preencher'!J98</f>
        <v>145.82400000000001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145.82400000000001</v>
      </c>
    </row>
    <row r="90" spans="1:28" x14ac:dyDescent="0.25">
      <c r="A90" s="8">
        <f>IFERROR(VLOOKUP(B90,'[1]DADOS (OCULTAR)'!$Q$3:$S$133,3,0),"")</f>
        <v>10739225002080</v>
      </c>
      <c r="B90" s="9" t="str">
        <f>'[1]TCE - ANEXO III - Preencher'!C99</f>
        <v>UPAE GOIANA (COVID-19) - 003/2021</v>
      </c>
      <c r="C90" s="10"/>
      <c r="D90" s="11" t="str">
        <f>'[1]TCE - ANEXO III - Preencher'!E99</f>
        <v>GIRLENE CHAVES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3172-10</v>
      </c>
      <c r="G90" s="13">
        <f>IF('[1]TCE - ANEXO III - Preencher'!H99="","",'[1]TCE - ANEXO III - Preencher'!H99)</f>
        <v>44958</v>
      </c>
      <c r="H90" s="14">
        <f>'[1]TCE - ANEXO III - Preencher'!I99</f>
        <v>0</v>
      </c>
      <c r="I90" s="14">
        <f>'[1]TCE - ANEXO III - Preencher'!J99</f>
        <v>145.82400000000001</v>
      </c>
      <c r="J90" s="14">
        <f>'[1]TCE - ANEXO III - Preencher'!K99</f>
        <v>0</v>
      </c>
      <c r="K90" s="15">
        <f>'[1]TCE - ANEXO III - Preencher'!L99</f>
        <v>213.79</v>
      </c>
      <c r="L90" s="15">
        <f>'[1]TCE - ANEXO III - Preencher'!M99</f>
        <v>1.3</v>
      </c>
      <c r="M90" s="15">
        <f t="shared" si="7"/>
        <v>212.48999999999998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358.31399999999996</v>
      </c>
    </row>
    <row r="91" spans="1:28" x14ac:dyDescent="0.25">
      <c r="A91" s="8">
        <f>IFERROR(VLOOKUP(B91,'[1]DADOS (OCULTAR)'!$Q$3:$S$133,3,0),"")</f>
        <v>10739225002080</v>
      </c>
      <c r="B91" s="9" t="str">
        <f>'[1]TCE - ANEXO III - Preencher'!C100</f>
        <v>UPAE GOIANA (COVID-19) - 003/2021</v>
      </c>
      <c r="C91" s="10"/>
      <c r="D91" s="11" t="str">
        <f>'[1]TCE - ANEXO III - Preencher'!E100</f>
        <v>GLAYCE KELLY RIBEIRO DE LIMA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44958</v>
      </c>
      <c r="H91" s="14">
        <f>'[1]TCE - ANEXO III - Preencher'!I100</f>
        <v>0</v>
      </c>
      <c r="I91" s="14">
        <f>'[1]TCE - ANEXO III - Preencher'!J100</f>
        <v>240.768</v>
      </c>
      <c r="J91" s="14">
        <f>'[1]TCE - ANEXO III - Preencher'!K100</f>
        <v>0</v>
      </c>
      <c r="K91" s="15">
        <f>'[1]TCE - ANEXO III - Preencher'!L100</f>
        <v>213.79</v>
      </c>
      <c r="L91" s="15">
        <f>'[1]TCE - ANEXO III - Preencher'!M100</f>
        <v>1.71</v>
      </c>
      <c r="M91" s="15">
        <f t="shared" si="7"/>
        <v>212.07999999999998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452.84799999999996</v>
      </c>
    </row>
    <row r="92" spans="1:28" x14ac:dyDescent="0.25">
      <c r="A92" s="8">
        <f>IFERROR(VLOOKUP(B92,'[1]DADOS (OCULTAR)'!$Q$3:$S$133,3,0),"")</f>
        <v>10739225002080</v>
      </c>
      <c r="B92" s="9" t="str">
        <f>'[1]TCE - ANEXO III - Preencher'!C101</f>
        <v>UPAE GOIANA (COVID-19) - 003/2021</v>
      </c>
      <c r="C92" s="10"/>
      <c r="D92" s="11" t="str">
        <f>'[1]TCE - ANEXO III - Preencher'!E101</f>
        <v>GLEICIANE MARIA DA CONCEIÇÃO RODRIG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44958</v>
      </c>
      <c r="H92" s="14">
        <f>'[1]TCE - ANEXO III - Preencher'!I101</f>
        <v>0</v>
      </c>
      <c r="I92" s="14">
        <f>'[1]TCE - ANEXO III - Preencher'!J101</f>
        <v>156.4016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156.4016</v>
      </c>
    </row>
    <row r="93" spans="1:28" x14ac:dyDescent="0.25">
      <c r="A93" s="8">
        <f>IFERROR(VLOOKUP(B93,'[1]DADOS (OCULTAR)'!$Q$3:$S$133,3,0),"")</f>
        <v>10739225002080</v>
      </c>
      <c r="B93" s="9" t="str">
        <f>'[1]TCE - ANEXO III - Preencher'!C102</f>
        <v>UPAE GOIANA (COVID-19) - 003/2021</v>
      </c>
      <c r="C93" s="10"/>
      <c r="D93" s="11" t="str">
        <f>'[1]TCE - ANEXO III - Preencher'!E102</f>
        <v>GRAZIELLA CANDIDA SANTOS DA COSTA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3172-10</v>
      </c>
      <c r="G93" s="13">
        <f>IF('[1]TCE - ANEXO III - Preencher'!H102="","",'[1]TCE - ANEXO III - Preencher'!H102)</f>
        <v>44958</v>
      </c>
      <c r="H93" s="14">
        <f>'[1]TCE - ANEXO III - Preencher'!I102</f>
        <v>0</v>
      </c>
      <c r="I93" s="14">
        <f>'[1]TCE - ANEXO III - Preencher'!J102</f>
        <v>145.82400000000001</v>
      </c>
      <c r="J93" s="14">
        <f>'[1]TCE - ANEXO III - Preencher'!K102</f>
        <v>0</v>
      </c>
      <c r="K93" s="15">
        <f>'[1]TCE - ANEXO III - Preencher'!L102</f>
        <v>213.79</v>
      </c>
      <c r="L93" s="15">
        <f>'[1]TCE - ANEXO III - Preencher'!M102</f>
        <v>1.3</v>
      </c>
      <c r="M93" s="15">
        <f t="shared" si="7"/>
        <v>212.48999999999998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358.31399999999996</v>
      </c>
    </row>
    <row r="94" spans="1:28" x14ac:dyDescent="0.25">
      <c r="A94" s="8">
        <f>IFERROR(VLOOKUP(B94,'[1]DADOS (OCULTAR)'!$Q$3:$S$133,3,0),"")</f>
        <v>10739225002080</v>
      </c>
      <c r="B94" s="9" t="str">
        <f>'[1]TCE - ANEXO III - Preencher'!C103</f>
        <v>UPAE GOIANA (COVID-19) - 003/2021</v>
      </c>
      <c r="C94" s="10"/>
      <c r="D94" s="11" t="str">
        <f>'[1]TCE - ANEXO III - Preencher'!E103</f>
        <v>GUSTAVO HENRIQUE BARRETO DASIVA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44958</v>
      </c>
      <c r="H94" s="14">
        <f>'[1]TCE - ANEXO III - Preencher'!I103</f>
        <v>0</v>
      </c>
      <c r="I94" s="14">
        <f>'[1]TCE - ANEXO III - Preencher'!J103</f>
        <v>156.42959999999999</v>
      </c>
      <c r="J94" s="14">
        <f>'[1]TCE - ANEXO III - Preencher'!K103</f>
        <v>0</v>
      </c>
      <c r="K94" s="15">
        <f>'[1]TCE - ANEXO III - Preencher'!L103</f>
        <v>213.79</v>
      </c>
      <c r="L94" s="15">
        <f>'[1]TCE - ANEXO III - Preencher'!M103</f>
        <v>1.3</v>
      </c>
      <c r="M94" s="15">
        <f t="shared" si="7"/>
        <v>212.48999999999998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368.91959999999995</v>
      </c>
    </row>
    <row r="95" spans="1:28" x14ac:dyDescent="0.25">
      <c r="A95" s="8">
        <f>IFERROR(VLOOKUP(B95,'[1]DADOS (OCULTAR)'!$Q$3:$S$133,3,0),"")</f>
        <v>10739225002080</v>
      </c>
      <c r="B95" s="9" t="str">
        <f>'[1]TCE - ANEXO III - Preencher'!C104</f>
        <v>UPAE GOIANA (COVID-19) - 003/2021</v>
      </c>
      <c r="C95" s="10"/>
      <c r="D95" s="11" t="str">
        <f>'[1]TCE - ANEXO III - Preencher'!E104</f>
        <v xml:space="preserve">ISRAEL CRESCENCIO DA COSTA FILHO                                      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>
        <f>IF('[1]TCE - ANEXO III - Preencher'!H104="","",'[1]TCE - ANEXO III - Preencher'!H104)</f>
        <v>44958</v>
      </c>
      <c r="H95" s="14">
        <f>'[1]TCE - ANEXO III - Preencher'!I104</f>
        <v>0</v>
      </c>
      <c r="I95" s="14">
        <f>'[1]TCE - ANEXO III - Preencher'!J104</f>
        <v>654.04399999999998</v>
      </c>
      <c r="J95" s="14">
        <f>'[1]TCE - ANEXO III - Preencher'!K104</f>
        <v>0</v>
      </c>
      <c r="K95" s="15">
        <f>'[1]TCE - ANEXO III - Preencher'!L104</f>
        <v>213.79</v>
      </c>
      <c r="L95" s="15">
        <f>'[1]TCE - ANEXO III - Preencher'!M104</f>
        <v>5</v>
      </c>
      <c r="M95" s="15">
        <f t="shared" si="7"/>
        <v>208.79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862.83399999999995</v>
      </c>
    </row>
    <row r="96" spans="1:28" x14ac:dyDescent="0.25">
      <c r="A96" s="8">
        <f>IFERROR(VLOOKUP(B96,'[1]DADOS (OCULTAR)'!$Q$3:$S$133,3,0),"")</f>
        <v>10739225002080</v>
      </c>
      <c r="B96" s="9" t="str">
        <f>'[1]TCE - ANEXO III - Preencher'!C105</f>
        <v>UPAE GOIANA (COVID-19) - 003/2021</v>
      </c>
      <c r="C96" s="10"/>
      <c r="D96" s="11" t="str">
        <f>'[1]TCE - ANEXO III - Preencher'!E105</f>
        <v xml:space="preserve">JANIELE PEREIRA DE SANTANA DUTRA                                      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3172-10</v>
      </c>
      <c r="G96" s="13">
        <f>IF('[1]TCE - ANEXO III - Preencher'!H105="","",'[1]TCE - ANEXO III - Preencher'!H105)</f>
        <v>44958</v>
      </c>
      <c r="H96" s="14">
        <f>'[1]TCE - ANEXO III - Preencher'!I105</f>
        <v>0</v>
      </c>
      <c r="I96" s="14">
        <f>'[1]TCE - ANEXO III - Preencher'!J105</f>
        <v>188.51680000000002</v>
      </c>
      <c r="J96" s="14">
        <f>'[1]TCE - ANEXO III - Preencher'!K105</f>
        <v>0</v>
      </c>
      <c r="K96" s="15">
        <f>'[1]TCE - ANEXO III - Preencher'!L105</f>
        <v>213.79</v>
      </c>
      <c r="L96" s="15">
        <f>'[1]TCE - ANEXO III - Preencher'!M105</f>
        <v>1.3</v>
      </c>
      <c r="M96" s="15">
        <f t="shared" si="7"/>
        <v>212.48999999999998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401.0068</v>
      </c>
    </row>
    <row r="97" spans="1:28" x14ac:dyDescent="0.25">
      <c r="A97" s="8">
        <f>IFERROR(VLOOKUP(B97,'[1]DADOS (OCULTAR)'!$Q$3:$S$133,3,0),"")</f>
        <v>10739225002080</v>
      </c>
      <c r="B97" s="9" t="str">
        <f>'[1]TCE - ANEXO III - Preencher'!C106</f>
        <v>UPAE GOIANA (COVID-19) - 003/2021</v>
      </c>
      <c r="C97" s="10"/>
      <c r="D97" s="11" t="str">
        <f>'[1]TCE - ANEXO III - Preencher'!E106</f>
        <v xml:space="preserve">JANIR MARIA CLEMENTE MENEZES                                          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5143-10</v>
      </c>
      <c r="G97" s="13">
        <f>IF('[1]TCE - ANEXO III - Preencher'!H106="","",'[1]TCE - ANEXO III - Preencher'!H106)</f>
        <v>44958</v>
      </c>
      <c r="H97" s="14">
        <f>'[1]TCE - ANEXO III - Preencher'!I106</f>
        <v>0</v>
      </c>
      <c r="I97" s="14">
        <f>'[1]TCE - ANEXO III - Preencher'!J106</f>
        <v>186.6112</v>
      </c>
      <c r="J97" s="14">
        <f>'[1]TCE - ANEXO III - Preencher'!K106</f>
        <v>0</v>
      </c>
      <c r="K97" s="15">
        <f>'[1]TCE - ANEXO III - Preencher'!L106</f>
        <v>213.79</v>
      </c>
      <c r="L97" s="15">
        <f>'[1]TCE - ANEXO III - Preencher'!M106</f>
        <v>1.3</v>
      </c>
      <c r="M97" s="15">
        <f t="shared" si="7"/>
        <v>212.48999999999998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399.10119999999995</v>
      </c>
    </row>
    <row r="98" spans="1:28" x14ac:dyDescent="0.25">
      <c r="A98" s="8">
        <f>IFERROR(VLOOKUP(B98,'[1]DADOS (OCULTAR)'!$Q$3:$S$133,3,0),"")</f>
        <v>10739225002080</v>
      </c>
      <c r="B98" s="9" t="str">
        <f>'[1]TCE - ANEXO III - Preencher'!C107</f>
        <v>UPAE GOIANA (COVID-19) - 003/2021</v>
      </c>
      <c r="C98" s="10"/>
      <c r="D98" s="11" t="str">
        <f>'[1]TCE - ANEXO III - Preencher'!E107</f>
        <v xml:space="preserve">JAQUELINE MARIA DA SILVA                                              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3172-10</v>
      </c>
      <c r="G98" s="13">
        <f>IF('[1]TCE - ANEXO III - Preencher'!H107="","",'[1]TCE - ANEXO III - Preencher'!H107)</f>
        <v>44958</v>
      </c>
      <c r="H98" s="14">
        <f>'[1]TCE - ANEXO III - Preencher'!I107</f>
        <v>0</v>
      </c>
      <c r="I98" s="14">
        <f>'[1]TCE - ANEXO III - Preencher'!J107</f>
        <v>196.40639999999999</v>
      </c>
      <c r="J98" s="14">
        <f>'[1]TCE - ANEXO III - Preencher'!K107</f>
        <v>0</v>
      </c>
      <c r="K98" s="15">
        <f>'[1]TCE - ANEXO III - Preencher'!L107</f>
        <v>213.79</v>
      </c>
      <c r="L98" s="15">
        <f>'[1]TCE - ANEXO III - Preencher'!M107</f>
        <v>1.3</v>
      </c>
      <c r="M98" s="15">
        <f t="shared" si="7"/>
        <v>212.48999999999998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408.89639999999997</v>
      </c>
    </row>
    <row r="99" spans="1:28" x14ac:dyDescent="0.25">
      <c r="A99" s="8">
        <f>IFERROR(VLOOKUP(B99,'[1]DADOS (OCULTAR)'!$Q$3:$S$133,3,0),"")</f>
        <v>10739225002080</v>
      </c>
      <c r="B99" s="9" t="str">
        <f>'[1]TCE - ANEXO III - Preencher'!C108</f>
        <v>UPAE GOIANA (COVID-19) - 003/2021</v>
      </c>
      <c r="C99" s="10"/>
      <c r="D99" s="11" t="str">
        <f>'[1]TCE - ANEXO III - Preencher'!E108</f>
        <v xml:space="preserve">JARLITA CAMILO GOMES DA SILVA                                        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5134-30</v>
      </c>
      <c r="G99" s="13">
        <f>IF('[1]TCE - ANEXO III - Preencher'!H108="","",'[1]TCE - ANEXO III - Preencher'!H108)</f>
        <v>44958</v>
      </c>
      <c r="H99" s="14">
        <f>'[1]TCE - ANEXO III - Preencher'!I108</f>
        <v>0</v>
      </c>
      <c r="I99" s="14">
        <f>'[1]TCE - ANEXO III - Preencher'!J108</f>
        <v>163.9632</v>
      </c>
      <c r="J99" s="14">
        <f>'[1]TCE - ANEXO III - Preencher'!K108</f>
        <v>0</v>
      </c>
      <c r="K99" s="15">
        <f>'[1]TCE - ANEXO III - Preencher'!L108</f>
        <v>213.79</v>
      </c>
      <c r="L99" s="15">
        <f>'[1]TCE - ANEXO III - Preencher'!M108</f>
        <v>1.3</v>
      </c>
      <c r="M99" s="15">
        <f t="shared" si="7"/>
        <v>212.48999999999998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376.45319999999998</v>
      </c>
    </row>
    <row r="100" spans="1:28" x14ac:dyDescent="0.25">
      <c r="A100" s="8">
        <f>IFERROR(VLOOKUP(B100,'[1]DADOS (OCULTAR)'!$Q$3:$S$133,3,0),"")</f>
        <v>10739225002080</v>
      </c>
      <c r="B100" s="9" t="str">
        <f>'[1]TCE - ANEXO III - Preencher'!C109</f>
        <v>UPAE GOIANA (COVID-19) - 003/2021</v>
      </c>
      <c r="C100" s="10"/>
      <c r="D100" s="11" t="str">
        <f>'[1]TCE - ANEXO III - Preencher'!E109</f>
        <v>JEFERSON BENTO DE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>
        <f>IF('[1]TCE - ANEXO III - Preencher'!H109="","",'[1]TCE - ANEXO III - Preencher'!H109)</f>
        <v>44958</v>
      </c>
      <c r="H100" s="14">
        <f>'[1]TCE - ANEXO III - Preencher'!I109</f>
        <v>0</v>
      </c>
      <c r="I100" s="14">
        <f>'[1]TCE - ANEXO III - Preencher'!J109</f>
        <v>191.2816</v>
      </c>
      <c r="J100" s="14">
        <f>'[1]TCE - ANEXO III - Preencher'!K109</f>
        <v>0</v>
      </c>
      <c r="K100" s="15">
        <f>'[1]TCE - ANEXO III - Preencher'!L109</f>
        <v>213.79</v>
      </c>
      <c r="L100" s="15">
        <f>'[1]TCE - ANEXO III - Preencher'!M109</f>
        <v>1.87</v>
      </c>
      <c r="M100" s="15">
        <f t="shared" si="7"/>
        <v>211.92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403.20159999999998</v>
      </c>
    </row>
    <row r="101" spans="1:28" x14ac:dyDescent="0.25">
      <c r="A101" s="8">
        <f>IFERROR(VLOOKUP(B101,'[1]DADOS (OCULTAR)'!$Q$3:$S$133,3,0),"")</f>
        <v>10739225002080</v>
      </c>
      <c r="B101" s="9" t="str">
        <f>'[1]TCE - ANEXO III - Preencher'!C110</f>
        <v>UPAE GOIANA (COVID-19) - 003/2021</v>
      </c>
      <c r="C101" s="10"/>
      <c r="D101" s="11" t="str">
        <f>'[1]TCE - ANEXO III - Preencher'!E110</f>
        <v>JESSICA MORAIS DE OLIVEIRA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>
        <f>IF('[1]TCE - ANEXO III - Preencher'!H110="","",'[1]TCE - ANEXO III - Preencher'!H110)</f>
        <v>44958</v>
      </c>
      <c r="H101" s="14">
        <f>'[1]TCE - ANEXO III - Preencher'!I110</f>
        <v>0</v>
      </c>
      <c r="I101" s="14">
        <f>'[1]TCE - ANEXO III - Preencher'!J110</f>
        <v>145.82400000000001</v>
      </c>
      <c r="J101" s="14">
        <f>'[1]TCE - ANEXO III - Preencher'!K110</f>
        <v>0</v>
      </c>
      <c r="K101" s="15">
        <f>'[1]TCE - ANEXO III - Preencher'!L110</f>
        <v>213.79</v>
      </c>
      <c r="L101" s="15">
        <f>'[1]TCE - ANEXO III - Preencher'!M110</f>
        <v>1.3</v>
      </c>
      <c r="M101" s="15">
        <f t="shared" si="7"/>
        <v>212.48999999999998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358.31399999999996</v>
      </c>
    </row>
    <row r="102" spans="1:28" x14ac:dyDescent="0.25">
      <c r="A102" s="8">
        <f>IFERROR(VLOOKUP(B102,'[1]DADOS (OCULTAR)'!$Q$3:$S$133,3,0),"")</f>
        <v>10739225002080</v>
      </c>
      <c r="B102" s="9" t="str">
        <f>'[1]TCE - ANEXO III - Preencher'!C111</f>
        <v>UPAE GOIANA (COVID-19) - 003/2021</v>
      </c>
      <c r="C102" s="10"/>
      <c r="D102" s="11" t="str">
        <f>'[1]TCE - ANEXO III - Preencher'!E111</f>
        <v>JESSICA NATACIA DE SANTA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2236-05</v>
      </c>
      <c r="G102" s="13">
        <f>IF('[1]TCE - ANEXO III - Preencher'!H111="","",'[1]TCE - ANEXO III - Preencher'!H111)</f>
        <v>44958</v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691.86</v>
      </c>
      <c r="K102" s="15">
        <f>'[1]TCE - ANEXO III - Preencher'!L111</f>
        <v>213.79</v>
      </c>
      <c r="L102" s="15">
        <f>'[1]TCE - ANEXO III - Preencher'!M111</f>
        <v>1.67</v>
      </c>
      <c r="M102" s="15">
        <f t="shared" si="7"/>
        <v>212.12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903.98</v>
      </c>
    </row>
    <row r="103" spans="1:28" x14ac:dyDescent="0.25">
      <c r="A103" s="8">
        <f>IFERROR(VLOOKUP(B103,'[1]DADOS (OCULTAR)'!$Q$3:$S$133,3,0),"")</f>
        <v>10739225002080</v>
      </c>
      <c r="B103" s="9" t="str">
        <f>'[1]TCE - ANEXO III - Preencher'!C112</f>
        <v>UPAE GOIANA (COVID-19) - 003/2021</v>
      </c>
      <c r="C103" s="10"/>
      <c r="D103" s="11" t="str">
        <f>'[1]TCE - ANEXO III - Preencher'!E112</f>
        <v>JESSICA NUNES CAMBOIM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2251-24</v>
      </c>
      <c r="G103" s="13">
        <f>IF('[1]TCE - ANEXO III - Preencher'!H112="","",'[1]TCE - ANEXO III - Preencher'!H112)</f>
        <v>44958</v>
      </c>
      <c r="H103" s="14">
        <f>'[1]TCE - ANEXO III - Preencher'!I112</f>
        <v>0</v>
      </c>
      <c r="I103" s="14">
        <f>'[1]TCE - ANEXO III - Preencher'!J112</f>
        <v>1180.864</v>
      </c>
      <c r="J103" s="14">
        <f>'[1]TCE - ANEXO III - Preencher'!K112</f>
        <v>0</v>
      </c>
      <c r="K103" s="15">
        <f>'[1]TCE - ANEXO III - Preencher'!L112</f>
        <v>213.79</v>
      </c>
      <c r="L103" s="15">
        <f>'[1]TCE - ANEXO III - Preencher'!M112</f>
        <v>12</v>
      </c>
      <c r="M103" s="15">
        <f t="shared" si="7"/>
        <v>201.79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1382.654</v>
      </c>
    </row>
    <row r="104" spans="1:28" x14ac:dyDescent="0.25">
      <c r="A104" s="8">
        <f>IFERROR(VLOOKUP(B104,'[1]DADOS (OCULTAR)'!$Q$3:$S$133,3,0),"")</f>
        <v>10739225002080</v>
      </c>
      <c r="B104" s="9" t="str">
        <f>'[1]TCE - ANEXO III - Preencher'!C113</f>
        <v>UPAE GOIANA (COVID-19) - 003/2021</v>
      </c>
      <c r="C104" s="10"/>
      <c r="D104" s="11" t="str">
        <f>'[1]TCE - ANEXO III - Preencher'!E113</f>
        <v>JOANA DE SOUZA CORREIA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2234-05</v>
      </c>
      <c r="G104" s="13">
        <f>IF('[1]TCE - ANEXO III - Preencher'!H113="","",'[1]TCE - ANEXO III - Preencher'!H113)</f>
        <v>44958</v>
      </c>
      <c r="H104" s="14">
        <f>'[1]TCE - ANEXO III - Preencher'!I113</f>
        <v>0</v>
      </c>
      <c r="I104" s="14">
        <f>'[1]TCE - ANEXO III - Preencher'!J113</f>
        <v>436.29680000000002</v>
      </c>
      <c r="J104" s="14">
        <f>'[1]TCE - ANEXO III - Preencher'!K113</f>
        <v>0</v>
      </c>
      <c r="K104" s="15">
        <f>'[1]TCE - ANEXO III - Preencher'!L113</f>
        <v>213.79</v>
      </c>
      <c r="L104" s="15">
        <f>'[1]TCE - ANEXO III - Preencher'!M113</f>
        <v>3.64</v>
      </c>
      <c r="M104" s="15">
        <f t="shared" si="7"/>
        <v>210.15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646.44680000000005</v>
      </c>
    </row>
    <row r="105" spans="1:28" x14ac:dyDescent="0.25">
      <c r="A105" s="8">
        <f>IFERROR(VLOOKUP(B105,'[1]DADOS (OCULTAR)'!$Q$3:$S$133,3,0),"")</f>
        <v>10739225002080</v>
      </c>
      <c r="B105" s="9" t="str">
        <f>'[1]TCE - ANEXO III - Preencher'!C114</f>
        <v>UPAE GOIANA (COVID-19) - 003/2021</v>
      </c>
      <c r="C105" s="10"/>
      <c r="D105" s="11" t="str">
        <f>'[1]TCE - ANEXO III - Preencher'!E114</f>
        <v>JOANA VITORIA DA SILVA DINIZ CHAVES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44958</v>
      </c>
      <c r="H105" s="14">
        <f>'[1]TCE - ANEXO III - Preencher'!I114</f>
        <v>0</v>
      </c>
      <c r="I105" s="14">
        <f>'[1]TCE - ANEXO III - Preencher'!J114</f>
        <v>147.26400000000001</v>
      </c>
      <c r="J105" s="14">
        <f>'[1]TCE - ANEXO III - Preencher'!K114</f>
        <v>0</v>
      </c>
      <c r="K105" s="15">
        <f>'[1]TCE - ANEXO III - Preencher'!L114</f>
        <v>213.79</v>
      </c>
      <c r="L105" s="15">
        <f>'[1]TCE - ANEXO III - Preencher'!M114</f>
        <v>1.32</v>
      </c>
      <c r="M105" s="15">
        <f t="shared" si="7"/>
        <v>212.47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359.73400000000004</v>
      </c>
    </row>
    <row r="106" spans="1:28" x14ac:dyDescent="0.25">
      <c r="A106" s="8">
        <f>IFERROR(VLOOKUP(B106,'[1]DADOS (OCULTAR)'!$Q$3:$S$133,3,0),"")</f>
        <v>10739225002080</v>
      </c>
      <c r="B106" s="9" t="str">
        <f>'[1]TCE - ANEXO III - Preencher'!C115</f>
        <v>UPAE GOIANA (COVID-19) - 003/2021</v>
      </c>
      <c r="C106" s="10"/>
      <c r="D106" s="11" t="str">
        <f>'[1]TCE - ANEXO III - Preencher'!E115</f>
        <v>JOCELY DANTAS DE OLIVEIRA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44958</v>
      </c>
      <c r="H106" s="14">
        <f>'[1]TCE - ANEXO III - Preencher'!I115</f>
        <v>0</v>
      </c>
      <c r="I106" s="14">
        <f>'[1]TCE - ANEXO III - Preencher'!J115</f>
        <v>218.1704</v>
      </c>
      <c r="J106" s="14">
        <f>'[1]TCE - ANEXO III - Preencher'!K115</f>
        <v>0</v>
      </c>
      <c r="K106" s="15">
        <f>'[1]TCE - ANEXO III - Preencher'!L115</f>
        <v>213.79</v>
      </c>
      <c r="L106" s="15">
        <f>'[1]TCE - ANEXO III - Preencher'!M115</f>
        <v>1.71</v>
      </c>
      <c r="M106" s="15">
        <f t="shared" si="7"/>
        <v>212.07999999999998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430.25040000000001</v>
      </c>
    </row>
    <row r="107" spans="1:28" x14ac:dyDescent="0.25">
      <c r="A107" s="8">
        <f>IFERROR(VLOOKUP(B107,'[1]DADOS (OCULTAR)'!$Q$3:$S$133,3,0),"")</f>
        <v>10739225002080</v>
      </c>
      <c r="B107" s="9" t="str">
        <f>'[1]TCE - ANEXO III - Preencher'!C116</f>
        <v>UPAE GOIANA (COVID-19) - 003/2021</v>
      </c>
      <c r="C107" s="10"/>
      <c r="D107" s="11" t="str">
        <f>'[1]TCE - ANEXO III - Preencher'!E116</f>
        <v>JOELMA BATISTA DE OLIVEIRA LIRA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44958</v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179.5</v>
      </c>
      <c r="K107" s="15">
        <f>'[1]TCE - ANEXO III - Preencher'!L116</f>
        <v>213.79</v>
      </c>
      <c r="L107" s="15">
        <f>'[1]TCE - ANEXO III - Preencher'!M116</f>
        <v>1.3</v>
      </c>
      <c r="M107" s="15">
        <f t="shared" si="7"/>
        <v>212.48999999999998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391.99</v>
      </c>
    </row>
    <row r="108" spans="1:28" x14ac:dyDescent="0.25">
      <c r="A108" s="8">
        <f>IFERROR(VLOOKUP(B108,'[1]DADOS (OCULTAR)'!$Q$3:$S$133,3,0),"")</f>
        <v>10739225002080</v>
      </c>
      <c r="B108" s="9" t="str">
        <f>'[1]TCE - ANEXO III - Preencher'!C117</f>
        <v>UPAE GOIANA (COVID-19) - 003/2021</v>
      </c>
      <c r="C108" s="10"/>
      <c r="D108" s="11" t="str">
        <f>'[1]TCE - ANEXO III - Preencher'!E117</f>
        <v>JOSE AUGUSTO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5151-10</v>
      </c>
      <c r="G108" s="13">
        <f>IF('[1]TCE - ANEXO III - Preencher'!H117="","",'[1]TCE - ANEXO III - Preencher'!H117)</f>
        <v>44958</v>
      </c>
      <c r="H108" s="14">
        <f>'[1]TCE - ANEXO III - Preencher'!I117</f>
        <v>0</v>
      </c>
      <c r="I108" s="14">
        <f>'[1]TCE - ANEXO III - Preencher'!J117</f>
        <v>164.38319999999999</v>
      </c>
      <c r="J108" s="14">
        <f>'[1]TCE - ANEXO III - Preencher'!K117</f>
        <v>0</v>
      </c>
      <c r="K108" s="15">
        <f>'[1]TCE - ANEXO III - Preencher'!L117</f>
        <v>213.79</v>
      </c>
      <c r="L108" s="15">
        <f>'[1]TCE - ANEXO III - Preencher'!M117</f>
        <v>1.3</v>
      </c>
      <c r="M108" s="15">
        <f t="shared" si="7"/>
        <v>212.48999999999998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376.8732</v>
      </c>
    </row>
    <row r="109" spans="1:28" x14ac:dyDescent="0.25">
      <c r="A109" s="8">
        <f>IFERROR(VLOOKUP(B109,'[1]DADOS (OCULTAR)'!$Q$3:$S$133,3,0),"")</f>
        <v>10739225002080</v>
      </c>
      <c r="B109" s="9" t="str">
        <f>'[1]TCE - ANEXO III - Preencher'!C118</f>
        <v>UPAE GOIANA (COVID-19) - 003/2021</v>
      </c>
      <c r="C109" s="10"/>
      <c r="D109" s="11" t="str">
        <f>'[1]TCE - ANEXO III - Preencher'!E118</f>
        <v>JOSE CARLOS RODRIGUES CHAVES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7823-05</v>
      </c>
      <c r="G109" s="13">
        <f>IF('[1]TCE - ANEXO III - Preencher'!H118="","",'[1]TCE - ANEXO III - Preencher'!H118)</f>
        <v>44958</v>
      </c>
      <c r="H109" s="14">
        <f>'[1]TCE - ANEXO III - Preencher'!I118</f>
        <v>0</v>
      </c>
      <c r="I109" s="14">
        <f>'[1]TCE - ANEXO III - Preencher'!J118</f>
        <v>148.57760000000002</v>
      </c>
      <c r="J109" s="14">
        <f>'[1]TCE - ANEXO III - Preencher'!K118</f>
        <v>0</v>
      </c>
      <c r="K109" s="15">
        <f>'[1]TCE - ANEXO III - Preencher'!L118</f>
        <v>213.79</v>
      </c>
      <c r="L109" s="15">
        <f>'[1]TCE - ANEXO III - Preencher'!M118</f>
        <v>1.3</v>
      </c>
      <c r="M109" s="15">
        <f t="shared" si="7"/>
        <v>212.48999999999998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361.06759999999997</v>
      </c>
    </row>
    <row r="110" spans="1:28" x14ac:dyDescent="0.25">
      <c r="A110" s="8">
        <f>IFERROR(VLOOKUP(B110,'[1]DADOS (OCULTAR)'!$Q$3:$S$133,3,0),"")</f>
        <v>10739225002080</v>
      </c>
      <c r="B110" s="9" t="str">
        <f>'[1]TCE - ANEXO III - Preencher'!C119</f>
        <v>UPAE GOIANA (COVID-19) - 003/2021</v>
      </c>
      <c r="C110" s="10"/>
      <c r="D110" s="11" t="str">
        <f>'[1]TCE - ANEXO III - Preencher'!E119</f>
        <v>JOSELITO SOARES DE ALBUQUERQUE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7823-05</v>
      </c>
      <c r="G110" s="13">
        <f>IF('[1]TCE - ANEXO III - Preencher'!H119="","",'[1]TCE - ANEXO III - Preencher'!H119)</f>
        <v>44958</v>
      </c>
      <c r="H110" s="14">
        <f>'[1]TCE - ANEXO III - Preencher'!I119</f>
        <v>0</v>
      </c>
      <c r="I110" s="14">
        <f>'[1]TCE - ANEXO III - Preencher'!J119</f>
        <v>154.06719999999999</v>
      </c>
      <c r="J110" s="14">
        <f>'[1]TCE - ANEXO III - Preencher'!K119</f>
        <v>0</v>
      </c>
      <c r="K110" s="15">
        <f>'[1]TCE - ANEXO III - Preencher'!L119</f>
        <v>213.79</v>
      </c>
      <c r="L110" s="15">
        <f>'[1]TCE - ANEXO III - Preencher'!M119</f>
        <v>1.3</v>
      </c>
      <c r="M110" s="15">
        <f t="shared" si="7"/>
        <v>212.48999999999998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366.55719999999997</v>
      </c>
    </row>
    <row r="111" spans="1:28" x14ac:dyDescent="0.25">
      <c r="A111" s="8">
        <f>IFERROR(VLOOKUP(B111,'[1]DADOS (OCULTAR)'!$Q$3:$S$133,3,0),"")</f>
        <v>10739225002080</v>
      </c>
      <c r="B111" s="9" t="str">
        <f>'[1]TCE - ANEXO III - Preencher'!C120</f>
        <v>UPAE GOIANA (COVID-19) - 003/2021</v>
      </c>
      <c r="C111" s="10"/>
      <c r="D111" s="11" t="str">
        <f>'[1]TCE - ANEXO III - Preencher'!E120</f>
        <v>JOSIANE DA SILVA AGUIAR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4221-05</v>
      </c>
      <c r="G111" s="13">
        <f>IF('[1]TCE - ANEXO III - Preencher'!H120="","",'[1]TCE - ANEXO III - Preencher'!H120)</f>
        <v>44958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161.09</v>
      </c>
      <c r="K111" s="15">
        <f>'[1]TCE - ANEXO III - Preencher'!L120</f>
        <v>213.79</v>
      </c>
      <c r="L111" s="15">
        <f>'[1]TCE - ANEXO III - Preencher'!M120</f>
        <v>1.3</v>
      </c>
      <c r="M111" s="15">
        <f t="shared" si="7"/>
        <v>212.48999999999998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373.58</v>
      </c>
    </row>
    <row r="112" spans="1:28" x14ac:dyDescent="0.25">
      <c r="A112" s="8">
        <f>IFERROR(VLOOKUP(B112,'[1]DADOS (OCULTAR)'!$Q$3:$S$133,3,0),"")</f>
        <v>10739225002080</v>
      </c>
      <c r="B112" s="9" t="str">
        <f>'[1]TCE - ANEXO III - Preencher'!C121</f>
        <v>UPAE GOIANA (COVID-19) - 003/2021</v>
      </c>
      <c r="C112" s="10"/>
      <c r="D112" s="11" t="str">
        <f>'[1]TCE - ANEXO III - Preencher'!E121</f>
        <v>JOSIVALDO JOSE PIMENTEL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3241-15</v>
      </c>
      <c r="G112" s="13">
        <f>IF('[1]TCE - ANEXO III - Preencher'!H121="","",'[1]TCE - ANEXO III - Preencher'!H121)</f>
        <v>44958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160.58000000000001</v>
      </c>
      <c r="K112" s="15">
        <f>'[1]TCE - ANEXO III - Preencher'!L121</f>
        <v>213.79</v>
      </c>
      <c r="L112" s="15">
        <f>'[1]TCE - ANEXO III - Preencher'!M121</f>
        <v>2.2200000000000002</v>
      </c>
      <c r="M112" s="15">
        <f t="shared" si="7"/>
        <v>211.57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372.15</v>
      </c>
    </row>
    <row r="113" spans="1:28" x14ac:dyDescent="0.25">
      <c r="A113" s="8">
        <f>IFERROR(VLOOKUP(B113,'[1]DADOS (OCULTAR)'!$Q$3:$S$133,3,0),"")</f>
        <v>10739225002080</v>
      </c>
      <c r="B113" s="9" t="str">
        <f>'[1]TCE - ANEXO III - Preencher'!C122</f>
        <v>UPAE GOIANA (COVID-19) - 003/2021</v>
      </c>
      <c r="C113" s="10"/>
      <c r="D113" s="11" t="str">
        <f>'[1]TCE - ANEXO III - Preencher'!E122</f>
        <v>JUAN CARLOS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44958</v>
      </c>
      <c r="H113" s="14">
        <f>'[1]TCE - ANEXO III - Preencher'!I122</f>
        <v>0</v>
      </c>
      <c r="I113" s="14">
        <f>'[1]TCE - ANEXO III - Preencher'!J122</f>
        <v>225.46240000000003</v>
      </c>
      <c r="J113" s="14">
        <f>'[1]TCE - ANEXO III - Preencher'!K122</f>
        <v>0</v>
      </c>
      <c r="K113" s="15">
        <f>'[1]TCE - ANEXO III - Preencher'!L122</f>
        <v>213.79</v>
      </c>
      <c r="L113" s="15">
        <f>'[1]TCE - ANEXO III - Preencher'!M122</f>
        <v>1.71</v>
      </c>
      <c r="M113" s="15">
        <f t="shared" si="7"/>
        <v>212.07999999999998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437.54240000000004</v>
      </c>
    </row>
    <row r="114" spans="1:28" x14ac:dyDescent="0.25">
      <c r="A114" s="8">
        <f>IFERROR(VLOOKUP(B114,'[1]DADOS (OCULTAR)'!$Q$3:$S$133,3,0),"")</f>
        <v>10739225002080</v>
      </c>
      <c r="B114" s="9" t="str">
        <f>'[1]TCE - ANEXO III - Preencher'!C123</f>
        <v>UPAE GOIANA (COVID-19) - 003/2021</v>
      </c>
      <c r="C114" s="10"/>
      <c r="D114" s="11" t="str">
        <f>'[1]TCE - ANEXO III - Preencher'!E123</f>
        <v xml:space="preserve">JUCEDI RAFAEL DA SILVA                                               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3172-10</v>
      </c>
      <c r="G114" s="13">
        <f>IF('[1]TCE - ANEXO III - Preencher'!H123="","",'[1]TCE - ANEXO III - Preencher'!H123)</f>
        <v>44958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1318.34</v>
      </c>
      <c r="K114" s="15">
        <f>'[1]TCE - ANEXO III - Preencher'!L123</f>
        <v>213.79</v>
      </c>
      <c r="L114" s="15">
        <f>'[1]TCE - ANEXO III - Preencher'!M123</f>
        <v>1.3</v>
      </c>
      <c r="M114" s="15">
        <f t="shared" si="7"/>
        <v>212.48999999999998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1530.83</v>
      </c>
    </row>
    <row r="115" spans="1:28" x14ac:dyDescent="0.25">
      <c r="A115" s="8">
        <f>IFERROR(VLOOKUP(B115,'[1]DADOS (OCULTAR)'!$Q$3:$S$133,3,0),"")</f>
        <v>10739225002080</v>
      </c>
      <c r="B115" s="9" t="str">
        <f>'[1]TCE - ANEXO III - Preencher'!C124</f>
        <v>UPAE GOIANA (COVID-19) - 003/2021</v>
      </c>
      <c r="C115" s="10"/>
      <c r="D115" s="11" t="str">
        <f>'[1]TCE - ANEXO III - Preencher'!E124</f>
        <v xml:space="preserve">JULIANA GLEICE DA SILVA GOMES                                        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2516-05</v>
      </c>
      <c r="G115" s="13">
        <f>IF('[1]TCE - ANEXO III - Preencher'!H124="","",'[1]TCE - ANEXO III - Preencher'!H124)</f>
        <v>44958</v>
      </c>
      <c r="H115" s="14">
        <f>'[1]TCE - ANEXO III - Preencher'!I124</f>
        <v>0</v>
      </c>
      <c r="I115" s="14">
        <f>'[1]TCE - ANEXO III - Preencher'!J124</f>
        <v>217.08080000000001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217.08080000000001</v>
      </c>
    </row>
    <row r="116" spans="1:28" x14ac:dyDescent="0.25">
      <c r="A116" s="8">
        <f>IFERROR(VLOOKUP(B116,'[1]DADOS (OCULTAR)'!$Q$3:$S$133,3,0),"")</f>
        <v>10739225002080</v>
      </c>
      <c r="B116" s="9" t="str">
        <f>'[1]TCE - ANEXO III - Preencher'!C125</f>
        <v>UPAE GOIANA (COVID-19) - 003/2021</v>
      </c>
      <c r="C116" s="10"/>
      <c r="D116" s="11" t="str">
        <f>'[1]TCE - ANEXO III - Preencher'!E125</f>
        <v>JULIE CATHERINE NEVES GUIMARAES VAZ COSTA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2251-25</v>
      </c>
      <c r="G116" s="13">
        <f>IF('[1]TCE - ANEXO III - Preencher'!H125="","",'[1]TCE - ANEXO III - Preencher'!H125)</f>
        <v>44958</v>
      </c>
      <c r="H116" s="14">
        <f>'[1]TCE - ANEXO III - Preencher'!I125</f>
        <v>0</v>
      </c>
      <c r="I116" s="14">
        <f>'[1]TCE - ANEXO III - Preencher'!J125</f>
        <v>1028.3304000000001</v>
      </c>
      <c r="J116" s="14">
        <f>'[1]TCE - ANEXO III - Preencher'!K125</f>
        <v>0</v>
      </c>
      <c r="K116" s="15">
        <f>'[1]TCE - ANEXO III - Preencher'!L125</f>
        <v>213.79</v>
      </c>
      <c r="L116" s="15">
        <f>'[1]TCE - ANEXO III - Preencher'!M125</f>
        <v>10</v>
      </c>
      <c r="M116" s="15">
        <f t="shared" si="7"/>
        <v>203.79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1232.1204</v>
      </c>
    </row>
    <row r="117" spans="1:28" x14ac:dyDescent="0.25">
      <c r="A117" s="8">
        <f>IFERROR(VLOOKUP(B117,'[1]DADOS (OCULTAR)'!$Q$3:$S$133,3,0),"")</f>
        <v>10739225002080</v>
      </c>
      <c r="B117" s="9" t="str">
        <f>'[1]TCE - ANEXO III - Preencher'!C126</f>
        <v>UPAE GOIANA (COVID-19) - 003/2021</v>
      </c>
      <c r="C117" s="10"/>
      <c r="D117" s="11" t="str">
        <f>'[1]TCE - ANEXO III - Preencher'!E126</f>
        <v>JULIENE PEREIRA DA COSTA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2516-05</v>
      </c>
      <c r="G117" s="13">
        <f>IF('[1]TCE - ANEXO III - Preencher'!H126="","",'[1]TCE - ANEXO III - Preencher'!H126)</f>
        <v>44958</v>
      </c>
      <c r="H117" s="14">
        <f>'[1]TCE - ANEXO III - Preencher'!I126</f>
        <v>0</v>
      </c>
      <c r="I117" s="14">
        <f>'[1]TCE - ANEXO III - Preencher'!J126</f>
        <v>217.08080000000001</v>
      </c>
      <c r="J117" s="14">
        <f>'[1]TCE - ANEXO III - Preencher'!K126</f>
        <v>0</v>
      </c>
      <c r="K117" s="15">
        <f>'[1]TCE - ANEXO III - Preencher'!L126</f>
        <v>213.79</v>
      </c>
      <c r="L117" s="15">
        <f>'[1]TCE - ANEXO III - Preencher'!M126</f>
        <v>2.19</v>
      </c>
      <c r="M117" s="15">
        <f t="shared" si="7"/>
        <v>211.6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428.68079999999998</v>
      </c>
    </row>
    <row r="118" spans="1:28" x14ac:dyDescent="0.25">
      <c r="A118" s="8">
        <f>IFERROR(VLOOKUP(B118,'[1]DADOS (OCULTAR)'!$Q$3:$S$133,3,0),"")</f>
        <v>10739225002080</v>
      </c>
      <c r="B118" s="9" t="str">
        <f>'[1]TCE - ANEXO III - Preencher'!C127</f>
        <v>UPAE GOIANA (COVID-19) - 003/2021</v>
      </c>
      <c r="C118" s="10"/>
      <c r="D118" s="11" t="str">
        <f>'[1]TCE - ANEXO III - Preencher'!E127</f>
        <v>KAILANNY VITORIA GOMES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5211-30</v>
      </c>
      <c r="G118" s="13">
        <f>IF('[1]TCE - ANEXO III - Preencher'!H127="","",'[1]TCE - ANEXO III - Preencher'!H127)</f>
        <v>44958</v>
      </c>
      <c r="H118" s="14">
        <f>'[1]TCE - ANEXO III - Preencher'!I127</f>
        <v>0</v>
      </c>
      <c r="I118" s="14">
        <f>'[1]TCE - ANEXO III - Preencher'!J127</f>
        <v>155.54560000000001</v>
      </c>
      <c r="J118" s="14">
        <f>'[1]TCE - ANEXO III - Preencher'!K127</f>
        <v>0</v>
      </c>
      <c r="K118" s="15">
        <f>'[1]TCE - ANEXO III - Preencher'!L127</f>
        <v>213.79</v>
      </c>
      <c r="L118" s="15">
        <f>'[1]TCE - ANEXO III - Preencher'!M127</f>
        <v>1.3</v>
      </c>
      <c r="M118" s="15">
        <f t="shared" si="7"/>
        <v>212.48999999999998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368.03559999999999</v>
      </c>
    </row>
    <row r="119" spans="1:28" x14ac:dyDescent="0.25">
      <c r="A119" s="8">
        <f>IFERROR(VLOOKUP(B119,'[1]DADOS (OCULTAR)'!$Q$3:$S$133,3,0),"")</f>
        <v>10739225002080</v>
      </c>
      <c r="B119" s="9" t="str">
        <f>'[1]TCE - ANEXO III - Preencher'!C128</f>
        <v>UPAE GOIANA (COVID-19) - 003/2021</v>
      </c>
      <c r="C119" s="10"/>
      <c r="D119" s="11" t="str">
        <f>'[1]TCE - ANEXO III - Preencher'!E128</f>
        <v>KARINA TERESA BARBOSA DO REGO LUNA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2236-05</v>
      </c>
      <c r="G119" s="13">
        <f>IF('[1]TCE - ANEXO III - Preencher'!H128="","",'[1]TCE - ANEXO III - Preencher'!H128)</f>
        <v>44958</v>
      </c>
      <c r="H119" s="14">
        <f>'[1]TCE - ANEXO III - Preencher'!I128</f>
        <v>0</v>
      </c>
      <c r="I119" s="14">
        <f>'[1]TCE - ANEXO III - Preencher'!J128</f>
        <v>240.67439999999999</v>
      </c>
      <c r="J119" s="14">
        <f>'[1]TCE - ANEXO III - Preencher'!K128</f>
        <v>0</v>
      </c>
      <c r="K119" s="15">
        <f>'[1]TCE - ANEXO III - Preencher'!L128</f>
        <v>213.79</v>
      </c>
      <c r="L119" s="15">
        <f>'[1]TCE - ANEXO III - Preencher'!M128</f>
        <v>1.77</v>
      </c>
      <c r="M119" s="15">
        <f t="shared" si="7"/>
        <v>212.01999999999998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452.69439999999997</v>
      </c>
    </row>
    <row r="120" spans="1:28" x14ac:dyDescent="0.25">
      <c r="A120" s="8">
        <f>IFERROR(VLOOKUP(B120,'[1]DADOS (OCULTAR)'!$Q$3:$S$133,3,0),"")</f>
        <v>10739225002080</v>
      </c>
      <c r="B120" s="9" t="str">
        <f>'[1]TCE - ANEXO III - Preencher'!C129</f>
        <v>UPAE GOIANA (COVID-19) - 003/2021</v>
      </c>
      <c r="C120" s="10"/>
      <c r="D120" s="11" t="str">
        <f>'[1]TCE - ANEXO III - Preencher'!E129</f>
        <v>KARLA CRISTINA DE CARVALHO PEREIRA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2251-25</v>
      </c>
      <c r="G120" s="13">
        <f>IF('[1]TCE - ANEXO III - Preencher'!H129="","",'[1]TCE - ANEXO III - Preencher'!H129)</f>
        <v>44958</v>
      </c>
      <c r="H120" s="14">
        <f>'[1]TCE - ANEXO III - Preencher'!I129</f>
        <v>0</v>
      </c>
      <c r="I120" s="14">
        <f>'[1]TCE - ANEXO III - Preencher'!J129</f>
        <v>965.88400000000001</v>
      </c>
      <c r="J120" s="14">
        <f>'[1]TCE - ANEXO III - Preencher'!K129</f>
        <v>0</v>
      </c>
      <c r="K120" s="15">
        <f>'[1]TCE - ANEXO III - Preencher'!L129</f>
        <v>213.79</v>
      </c>
      <c r="L120" s="15">
        <f>'[1]TCE - ANEXO III - Preencher'!M129</f>
        <v>5</v>
      </c>
      <c r="M120" s="15">
        <f t="shared" si="7"/>
        <v>208.79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1174.674</v>
      </c>
    </row>
    <row r="121" spans="1:28" x14ac:dyDescent="0.25">
      <c r="A121" s="8">
        <f>IFERROR(VLOOKUP(B121,'[1]DADOS (OCULTAR)'!$Q$3:$S$133,3,0),"")</f>
        <v>10739225002080</v>
      </c>
      <c r="B121" s="9" t="str">
        <f>'[1]TCE - ANEXO III - Preencher'!C130</f>
        <v>UPAE GOIANA (COVID-19) - 003/2021</v>
      </c>
      <c r="C121" s="10"/>
      <c r="D121" s="11" t="str">
        <f>'[1]TCE - ANEXO III - Preencher'!E130</f>
        <v>KARYNE MARIA ANDRADE CORREIA DE OLIVEIRA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3172-10</v>
      </c>
      <c r="G121" s="13">
        <f>IF('[1]TCE - ANEXO III - Preencher'!H130="","",'[1]TCE - ANEXO III - Preencher'!H130)</f>
        <v>44958</v>
      </c>
      <c r="H121" s="14">
        <f>'[1]TCE - ANEXO III - Preencher'!I130</f>
        <v>0</v>
      </c>
      <c r="I121" s="14">
        <f>'[1]TCE - ANEXO III - Preencher'!J130</f>
        <v>158.19759999999999</v>
      </c>
      <c r="J121" s="14">
        <f>'[1]TCE - ANEXO III - Preencher'!K130</f>
        <v>0</v>
      </c>
      <c r="K121" s="15">
        <f>'[1]TCE - ANEXO III - Preencher'!L130</f>
        <v>213.79</v>
      </c>
      <c r="L121" s="15">
        <f>'[1]TCE - ANEXO III - Preencher'!M130</f>
        <v>1.3</v>
      </c>
      <c r="M121" s="15">
        <f t="shared" si="7"/>
        <v>212.48999999999998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370.68759999999997</v>
      </c>
    </row>
    <row r="122" spans="1:28" x14ac:dyDescent="0.25">
      <c r="A122" s="8">
        <f>IFERROR(VLOOKUP(B122,'[1]DADOS (OCULTAR)'!$Q$3:$S$133,3,0),"")</f>
        <v>10739225002080</v>
      </c>
      <c r="B122" s="9" t="str">
        <f>'[1]TCE - ANEXO III - Preencher'!C131</f>
        <v>UPAE GOIANA (COVID-19) - 003/2021</v>
      </c>
      <c r="C122" s="10"/>
      <c r="D122" s="11" t="str">
        <f>'[1]TCE - ANEXO III - Preencher'!E131</f>
        <v>KIMBERLLY DA SILVA SEBASTIÃO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5134-30</v>
      </c>
      <c r="G122" s="13">
        <f>IF('[1]TCE - ANEXO III - Preencher'!H131="","",'[1]TCE - ANEXO III - Preencher'!H131)</f>
        <v>44958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218.82</v>
      </c>
      <c r="K122" s="15">
        <f>'[1]TCE - ANEXO III - Preencher'!L131</f>
        <v>213.79</v>
      </c>
      <c r="L122" s="15">
        <f>'[1]TCE - ANEXO III - Preencher'!M131</f>
        <v>1.3</v>
      </c>
      <c r="M122" s="15">
        <f t="shared" si="7"/>
        <v>212.48999999999998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431.30999999999995</v>
      </c>
    </row>
    <row r="123" spans="1:28" x14ac:dyDescent="0.25">
      <c r="A123" s="8">
        <f>IFERROR(VLOOKUP(B123,'[1]DADOS (OCULTAR)'!$Q$3:$S$133,3,0),"")</f>
        <v>10739225002080</v>
      </c>
      <c r="B123" s="9" t="str">
        <f>'[1]TCE - ANEXO III - Preencher'!C132</f>
        <v>UPAE GOIANA (COVID-19) - 003/2021</v>
      </c>
      <c r="C123" s="10"/>
      <c r="D123" s="11" t="str">
        <f>'[1]TCE - ANEXO III - Preencher'!E132</f>
        <v>KLEBER DANIEL MEDEIROS DE ANDRADE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>
        <f>IF('[1]TCE - ANEXO III - Preencher'!H132="","",'[1]TCE - ANEXO III - Preencher'!H132)</f>
        <v>44958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267.67</v>
      </c>
      <c r="K123" s="15">
        <f>'[1]TCE - ANEXO III - Preencher'!L132</f>
        <v>213.79</v>
      </c>
      <c r="L123" s="15">
        <f>'[1]TCE - ANEXO III - Preencher'!M132</f>
        <v>2.2200000000000002</v>
      </c>
      <c r="M123" s="15">
        <f t="shared" si="7"/>
        <v>211.57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479.24</v>
      </c>
    </row>
    <row r="124" spans="1:28" x14ac:dyDescent="0.25">
      <c r="A124" s="8">
        <f>IFERROR(VLOOKUP(B124,'[1]DADOS (OCULTAR)'!$Q$3:$S$133,3,0),"")</f>
        <v>10739225002080</v>
      </c>
      <c r="B124" s="9" t="str">
        <f>'[1]TCE - ANEXO III - Preencher'!C133</f>
        <v>UPAE GOIANA (COVID-19) - 003/2021</v>
      </c>
      <c r="C124" s="10"/>
      <c r="D124" s="11" t="str">
        <f>'[1]TCE - ANEXO III - Preencher'!E133</f>
        <v>LAMARTINE CEZAR DE MELO PEREIRA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>
        <f>IF('[1]TCE - ANEXO III - Preencher'!H133="","",'[1]TCE - ANEXO III - Preencher'!H133)</f>
        <v>44958</v>
      </c>
      <c r="H124" s="14">
        <f>'[1]TCE - ANEXO III - Preencher'!I133</f>
        <v>0</v>
      </c>
      <c r="I124" s="14">
        <f>'[1]TCE - ANEXO III - Preencher'!J133</f>
        <v>317.2928</v>
      </c>
      <c r="J124" s="14">
        <f>'[1]TCE - ANEXO III - Preencher'!K133</f>
        <v>0</v>
      </c>
      <c r="K124" s="15">
        <f>'[1]TCE - ANEXO III - Preencher'!L133</f>
        <v>213.79</v>
      </c>
      <c r="L124" s="15">
        <f>'[1]TCE - ANEXO III - Preencher'!M133</f>
        <v>1.94</v>
      </c>
      <c r="M124" s="15">
        <f t="shared" si="7"/>
        <v>211.85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529.14279999999997</v>
      </c>
    </row>
    <row r="125" spans="1:28" x14ac:dyDescent="0.25">
      <c r="A125" s="8">
        <f>IFERROR(VLOOKUP(B125,'[1]DADOS (OCULTAR)'!$Q$3:$S$133,3,0),"")</f>
        <v>10739225002080</v>
      </c>
      <c r="B125" s="9" t="str">
        <f>'[1]TCE - ANEXO III - Preencher'!C134</f>
        <v>UPAE GOIANA (COVID-19) - 003/2021</v>
      </c>
      <c r="C125" s="10"/>
      <c r="D125" s="11" t="str">
        <f>'[1]TCE - ANEXO III - Preencher'!E134</f>
        <v>LARISSA MARIA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3172-10</v>
      </c>
      <c r="G125" s="13">
        <f>IF('[1]TCE - ANEXO III - Preencher'!H134="","",'[1]TCE - ANEXO III - Preencher'!H134)</f>
        <v>44958</v>
      </c>
      <c r="H125" s="14">
        <f>'[1]TCE - ANEXO III - Preencher'!I134</f>
        <v>0</v>
      </c>
      <c r="I125" s="14">
        <f>'[1]TCE - ANEXO III - Preencher'!J134</f>
        <v>145.82400000000001</v>
      </c>
      <c r="J125" s="14">
        <f>'[1]TCE - ANEXO III - Preencher'!K134</f>
        <v>0</v>
      </c>
      <c r="K125" s="15">
        <f>'[1]TCE - ANEXO III - Preencher'!L134</f>
        <v>213.79</v>
      </c>
      <c r="L125" s="15">
        <f>'[1]TCE - ANEXO III - Preencher'!M134</f>
        <v>1.3</v>
      </c>
      <c r="M125" s="15">
        <f t="shared" si="7"/>
        <v>212.48999999999998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358.31399999999996</v>
      </c>
    </row>
    <row r="126" spans="1:28" x14ac:dyDescent="0.25">
      <c r="A126" s="8">
        <f>IFERROR(VLOOKUP(B126,'[1]DADOS (OCULTAR)'!$Q$3:$S$133,3,0),"")</f>
        <v>10739225002080</v>
      </c>
      <c r="B126" s="9" t="str">
        <f>'[1]TCE - ANEXO III - Preencher'!C135</f>
        <v>UPAE GOIANA (COVID-19) - 003/2021</v>
      </c>
      <c r="C126" s="10"/>
      <c r="D126" s="11" t="str">
        <f>'[1]TCE - ANEXO III - Preencher'!E135</f>
        <v>LAYS MEDEIROS CESAR DE ALBUQUERQUE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3172-10</v>
      </c>
      <c r="G126" s="13">
        <f>IF('[1]TCE - ANEXO III - Preencher'!H135="","",'[1]TCE - ANEXO III - Preencher'!H135)</f>
        <v>44958</v>
      </c>
      <c r="H126" s="14">
        <f>'[1]TCE - ANEXO III - Preencher'!I135</f>
        <v>0</v>
      </c>
      <c r="I126" s="14">
        <f>'[1]TCE - ANEXO III - Preencher'!J135</f>
        <v>155.10400000000001</v>
      </c>
      <c r="J126" s="14">
        <f>'[1]TCE - ANEXO III - Preencher'!K135</f>
        <v>0</v>
      </c>
      <c r="K126" s="15">
        <f>'[1]TCE - ANEXO III - Preencher'!L135</f>
        <v>213.79</v>
      </c>
      <c r="L126" s="15">
        <f>'[1]TCE - ANEXO III - Preencher'!M135</f>
        <v>1.3</v>
      </c>
      <c r="M126" s="15">
        <f t="shared" si="7"/>
        <v>212.48999999999998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367.59399999999999</v>
      </c>
    </row>
    <row r="127" spans="1:28" x14ac:dyDescent="0.25">
      <c r="A127" s="8">
        <f>IFERROR(VLOOKUP(B127,'[1]DADOS (OCULTAR)'!$Q$3:$S$133,3,0),"")</f>
        <v>10739225002080</v>
      </c>
      <c r="B127" s="9" t="str">
        <f>'[1]TCE - ANEXO III - Preencher'!C136</f>
        <v>UPAE GOIANA (COVID-19) - 003/2021</v>
      </c>
      <c r="C127" s="10"/>
      <c r="D127" s="11" t="str">
        <f>'[1]TCE - ANEXO III - Preencher'!E136</f>
        <v>LAYSE RENIELLE TAVARES DO NASCIMENTO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2236-05</v>
      </c>
      <c r="G127" s="13">
        <f>IF('[1]TCE - ANEXO III - Preencher'!H136="","",'[1]TCE - ANEXO III - Preencher'!H136)</f>
        <v>44958</v>
      </c>
      <c r="H127" s="14">
        <f>'[1]TCE - ANEXO III - Preencher'!I136</f>
        <v>0</v>
      </c>
      <c r="I127" s="14">
        <f>'[1]TCE - ANEXO III - Preencher'!J136</f>
        <v>240.67439999999999</v>
      </c>
      <c r="J127" s="14">
        <f>'[1]TCE - ANEXO III - Preencher'!K136</f>
        <v>0</v>
      </c>
      <c r="K127" s="15">
        <f>'[1]TCE - ANEXO III - Preencher'!L136</f>
        <v>213.79</v>
      </c>
      <c r="L127" s="15">
        <f>'[1]TCE - ANEXO III - Preencher'!M136</f>
        <v>1.77</v>
      </c>
      <c r="M127" s="15">
        <f t="shared" si="7"/>
        <v>212.01999999999998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452.69439999999997</v>
      </c>
    </row>
    <row r="128" spans="1:28" x14ac:dyDescent="0.25">
      <c r="A128" s="8">
        <f>IFERROR(VLOOKUP(B128,'[1]DADOS (OCULTAR)'!$Q$3:$S$133,3,0),"")</f>
        <v>10739225002080</v>
      </c>
      <c r="B128" s="9" t="str">
        <f>'[1]TCE - ANEXO III - Preencher'!C137</f>
        <v>UPAE GOIANA (COVID-19) - 003/2021</v>
      </c>
      <c r="C128" s="10"/>
      <c r="D128" s="11" t="str">
        <f>'[1]TCE - ANEXO III - Preencher'!E137</f>
        <v xml:space="preserve">LEILANE RAPOSO DINIZ                                                  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>
        <f>IF('[1]TCE - ANEXO III - Preencher'!H137="","",'[1]TCE - ANEXO III - Preencher'!H137)</f>
        <v>44958</v>
      </c>
      <c r="H128" s="14">
        <f>'[1]TCE - ANEXO III - Preencher'!I137</f>
        <v>0</v>
      </c>
      <c r="I128" s="14">
        <f>'[1]TCE - ANEXO III - Preencher'!J137</f>
        <v>1630.8055999999999</v>
      </c>
      <c r="J128" s="14">
        <f>'[1]TCE - ANEXO III - Preencher'!K137</f>
        <v>0</v>
      </c>
      <c r="K128" s="15">
        <f>'[1]TCE - ANEXO III - Preencher'!L137</f>
        <v>213.79</v>
      </c>
      <c r="L128" s="15">
        <f>'[1]TCE - ANEXO III - Preencher'!M137</f>
        <v>12</v>
      </c>
      <c r="M128" s="15">
        <f t="shared" si="7"/>
        <v>201.79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1832.5955999999999</v>
      </c>
    </row>
    <row r="129" spans="1:28" x14ac:dyDescent="0.25">
      <c r="A129" s="8">
        <f>IFERROR(VLOOKUP(B129,'[1]DADOS (OCULTAR)'!$Q$3:$S$133,3,0),"")</f>
        <v>10739225002080</v>
      </c>
      <c r="B129" s="9" t="str">
        <f>'[1]TCE - ANEXO III - Preencher'!C138</f>
        <v>UPAE GOIANA (COVID-19) - 003/2021</v>
      </c>
      <c r="C129" s="10"/>
      <c r="D129" s="11" t="str">
        <f>'[1]TCE - ANEXO III - Preencher'!E138</f>
        <v>LEILANNE FILADELFIA DE SOUZA ALVES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44958</v>
      </c>
      <c r="H129" s="14">
        <f>'[1]TCE - ANEXO III - Preencher'!I138</f>
        <v>0</v>
      </c>
      <c r="I129" s="14">
        <f>'[1]TCE - ANEXO III - Preencher'!J138</f>
        <v>145.82400000000001</v>
      </c>
      <c r="J129" s="14">
        <f>'[1]TCE - ANEXO III - Preencher'!K138</f>
        <v>0</v>
      </c>
      <c r="K129" s="15">
        <f>'[1]TCE - ANEXO III - Preencher'!L138</f>
        <v>213.79</v>
      </c>
      <c r="L129" s="15">
        <f>'[1]TCE - ANEXO III - Preencher'!M138</f>
        <v>1.3</v>
      </c>
      <c r="M129" s="15">
        <f t="shared" si="7"/>
        <v>212.48999999999998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358.31399999999996</v>
      </c>
    </row>
    <row r="130" spans="1:28" x14ac:dyDescent="0.25">
      <c r="A130" s="8">
        <f>IFERROR(VLOOKUP(B130,'[1]DADOS (OCULTAR)'!$Q$3:$S$133,3,0),"")</f>
        <v>10739225002080</v>
      </c>
      <c r="B130" s="9" t="str">
        <f>'[1]TCE - ANEXO III - Preencher'!C139</f>
        <v>UPAE GOIANA (COVID-19) - 003/2021</v>
      </c>
      <c r="C130" s="10"/>
      <c r="D130" s="11" t="str">
        <f>'[1]TCE - ANEXO III - Preencher'!E139</f>
        <v>LICIANE MARIA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5134-30</v>
      </c>
      <c r="G130" s="13">
        <f>IF('[1]TCE - ANEXO III - Preencher'!H139="","",'[1]TCE - ANEXO III - Preencher'!H139)</f>
        <v>44958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169.96</v>
      </c>
      <c r="K130" s="15">
        <f>'[1]TCE - ANEXO III - Preencher'!L139</f>
        <v>213.79</v>
      </c>
      <c r="L130" s="15">
        <f>'[1]TCE - ANEXO III - Preencher'!M139</f>
        <v>1.3</v>
      </c>
      <c r="M130" s="15">
        <f t="shared" si="7"/>
        <v>212.48999999999998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382.45</v>
      </c>
    </row>
    <row r="131" spans="1:28" x14ac:dyDescent="0.25">
      <c r="A131" s="8">
        <f>IFERROR(VLOOKUP(B131,'[1]DADOS (OCULTAR)'!$Q$3:$S$133,3,0),"")</f>
        <v>10739225002080</v>
      </c>
      <c r="B131" s="9" t="str">
        <f>'[1]TCE - ANEXO III - Preencher'!C140</f>
        <v>UPAE GOIANA (COVID-19) - 003/2021</v>
      </c>
      <c r="C131" s="10"/>
      <c r="D131" s="11" t="str">
        <f>'[1]TCE - ANEXO III - Preencher'!E140</f>
        <v xml:space="preserve">LIDIANE LIMA DOS SANTOS SILVA                                        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3172-10</v>
      </c>
      <c r="G131" s="13">
        <f>IF('[1]TCE - ANEXO III - Preencher'!H140="","",'[1]TCE - ANEXO III - Preencher'!H140)</f>
        <v>44958</v>
      </c>
      <c r="H131" s="14">
        <f>'[1]TCE - ANEXO III - Preencher'!I140</f>
        <v>0</v>
      </c>
      <c r="I131" s="14">
        <f>'[1]TCE - ANEXO III - Preencher'!J140</f>
        <v>194.04240000000001</v>
      </c>
      <c r="J131" s="14">
        <f>'[1]TCE - ANEXO III - Preencher'!K140</f>
        <v>0</v>
      </c>
      <c r="K131" s="15">
        <f>'[1]TCE - ANEXO III - Preencher'!L140</f>
        <v>213.79</v>
      </c>
      <c r="L131" s="15">
        <f>'[1]TCE - ANEXO III - Preencher'!M140</f>
        <v>1.3</v>
      </c>
      <c r="M131" s="15">
        <f t="shared" si="7"/>
        <v>212.48999999999998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406.5324</v>
      </c>
    </row>
    <row r="132" spans="1:28" x14ac:dyDescent="0.25">
      <c r="A132" s="8">
        <f>IFERROR(VLOOKUP(B132,'[1]DADOS (OCULTAR)'!$Q$3:$S$133,3,0),"")</f>
        <v>10739225002080</v>
      </c>
      <c r="B132" s="9" t="str">
        <f>'[1]TCE - ANEXO III - Preencher'!C141</f>
        <v>UPAE GOIANA (COVID-19) - 003/2021</v>
      </c>
      <c r="C132" s="10"/>
      <c r="D132" s="11" t="str">
        <f>'[1]TCE - ANEXO III - Preencher'!E141</f>
        <v>LLIAN MARIA GUERRA DUARTE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4110-10</v>
      </c>
      <c r="G132" s="13">
        <f>IF('[1]TCE - ANEXO III - Preencher'!H141="","",'[1]TCE - ANEXO III - Preencher'!H141)</f>
        <v>44958</v>
      </c>
      <c r="H132" s="14">
        <f>'[1]TCE - ANEXO III - Preencher'!I141</f>
        <v>0</v>
      </c>
      <c r="I132" s="14">
        <f>'[1]TCE - ANEXO III - Preencher'!J141</f>
        <v>145.82400000000001</v>
      </c>
      <c r="J132" s="14">
        <f>'[1]TCE - ANEXO III - Preencher'!K141</f>
        <v>0</v>
      </c>
      <c r="K132" s="15">
        <f>'[1]TCE - ANEXO III - Preencher'!L141</f>
        <v>213.79</v>
      </c>
      <c r="L132" s="15">
        <f>'[1]TCE - ANEXO III - Preencher'!M141</f>
        <v>1.3</v>
      </c>
      <c r="M132" s="15">
        <f t="shared" ref="M132:M195" si="13">K132-L132</f>
        <v>212.48999999999998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358.31399999999996</v>
      </c>
    </row>
    <row r="133" spans="1:28" x14ac:dyDescent="0.25">
      <c r="A133" s="8">
        <f>IFERROR(VLOOKUP(B133,'[1]DADOS (OCULTAR)'!$Q$3:$S$133,3,0),"")</f>
        <v>10739225002080</v>
      </c>
      <c r="B133" s="9" t="str">
        <f>'[1]TCE - ANEXO III - Preencher'!C142</f>
        <v>UPAE GOIANA (COVID-19) - 003/2021</v>
      </c>
      <c r="C133" s="10"/>
      <c r="D133" s="11" t="str">
        <f>'[1]TCE - ANEXO III - Preencher'!E142</f>
        <v xml:space="preserve">LINDINALDO DIAS DA SILVA                                             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44958</v>
      </c>
      <c r="H133" s="14">
        <f>'[1]TCE - ANEXO III - Preencher'!I142</f>
        <v>0</v>
      </c>
      <c r="I133" s="14">
        <f>'[1]TCE - ANEXO III - Preencher'!J142</f>
        <v>205.81119999999999</v>
      </c>
      <c r="J133" s="14">
        <f>'[1]TCE - ANEXO III - Preencher'!K142</f>
        <v>0</v>
      </c>
      <c r="K133" s="15">
        <f>'[1]TCE - ANEXO III - Preencher'!L142</f>
        <v>213.79</v>
      </c>
      <c r="L133" s="15">
        <f>'[1]TCE - ANEXO III - Preencher'!M142</f>
        <v>1.87</v>
      </c>
      <c r="M133" s="15">
        <f t="shared" si="13"/>
        <v>211.92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417.73119999999994</v>
      </c>
    </row>
    <row r="134" spans="1:28" x14ac:dyDescent="0.25">
      <c r="A134" s="8">
        <f>IFERROR(VLOOKUP(B134,'[1]DADOS (OCULTAR)'!$Q$3:$S$133,3,0),"")</f>
        <v>10739225002080</v>
      </c>
      <c r="B134" s="9" t="str">
        <f>'[1]TCE - ANEXO III - Preencher'!C143</f>
        <v>UPAE GOIANA (COVID-19) - 003/2021</v>
      </c>
      <c r="C134" s="10"/>
      <c r="D134" s="11" t="str">
        <f>'[1]TCE - ANEXO III - Preencher'!E143</f>
        <v>LISANDRA ALVES DOS SANTOS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5134-30</v>
      </c>
      <c r="G134" s="13">
        <f>IF('[1]TCE - ANEXO III - Preencher'!H143="","",'[1]TCE - ANEXO III - Preencher'!H143)</f>
        <v>44958</v>
      </c>
      <c r="H134" s="14">
        <f>'[1]TCE - ANEXO III - Preencher'!I143</f>
        <v>0</v>
      </c>
      <c r="I134" s="14">
        <f>'[1]TCE - ANEXO III - Preencher'!J143</f>
        <v>158.19759999999999</v>
      </c>
      <c r="J134" s="14">
        <f>'[1]TCE - ANEXO III - Preencher'!K143</f>
        <v>0</v>
      </c>
      <c r="K134" s="15">
        <f>'[1]TCE - ANEXO III - Preencher'!L143</f>
        <v>213.79</v>
      </c>
      <c r="L134" s="15">
        <f>'[1]TCE - ANEXO III - Preencher'!M143</f>
        <v>1.3</v>
      </c>
      <c r="M134" s="15">
        <f t="shared" si="13"/>
        <v>212.48999999999998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370.68759999999997</v>
      </c>
    </row>
    <row r="135" spans="1:28" x14ac:dyDescent="0.25">
      <c r="A135" s="8">
        <f>IFERROR(VLOOKUP(B135,'[1]DADOS (OCULTAR)'!$Q$3:$S$133,3,0),"")</f>
        <v>10739225002080</v>
      </c>
      <c r="B135" s="9" t="str">
        <f>'[1]TCE - ANEXO III - Preencher'!C144</f>
        <v>UPAE GOIANA (COVID-19) - 003/2021</v>
      </c>
      <c r="C135" s="10"/>
      <c r="D135" s="11" t="str">
        <f>'[1]TCE - ANEXO III - Preencher'!E144</f>
        <v>LUCENILDA MENESES DE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44958</v>
      </c>
      <c r="H135" s="14">
        <f>'[1]TCE - ANEXO III - Preencher'!I144</f>
        <v>0</v>
      </c>
      <c r="I135" s="14">
        <f>'[1]TCE - ANEXO III - Preencher'!J144</f>
        <v>145.82400000000001</v>
      </c>
      <c r="J135" s="14">
        <f>'[1]TCE - ANEXO III - Preencher'!K144</f>
        <v>0</v>
      </c>
      <c r="K135" s="15">
        <f>'[1]TCE - ANEXO III - Preencher'!L144</f>
        <v>213.79</v>
      </c>
      <c r="L135" s="15">
        <f>'[1]TCE - ANEXO III - Preencher'!M144</f>
        <v>1.3</v>
      </c>
      <c r="M135" s="15">
        <f t="shared" si="13"/>
        <v>212.48999999999998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358.31399999999996</v>
      </c>
    </row>
    <row r="136" spans="1:28" x14ac:dyDescent="0.25">
      <c r="A136" s="8">
        <f>IFERROR(VLOOKUP(B136,'[1]DADOS (OCULTAR)'!$Q$3:$S$133,3,0),"")</f>
        <v>10739225002080</v>
      </c>
      <c r="B136" s="9" t="str">
        <f>'[1]TCE - ANEXO III - Preencher'!C145</f>
        <v>UPAE GOIANA (COVID-19) - 003/2021</v>
      </c>
      <c r="C136" s="10"/>
      <c r="D136" s="11" t="str">
        <f>'[1]TCE - ANEXO III - Preencher'!E145</f>
        <v xml:space="preserve">LUCIANA GESIELLI RODRIGUES ROCHA                                      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5143-10</v>
      </c>
      <c r="G136" s="13">
        <f>IF('[1]TCE - ANEXO III - Preencher'!H145="","",'[1]TCE - ANEXO III - Preencher'!H145)</f>
        <v>44958</v>
      </c>
      <c r="H136" s="14">
        <f>'[1]TCE - ANEXO III - Preencher'!I145</f>
        <v>0</v>
      </c>
      <c r="I136" s="14">
        <f>'[1]TCE - ANEXO III - Preencher'!J145</f>
        <v>222.89919999999998</v>
      </c>
      <c r="J136" s="14">
        <f>'[1]TCE - ANEXO III - Preencher'!K145</f>
        <v>0</v>
      </c>
      <c r="K136" s="15">
        <f>'[1]TCE - ANEXO III - Preencher'!L145</f>
        <v>213.79</v>
      </c>
      <c r="L136" s="15">
        <f>'[1]TCE - ANEXO III - Preencher'!M145</f>
        <v>1.87</v>
      </c>
      <c r="M136" s="15">
        <f t="shared" si="13"/>
        <v>211.92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434.81919999999997</v>
      </c>
    </row>
    <row r="137" spans="1:28" x14ac:dyDescent="0.25">
      <c r="A137" s="8">
        <f>IFERROR(VLOOKUP(B137,'[1]DADOS (OCULTAR)'!$Q$3:$S$133,3,0),"")</f>
        <v>10739225002080</v>
      </c>
      <c r="B137" s="9" t="str">
        <f>'[1]TCE - ANEXO III - Preencher'!C146</f>
        <v>UPAE GOIANA (COVID-19) - 003/2021</v>
      </c>
      <c r="C137" s="10"/>
      <c r="D137" s="11" t="str">
        <f>'[1]TCE - ANEXO III - Preencher'!E146</f>
        <v>LUCIANA GONÇALVES DE LIMA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44958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179.76</v>
      </c>
      <c r="K137" s="15">
        <f>'[1]TCE - ANEXO III - Preencher'!L146</f>
        <v>213.79</v>
      </c>
      <c r="L137" s="15">
        <f>'[1]TCE - ANEXO III - Preencher'!M146</f>
        <v>1.3</v>
      </c>
      <c r="M137" s="15">
        <f t="shared" si="13"/>
        <v>212.48999999999998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392.25</v>
      </c>
    </row>
    <row r="138" spans="1:28" x14ac:dyDescent="0.25">
      <c r="A138" s="8">
        <f>IFERROR(VLOOKUP(B138,'[1]DADOS (OCULTAR)'!$Q$3:$S$133,3,0),"")</f>
        <v>10739225002080</v>
      </c>
      <c r="B138" s="9" t="str">
        <f>'[1]TCE - ANEXO III - Preencher'!C147</f>
        <v>UPAE GOIANA (COVID-19) - 003/2021</v>
      </c>
      <c r="C138" s="10"/>
      <c r="D138" s="11" t="str">
        <f>'[1]TCE - ANEXO III - Preencher'!E147</f>
        <v xml:space="preserve">LUCIANO DA SILVA MARQUES                                             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3241-15</v>
      </c>
      <c r="G138" s="13">
        <f>IF('[1]TCE - ANEXO III - Preencher'!H147="","",'[1]TCE - ANEXO III - Preencher'!H147)</f>
        <v>44958</v>
      </c>
      <c r="H138" s="14">
        <f>'[1]TCE - ANEXO III - Preencher'!I147</f>
        <v>0</v>
      </c>
      <c r="I138" s="14">
        <f>'[1]TCE - ANEXO III - Preencher'!J147</f>
        <v>402.65039999999999</v>
      </c>
      <c r="J138" s="14">
        <f>'[1]TCE - ANEXO III - Preencher'!K147</f>
        <v>0</v>
      </c>
      <c r="K138" s="15">
        <f>'[1]TCE - ANEXO III - Preencher'!L147</f>
        <v>213.79</v>
      </c>
      <c r="L138" s="15">
        <f>'[1]TCE - ANEXO III - Preencher'!M147</f>
        <v>2.41</v>
      </c>
      <c r="M138" s="15">
        <f t="shared" si="13"/>
        <v>211.38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614.03039999999999</v>
      </c>
    </row>
    <row r="139" spans="1:28" x14ac:dyDescent="0.25">
      <c r="A139" s="8">
        <f>IFERROR(VLOOKUP(B139,'[1]DADOS (OCULTAR)'!$Q$3:$S$133,3,0),"")</f>
        <v>10739225002080</v>
      </c>
      <c r="B139" s="9" t="str">
        <f>'[1]TCE - ANEXO III - Preencher'!C148</f>
        <v>UPAE GOIANA (COVID-19) - 003/2021</v>
      </c>
      <c r="C139" s="10"/>
      <c r="D139" s="11" t="str">
        <f>'[1]TCE - ANEXO III - Preencher'!E148</f>
        <v xml:space="preserve">LUCIDALVA MARIA DA SILVA                                              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3172-10</v>
      </c>
      <c r="G139" s="13">
        <f>IF('[1]TCE - ANEXO III - Preencher'!H148="","",'[1]TCE - ANEXO III - Preencher'!H148)</f>
        <v>44958</v>
      </c>
      <c r="H139" s="14">
        <f>'[1]TCE - ANEXO III - Preencher'!I148</f>
        <v>0</v>
      </c>
      <c r="I139" s="14">
        <f>'[1]TCE - ANEXO III - Preencher'!J148</f>
        <v>188.8536</v>
      </c>
      <c r="J139" s="14">
        <f>'[1]TCE - ANEXO III - Preencher'!K148</f>
        <v>0</v>
      </c>
      <c r="K139" s="15">
        <f>'[1]TCE - ANEXO III - Preencher'!L148</f>
        <v>213.79</v>
      </c>
      <c r="L139" s="15">
        <f>'[1]TCE - ANEXO III - Preencher'!M148</f>
        <v>1.3</v>
      </c>
      <c r="M139" s="15">
        <f t="shared" si="13"/>
        <v>212.48999999999998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401.34359999999998</v>
      </c>
    </row>
    <row r="140" spans="1:28" x14ac:dyDescent="0.25">
      <c r="A140" s="8">
        <f>IFERROR(VLOOKUP(B140,'[1]DADOS (OCULTAR)'!$Q$3:$S$133,3,0),"")</f>
        <v>10739225002080</v>
      </c>
      <c r="B140" s="9" t="str">
        <f>'[1]TCE - ANEXO III - Preencher'!C149</f>
        <v>UPAE GOIANA (COVID-19) - 003/2021</v>
      </c>
      <c r="C140" s="10"/>
      <c r="D140" s="11" t="str">
        <f>'[1]TCE - ANEXO III - Preencher'!E149</f>
        <v>LUIZ DE ASSIS ALMEIDA NETO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>
        <f>IF('[1]TCE - ANEXO III - Preencher'!H149="","",'[1]TCE - ANEXO III - Preencher'!H149)</f>
        <v>44958</v>
      </c>
      <c r="H140" s="14">
        <f>'[1]TCE - ANEXO III - Preencher'!I149</f>
        <v>0</v>
      </c>
      <c r="I140" s="14">
        <f>'[1]TCE - ANEXO III - Preencher'!J149</f>
        <v>656.06399999999996</v>
      </c>
      <c r="J140" s="14">
        <f>'[1]TCE - ANEXO III - Preencher'!K149</f>
        <v>0</v>
      </c>
      <c r="K140" s="15">
        <f>'[1]TCE - ANEXO III - Preencher'!L149</f>
        <v>213.79</v>
      </c>
      <c r="L140" s="15">
        <f>'[1]TCE - ANEXO III - Preencher'!M149</f>
        <v>6</v>
      </c>
      <c r="M140" s="15">
        <f t="shared" si="13"/>
        <v>207.79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863.85399999999993</v>
      </c>
    </row>
    <row r="141" spans="1:28" x14ac:dyDescent="0.25">
      <c r="A141" s="8">
        <f>IFERROR(VLOOKUP(B141,'[1]DADOS (OCULTAR)'!$Q$3:$S$133,3,0),"")</f>
        <v>10739225002080</v>
      </c>
      <c r="B141" s="9" t="str">
        <f>'[1]TCE - ANEXO III - Preencher'!C150</f>
        <v>UPAE GOIANA (COVID-19) - 003/2021</v>
      </c>
      <c r="C141" s="10"/>
      <c r="D141" s="11" t="str">
        <f>'[1]TCE - ANEXO III - Preencher'!E150</f>
        <v>MAGDIEL RODRIGUES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44958</v>
      </c>
      <c r="H141" s="14">
        <f>'[1]TCE - ANEXO III - Preencher'!I150</f>
        <v>0</v>
      </c>
      <c r="I141" s="14">
        <f>'[1]TCE - ANEXO III - Preencher'!J150</f>
        <v>157.31360000000001</v>
      </c>
      <c r="J141" s="14">
        <f>'[1]TCE - ANEXO III - Preencher'!K150</f>
        <v>0</v>
      </c>
      <c r="K141" s="15">
        <f>'[1]TCE - ANEXO III - Preencher'!L150</f>
        <v>213.78</v>
      </c>
      <c r="L141" s="15">
        <f>'[1]TCE - ANEXO III - Preencher'!M150</f>
        <v>1.3</v>
      </c>
      <c r="M141" s="15">
        <f t="shared" si="13"/>
        <v>212.48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369.79359999999997</v>
      </c>
    </row>
    <row r="142" spans="1:28" x14ac:dyDescent="0.25">
      <c r="A142" s="8">
        <f>IFERROR(VLOOKUP(B142,'[1]DADOS (OCULTAR)'!$Q$3:$S$133,3,0),"")</f>
        <v>10739225002080</v>
      </c>
      <c r="B142" s="9" t="str">
        <f>'[1]TCE - ANEXO III - Preencher'!C151</f>
        <v>UPAE GOIANA (COVID-19) - 003/2021</v>
      </c>
      <c r="C142" s="10"/>
      <c r="D142" s="11" t="str">
        <f>'[1]TCE - ANEXO III - Preencher'!E151</f>
        <v>MARCELA DA SILVA ALVES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44958</v>
      </c>
      <c r="H142" s="14">
        <f>'[1]TCE - ANEXO III - Preencher'!I151</f>
        <v>0</v>
      </c>
      <c r="I142" s="14">
        <f>'[1]TCE - ANEXO III - Preencher'!J151</f>
        <v>160.364</v>
      </c>
      <c r="J142" s="14">
        <f>'[1]TCE - ANEXO III - Preencher'!K151</f>
        <v>0</v>
      </c>
      <c r="K142" s="15">
        <f>'[1]TCE - ANEXO III - Preencher'!L151</f>
        <v>213.78</v>
      </c>
      <c r="L142" s="15">
        <f>'[1]TCE - ANEXO III - Preencher'!M151</f>
        <v>1.3</v>
      </c>
      <c r="M142" s="15">
        <f t="shared" si="13"/>
        <v>212.48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372.84399999999999</v>
      </c>
    </row>
    <row r="143" spans="1:28" x14ac:dyDescent="0.25">
      <c r="A143" s="8">
        <f>IFERROR(VLOOKUP(B143,'[1]DADOS (OCULTAR)'!$Q$3:$S$133,3,0),"")</f>
        <v>10739225002080</v>
      </c>
      <c r="B143" s="9" t="str">
        <f>'[1]TCE - ANEXO III - Preencher'!C152</f>
        <v>UPAE GOIANA (COVID-19) - 003/2021</v>
      </c>
      <c r="C143" s="10"/>
      <c r="D143" s="11" t="str">
        <f>'[1]TCE - ANEXO III - Preencher'!E152</f>
        <v>MARCELA MEDEIROS DE ARAUJO LUNA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2236-05</v>
      </c>
      <c r="G143" s="13">
        <f>IF('[1]TCE - ANEXO III - Preencher'!H152="","",'[1]TCE - ANEXO III - Preencher'!H152)</f>
        <v>44958</v>
      </c>
      <c r="H143" s="14">
        <f>'[1]TCE - ANEXO III - Preencher'!I152</f>
        <v>0</v>
      </c>
      <c r="I143" s="14">
        <f>'[1]TCE - ANEXO III - Preencher'!J152</f>
        <v>363.73680000000002</v>
      </c>
      <c r="J143" s="14">
        <f>'[1]TCE - ANEXO III - Preencher'!K152</f>
        <v>0</v>
      </c>
      <c r="K143" s="15">
        <f>'[1]TCE - ANEXO III - Preencher'!L152</f>
        <v>213.78</v>
      </c>
      <c r="L143" s="15">
        <f>'[1]TCE - ANEXO III - Preencher'!M152</f>
        <v>1.77</v>
      </c>
      <c r="M143" s="15">
        <f t="shared" si="13"/>
        <v>212.01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575.74680000000001</v>
      </c>
    </row>
    <row r="144" spans="1:28" x14ac:dyDescent="0.25">
      <c r="A144" s="8">
        <f>IFERROR(VLOOKUP(B144,'[1]DADOS (OCULTAR)'!$Q$3:$S$133,3,0),"")</f>
        <v>10739225002080</v>
      </c>
      <c r="B144" s="9" t="str">
        <f>'[1]TCE - ANEXO III - Preencher'!C153</f>
        <v>UPAE GOIANA (COVID-19) - 003/2021</v>
      </c>
      <c r="C144" s="10"/>
      <c r="D144" s="11" t="str">
        <f>'[1]TCE - ANEXO III - Preencher'!E153</f>
        <v>MARCELO PAULO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5143-10</v>
      </c>
      <c r="G144" s="13">
        <f>IF('[1]TCE - ANEXO III - Preencher'!H153="","",'[1]TCE - ANEXO III - Preencher'!H153)</f>
        <v>44958</v>
      </c>
      <c r="H144" s="14">
        <f>'[1]TCE - ANEXO III - Preencher'!I153</f>
        <v>0</v>
      </c>
      <c r="I144" s="14">
        <f>'[1]TCE - ANEXO III - Preencher'!J153</f>
        <v>145.82400000000001</v>
      </c>
      <c r="J144" s="14">
        <f>'[1]TCE - ANEXO III - Preencher'!K153</f>
        <v>0</v>
      </c>
      <c r="K144" s="15">
        <f>'[1]TCE - ANEXO III - Preencher'!L153</f>
        <v>213.78</v>
      </c>
      <c r="L144" s="15">
        <f>'[1]TCE - ANEXO III - Preencher'!M153</f>
        <v>1.3</v>
      </c>
      <c r="M144" s="15">
        <f t="shared" si="13"/>
        <v>212.48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358.30399999999997</v>
      </c>
    </row>
    <row r="145" spans="1:28" x14ac:dyDescent="0.25">
      <c r="A145" s="8">
        <f>IFERROR(VLOOKUP(B145,'[1]DADOS (OCULTAR)'!$Q$3:$S$133,3,0),"")</f>
        <v>10739225002080</v>
      </c>
      <c r="B145" s="9" t="str">
        <f>'[1]TCE - ANEXO III - Preencher'!C154</f>
        <v>UPAE GOIANA (COVID-19) - 003/2021</v>
      </c>
      <c r="C145" s="10"/>
      <c r="D145" s="11" t="str">
        <f>'[1]TCE - ANEXO III - Preencher'!E154</f>
        <v>MARCIA SABRINA PEREIRA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44958</v>
      </c>
      <c r="H145" s="14">
        <f>'[1]TCE - ANEXO III - Preencher'!I154</f>
        <v>0</v>
      </c>
      <c r="I145" s="14">
        <f>'[1]TCE - ANEXO III - Preencher'!J154</f>
        <v>198.30560000000003</v>
      </c>
      <c r="J145" s="14">
        <f>'[1]TCE - ANEXO III - Preencher'!K154</f>
        <v>0</v>
      </c>
      <c r="K145" s="15">
        <f>'[1]TCE - ANEXO III - Preencher'!L154</f>
        <v>213.78</v>
      </c>
      <c r="L145" s="15">
        <f>'[1]TCE - ANEXO III - Preencher'!M154</f>
        <v>1.87</v>
      </c>
      <c r="M145" s="15">
        <f t="shared" si="13"/>
        <v>211.91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410.21559999999999</v>
      </c>
    </row>
    <row r="146" spans="1:28" x14ac:dyDescent="0.25">
      <c r="A146" s="8">
        <f>IFERROR(VLOOKUP(B146,'[1]DADOS (OCULTAR)'!$Q$3:$S$133,3,0),"")</f>
        <v>10739225002080</v>
      </c>
      <c r="B146" s="9" t="str">
        <f>'[1]TCE - ANEXO III - Preencher'!C155</f>
        <v>UPAE GOIANA (COVID-19) - 003/2021</v>
      </c>
      <c r="C146" s="10"/>
      <c r="D146" s="11" t="str">
        <f>'[1]TCE - ANEXO III - Preencher'!E155</f>
        <v>MARCILIO DE FREITAS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2237-10</v>
      </c>
      <c r="G146" s="13">
        <f>IF('[1]TCE - ANEXO III - Preencher'!H155="","",'[1]TCE - ANEXO III - Preencher'!H155)</f>
        <v>44958</v>
      </c>
      <c r="H146" s="14">
        <f>'[1]TCE - ANEXO III - Preencher'!I155</f>
        <v>0</v>
      </c>
      <c r="I146" s="14">
        <f>'[1]TCE - ANEXO III - Preencher'!J155</f>
        <v>281.47120000000001</v>
      </c>
      <c r="J146" s="14">
        <f>'[1]TCE - ANEXO III - Preencher'!K155</f>
        <v>0</v>
      </c>
      <c r="K146" s="15">
        <f>'[1]TCE - ANEXO III - Preencher'!L155</f>
        <v>213.78</v>
      </c>
      <c r="L146" s="15">
        <f>'[1]TCE - ANEXO III - Preencher'!M155</f>
        <v>2.4500000000000002</v>
      </c>
      <c r="M146" s="15">
        <f t="shared" si="13"/>
        <v>211.33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492.80119999999999</v>
      </c>
    </row>
    <row r="147" spans="1:28" x14ac:dyDescent="0.25">
      <c r="A147" s="8">
        <f>IFERROR(VLOOKUP(B147,'[1]DADOS (OCULTAR)'!$Q$3:$S$133,3,0),"")</f>
        <v>10739225002080</v>
      </c>
      <c r="B147" s="9" t="str">
        <f>'[1]TCE - ANEXO III - Preencher'!C156</f>
        <v>UPAE GOIANA (COVID-19) - 003/2021</v>
      </c>
      <c r="C147" s="10"/>
      <c r="D147" s="11" t="str">
        <f>'[1]TCE - ANEXO III - Preencher'!E156</f>
        <v>MARIA CLAUDIA VIANA PENHA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44958</v>
      </c>
      <c r="H147" s="14">
        <f>'[1]TCE - ANEXO III - Preencher'!I156</f>
        <v>0</v>
      </c>
      <c r="I147" s="14">
        <f>'[1]TCE - ANEXO III - Preencher'!J156</f>
        <v>198.30560000000003</v>
      </c>
      <c r="J147" s="14">
        <f>'[1]TCE - ANEXO III - Preencher'!K156</f>
        <v>0</v>
      </c>
      <c r="K147" s="15">
        <f>'[1]TCE - ANEXO III - Preencher'!L156</f>
        <v>213.78</v>
      </c>
      <c r="L147" s="15">
        <f>'[1]TCE - ANEXO III - Preencher'!M156</f>
        <v>1.87</v>
      </c>
      <c r="M147" s="15">
        <f t="shared" si="13"/>
        <v>211.91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410.21559999999999</v>
      </c>
    </row>
    <row r="148" spans="1:28" x14ac:dyDescent="0.25">
      <c r="A148" s="8">
        <f>IFERROR(VLOOKUP(B148,'[1]DADOS (OCULTAR)'!$Q$3:$S$133,3,0),"")</f>
        <v>10739225002080</v>
      </c>
      <c r="B148" s="9" t="str">
        <f>'[1]TCE - ANEXO III - Preencher'!C157</f>
        <v>UPAE GOIANA (COVID-19) - 003/2021</v>
      </c>
      <c r="C148" s="10"/>
      <c r="D148" s="11" t="str">
        <f>'[1]TCE - ANEXO III - Preencher'!E157</f>
        <v>MARIA DE FATIMA FELIX DE LIMA TORRES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3172-10</v>
      </c>
      <c r="G148" s="13">
        <f>IF('[1]TCE - ANEXO III - Preencher'!H157="","",'[1]TCE - ANEXO III - Preencher'!H157)</f>
        <v>44958</v>
      </c>
      <c r="H148" s="14">
        <f>'[1]TCE - ANEXO III - Preencher'!I157</f>
        <v>0</v>
      </c>
      <c r="I148" s="14">
        <f>'[1]TCE - ANEXO III - Preencher'!J157</f>
        <v>145.82400000000001</v>
      </c>
      <c r="J148" s="14">
        <f>'[1]TCE - ANEXO III - Preencher'!K157</f>
        <v>0</v>
      </c>
      <c r="K148" s="15">
        <f>'[1]TCE - ANEXO III - Preencher'!L157</f>
        <v>213.78</v>
      </c>
      <c r="L148" s="15">
        <f>'[1]TCE - ANEXO III - Preencher'!M157</f>
        <v>1.3</v>
      </c>
      <c r="M148" s="15">
        <f t="shared" si="13"/>
        <v>212.48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358.30399999999997</v>
      </c>
    </row>
    <row r="149" spans="1:28" x14ac:dyDescent="0.25">
      <c r="A149" s="8">
        <f>IFERROR(VLOOKUP(B149,'[1]DADOS (OCULTAR)'!$Q$3:$S$133,3,0),"")</f>
        <v>10739225002080</v>
      </c>
      <c r="B149" s="9" t="str">
        <f>'[1]TCE - ANEXO III - Preencher'!C158</f>
        <v>UPAE GOIANA (COVID-19) - 003/2021</v>
      </c>
      <c r="C149" s="10"/>
      <c r="D149" s="11" t="str">
        <f>'[1]TCE - ANEXO III - Preencher'!E158</f>
        <v xml:space="preserve">MARIA EDUARDA BALTAR DE ANDRADE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>
        <f>IF('[1]TCE - ANEXO III - Preencher'!H158="","",'[1]TCE - ANEXO III - Preencher'!H158)</f>
        <v>44958</v>
      </c>
      <c r="H149" s="14">
        <f>'[1]TCE - ANEXO III - Preencher'!I158</f>
        <v>0</v>
      </c>
      <c r="I149" s="14">
        <f>'[1]TCE - ANEXO III - Preencher'!J158</f>
        <v>229.22880000000001</v>
      </c>
      <c r="J149" s="14">
        <f>'[1]TCE - ANEXO III - Preencher'!K158</f>
        <v>0</v>
      </c>
      <c r="K149" s="15">
        <f>'[1]TCE - ANEXO III - Preencher'!L158</f>
        <v>213.78</v>
      </c>
      <c r="L149" s="15">
        <f>'[1]TCE - ANEXO III - Preencher'!M158</f>
        <v>1.94</v>
      </c>
      <c r="M149" s="15">
        <f t="shared" si="13"/>
        <v>211.84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441.06880000000001</v>
      </c>
    </row>
    <row r="150" spans="1:28" x14ac:dyDescent="0.25">
      <c r="A150" s="8">
        <f>IFERROR(VLOOKUP(B150,'[1]DADOS (OCULTAR)'!$Q$3:$S$133,3,0),"")</f>
        <v>10739225002080</v>
      </c>
      <c r="B150" s="9" t="str">
        <f>'[1]TCE - ANEXO III - Preencher'!C159</f>
        <v>UPAE GOIANA (COVID-19) - 003/2021</v>
      </c>
      <c r="C150" s="10"/>
      <c r="D150" s="11" t="str">
        <f>'[1]TCE - ANEXO III - Preencher'!E159</f>
        <v>MARIA EUFRASIO IRMA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3542-10</v>
      </c>
      <c r="G150" s="13">
        <f>IF('[1]TCE - ANEXO III - Preencher'!H159="","",'[1]TCE - ANEXO III - Preencher'!H159)</f>
        <v>44958</v>
      </c>
      <c r="H150" s="14">
        <f>'[1]TCE - ANEXO III - Preencher'!I159</f>
        <v>0</v>
      </c>
      <c r="I150" s="14">
        <f>'[1]TCE - ANEXO III - Preencher'!J159</f>
        <v>433.54080000000005</v>
      </c>
      <c r="J150" s="14">
        <f>'[1]TCE - ANEXO III - Preencher'!K159</f>
        <v>0</v>
      </c>
      <c r="K150" s="15">
        <f>'[1]TCE - ANEXO III - Preencher'!L159</f>
        <v>213.78</v>
      </c>
      <c r="L150" s="15">
        <f>'[1]TCE - ANEXO III - Preencher'!M159</f>
        <v>4.74</v>
      </c>
      <c r="M150" s="15">
        <f t="shared" si="13"/>
        <v>209.04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642.58080000000007</v>
      </c>
    </row>
    <row r="151" spans="1:28" x14ac:dyDescent="0.25">
      <c r="A151" s="8">
        <f>IFERROR(VLOOKUP(B151,'[1]DADOS (OCULTAR)'!$Q$3:$S$133,3,0),"")</f>
        <v>10739225002080</v>
      </c>
      <c r="B151" s="9" t="str">
        <f>'[1]TCE - ANEXO III - Preencher'!C160</f>
        <v>UPAE GOIANA (COVID-19) - 003/2021</v>
      </c>
      <c r="C151" s="10"/>
      <c r="D151" s="11" t="str">
        <f>'[1]TCE - ANEXO III - Preencher'!E160</f>
        <v>MARIA NATALIA MOREIRA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44958</v>
      </c>
      <c r="H151" s="14">
        <f>'[1]TCE - ANEXO III - Preencher'!I160</f>
        <v>0</v>
      </c>
      <c r="I151" s="14">
        <f>'[1]TCE - ANEXO III - Preencher'!J160</f>
        <v>217.1568</v>
      </c>
      <c r="J151" s="14">
        <f>'[1]TCE - ANEXO III - Preencher'!K160</f>
        <v>0</v>
      </c>
      <c r="K151" s="15">
        <f>'[1]TCE - ANEXO III - Preencher'!L160</f>
        <v>213.78</v>
      </c>
      <c r="L151" s="15">
        <f>'[1]TCE - ANEXO III - Preencher'!M160</f>
        <v>1.87</v>
      </c>
      <c r="M151" s="15">
        <f t="shared" si="13"/>
        <v>211.91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429.0668</v>
      </c>
    </row>
    <row r="152" spans="1:28" x14ac:dyDescent="0.25">
      <c r="A152" s="8">
        <f>IFERROR(VLOOKUP(B152,'[1]DADOS (OCULTAR)'!$Q$3:$S$133,3,0),"")</f>
        <v>10739225002080</v>
      </c>
      <c r="B152" s="9" t="str">
        <f>'[1]TCE - ANEXO III - Preencher'!C161</f>
        <v>UPAE GOIANA (COVID-19) - 003/2021</v>
      </c>
      <c r="C152" s="10"/>
      <c r="D152" s="11" t="str">
        <f>'[1]TCE - ANEXO III - Preencher'!E161</f>
        <v>MARIO DOS ANJOS PEREIRA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>
        <f>IF('[1]TCE - ANEXO III - Preencher'!H161="","",'[1]TCE - ANEXO III - Preencher'!H161)</f>
        <v>44958</v>
      </c>
      <c r="H152" s="14">
        <f>'[1]TCE - ANEXO III - Preencher'!I161</f>
        <v>0</v>
      </c>
      <c r="I152" s="14">
        <f>'[1]TCE - ANEXO III - Preencher'!J161</f>
        <v>211.7296</v>
      </c>
      <c r="J152" s="14">
        <f>'[1]TCE - ANEXO III - Preencher'!K161</f>
        <v>0</v>
      </c>
      <c r="K152" s="15">
        <f>'[1]TCE - ANEXO III - Preencher'!L161</f>
        <v>213.78</v>
      </c>
      <c r="L152" s="15">
        <f>'[1]TCE - ANEXO III - Preencher'!M161</f>
        <v>1.77</v>
      </c>
      <c r="M152" s="15">
        <f t="shared" si="13"/>
        <v>212.01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423.7396</v>
      </c>
    </row>
    <row r="153" spans="1:28" x14ac:dyDescent="0.25">
      <c r="A153" s="8">
        <f>IFERROR(VLOOKUP(B153,'[1]DADOS (OCULTAR)'!$Q$3:$S$133,3,0),"")</f>
        <v>10739225002080</v>
      </c>
      <c r="B153" s="9" t="str">
        <f>'[1]TCE - ANEXO III - Preencher'!C162</f>
        <v>UPAE GOIANA (COVID-19) - 003/2021</v>
      </c>
      <c r="C153" s="10"/>
      <c r="D153" s="11" t="str">
        <f>'[1]TCE - ANEXO III - Preencher'!E162</f>
        <v>MARISA BARBOSA DE ARRUDA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>
        <f>IF('[1]TCE - ANEXO III - Preencher'!H162="","",'[1]TCE - ANEXO III - Preencher'!H162)</f>
        <v>44958</v>
      </c>
      <c r="H153" s="14">
        <f>'[1]TCE - ANEXO III - Preencher'!I162</f>
        <v>0</v>
      </c>
      <c r="I153" s="14">
        <f>'[1]TCE - ANEXO III - Preencher'!J162</f>
        <v>990.99759999999992</v>
      </c>
      <c r="J153" s="14">
        <f>'[1]TCE - ANEXO III - Preencher'!K162</f>
        <v>0</v>
      </c>
      <c r="K153" s="15">
        <f>'[1]TCE - ANEXO III - Preencher'!L162</f>
        <v>213.78</v>
      </c>
      <c r="L153" s="15">
        <f>'[1]TCE - ANEXO III - Preencher'!M162</f>
        <v>10</v>
      </c>
      <c r="M153" s="15">
        <f t="shared" si="13"/>
        <v>203.78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1194.7775999999999</v>
      </c>
    </row>
    <row r="154" spans="1:28" x14ac:dyDescent="0.25">
      <c r="A154" s="8">
        <f>IFERROR(VLOOKUP(B154,'[1]DADOS (OCULTAR)'!$Q$3:$S$133,3,0),"")</f>
        <v>10739225002080</v>
      </c>
      <c r="B154" s="9" t="str">
        <f>'[1]TCE - ANEXO III - Preencher'!C163</f>
        <v>UPAE GOIANA (COVID-19) - 003/2021</v>
      </c>
      <c r="C154" s="10"/>
      <c r="D154" s="11" t="str">
        <f>'[1]TCE - ANEXO III - Preencher'!E163</f>
        <v>MIKELLY GOCALVES DO NASCIMENTO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2235-55</v>
      </c>
      <c r="G154" s="13">
        <f>IF('[1]TCE - ANEXO III - Preencher'!H163="","",'[1]TCE - ANEXO III - Preencher'!H163)</f>
        <v>44958</v>
      </c>
      <c r="H154" s="14">
        <f>'[1]TCE - ANEXO III - Preencher'!I163</f>
        <v>0</v>
      </c>
      <c r="I154" s="14">
        <f>'[1]TCE - ANEXO III - Preencher'!J163</f>
        <v>223.49599999999998</v>
      </c>
      <c r="J154" s="14">
        <f>'[1]TCE - ANEXO III - Preencher'!K163</f>
        <v>0</v>
      </c>
      <c r="K154" s="15">
        <f>'[1]TCE - ANEXO III - Preencher'!L163</f>
        <v>213.78</v>
      </c>
      <c r="L154" s="15">
        <f>'[1]TCE - ANEXO III - Preencher'!M163</f>
        <v>1.71</v>
      </c>
      <c r="M154" s="15">
        <f t="shared" si="13"/>
        <v>212.07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435.56599999999997</v>
      </c>
    </row>
    <row r="155" spans="1:28" x14ac:dyDescent="0.25">
      <c r="A155" s="8">
        <f>IFERROR(VLOOKUP(B155,'[1]DADOS (OCULTAR)'!$Q$3:$S$133,3,0),"")</f>
        <v>10739225002080</v>
      </c>
      <c r="B155" s="9" t="str">
        <f>'[1]TCE - ANEXO III - Preencher'!C164</f>
        <v>UPAE GOIANA (COVID-19) - 003/2021</v>
      </c>
      <c r="C155" s="10"/>
      <c r="D155" s="11" t="str">
        <f>'[1]TCE - ANEXO III - Preencher'!E164</f>
        <v>MILENA COSTA PESSOA TRAJANO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2251-24</v>
      </c>
      <c r="G155" s="13">
        <f>IF('[1]TCE - ANEXO III - Preencher'!H164="","",'[1]TCE - ANEXO III - Preencher'!H164)</f>
        <v>44958</v>
      </c>
      <c r="H155" s="14">
        <f>'[1]TCE - ANEXO III - Preencher'!I164</f>
        <v>0</v>
      </c>
      <c r="I155" s="14">
        <f>'[1]TCE - ANEXO III - Preencher'!J164</f>
        <v>1180.864</v>
      </c>
      <c r="J155" s="14">
        <f>'[1]TCE - ANEXO III - Preencher'!K164</f>
        <v>0</v>
      </c>
      <c r="K155" s="15">
        <f>'[1]TCE - ANEXO III - Preencher'!L164</f>
        <v>213.78</v>
      </c>
      <c r="L155" s="15">
        <f>'[1]TCE - ANEXO III - Preencher'!M164</f>
        <v>12</v>
      </c>
      <c r="M155" s="15">
        <f t="shared" si="13"/>
        <v>201.78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1382.644</v>
      </c>
    </row>
    <row r="156" spans="1:28" x14ac:dyDescent="0.25">
      <c r="A156" s="8">
        <f>IFERROR(VLOOKUP(B156,'[1]DADOS (OCULTAR)'!$Q$3:$S$133,3,0),"")</f>
        <v>10739225002080</v>
      </c>
      <c r="B156" s="9" t="str">
        <f>'[1]TCE - ANEXO III - Preencher'!C165</f>
        <v>UPAE GOIANA (COVID-19) - 003/2021</v>
      </c>
      <c r="C156" s="10"/>
      <c r="D156" s="11" t="str">
        <f>'[1]TCE - ANEXO III - Preencher'!E165</f>
        <v>MIRELLY ALVES DE FREITAS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44958</v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179.5</v>
      </c>
      <c r="K156" s="15">
        <f>'[1]TCE - ANEXO III - Preencher'!L165</f>
        <v>213.78</v>
      </c>
      <c r="L156" s="15">
        <f>'[1]TCE - ANEXO III - Preencher'!M165</f>
        <v>1.3</v>
      </c>
      <c r="M156" s="15">
        <f t="shared" si="13"/>
        <v>212.48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391.98</v>
      </c>
    </row>
    <row r="157" spans="1:28" x14ac:dyDescent="0.25">
      <c r="A157" s="8">
        <f>IFERROR(VLOOKUP(B157,'[1]DADOS (OCULTAR)'!$Q$3:$S$133,3,0),"")</f>
        <v>10739225002080</v>
      </c>
      <c r="B157" s="9" t="str">
        <f>'[1]TCE - ANEXO III - Preencher'!C166</f>
        <v>UPAE GOIANA (COVID-19) - 003/2021</v>
      </c>
      <c r="C157" s="10"/>
      <c r="D157" s="11" t="str">
        <f>'[1]TCE - ANEXO III - Preencher'!E166</f>
        <v xml:space="preserve">MORGANIA CORREIA DA SILVA                                             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3516-05</v>
      </c>
      <c r="G157" s="13">
        <f>IF('[1]TCE - ANEXO III - Preencher'!H166="","",'[1]TCE - ANEXO III - Preencher'!H166)</f>
        <v>44958</v>
      </c>
      <c r="H157" s="14">
        <f>'[1]TCE - ANEXO III - Preencher'!I166</f>
        <v>0</v>
      </c>
      <c r="I157" s="14">
        <f>'[1]TCE - ANEXO III - Preencher'!J166</f>
        <v>145.82400000000001</v>
      </c>
      <c r="J157" s="14">
        <f>'[1]TCE - ANEXO III - Preencher'!K166</f>
        <v>0</v>
      </c>
      <c r="K157" s="15">
        <f>'[1]TCE - ANEXO III - Preencher'!L166</f>
        <v>213.78</v>
      </c>
      <c r="L157" s="15">
        <f>'[1]TCE - ANEXO III - Preencher'!M166</f>
        <v>1.3</v>
      </c>
      <c r="M157" s="15">
        <f t="shared" si="13"/>
        <v>212.48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358.30399999999997</v>
      </c>
    </row>
    <row r="158" spans="1:28" x14ac:dyDescent="0.25">
      <c r="A158" s="8">
        <f>IFERROR(VLOOKUP(B158,'[1]DADOS (OCULTAR)'!$Q$3:$S$133,3,0),"")</f>
        <v>10739225002080</v>
      </c>
      <c r="B158" s="9" t="str">
        <f>'[1]TCE - ANEXO III - Preencher'!C167</f>
        <v>UPAE GOIANA (COVID-19) - 003/2021</v>
      </c>
      <c r="C158" s="10"/>
      <c r="D158" s="11" t="str">
        <f>'[1]TCE - ANEXO III - Preencher'!E167</f>
        <v>MOSIKLECIO FELIPE MIRANDA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44958</v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193.22</v>
      </c>
      <c r="K158" s="15">
        <f>'[1]TCE - ANEXO III - Preencher'!L167</f>
        <v>213.78</v>
      </c>
      <c r="L158" s="15">
        <f>'[1]TCE - ANEXO III - Preencher'!M167</f>
        <v>1.3</v>
      </c>
      <c r="M158" s="15">
        <f t="shared" si="13"/>
        <v>212.48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405.7</v>
      </c>
    </row>
    <row r="159" spans="1:28" x14ac:dyDescent="0.25">
      <c r="A159" s="8">
        <f>IFERROR(VLOOKUP(B159,'[1]DADOS (OCULTAR)'!$Q$3:$S$133,3,0),"")</f>
        <v>10739225002080</v>
      </c>
      <c r="B159" s="9" t="str">
        <f>'[1]TCE - ANEXO III - Preencher'!C168</f>
        <v>UPAE GOIANA (COVID-19) - 003/2021</v>
      </c>
      <c r="C159" s="10"/>
      <c r="D159" s="11" t="str">
        <f>'[1]TCE - ANEXO III - Preencher'!E168</f>
        <v>MYRELLA CAVALCANTI MARIZ BARBOZA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44958</v>
      </c>
      <c r="H159" s="14">
        <f>'[1]TCE - ANEXO III - Preencher'!I168</f>
        <v>0</v>
      </c>
      <c r="I159" s="14">
        <f>'[1]TCE - ANEXO III - Preencher'!J168</f>
        <v>220.48320000000001</v>
      </c>
      <c r="J159" s="14">
        <f>'[1]TCE - ANEXO III - Preencher'!K168</f>
        <v>0</v>
      </c>
      <c r="K159" s="15">
        <f>'[1]TCE - ANEXO III - Preencher'!L168</f>
        <v>213.78</v>
      </c>
      <c r="L159" s="15">
        <f>'[1]TCE - ANEXO III - Preencher'!M168</f>
        <v>1.71</v>
      </c>
      <c r="M159" s="15">
        <f t="shared" si="13"/>
        <v>212.07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432.5532</v>
      </c>
    </row>
    <row r="160" spans="1:28" x14ac:dyDescent="0.25">
      <c r="A160" s="8">
        <f>IFERROR(VLOOKUP(B160,'[1]DADOS (OCULTAR)'!$Q$3:$S$133,3,0),"")</f>
        <v>10739225002080</v>
      </c>
      <c r="B160" s="9" t="str">
        <f>'[1]TCE - ANEXO III - Preencher'!C169</f>
        <v>UPAE GOIANA (COVID-19) - 003/2021</v>
      </c>
      <c r="C160" s="10"/>
      <c r="D160" s="11" t="str">
        <f>'[1]TCE - ANEXO III - Preencher'!E169</f>
        <v>NATALIA ANTONIA DA SILVA GAMA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3172-10</v>
      </c>
      <c r="G160" s="13">
        <f>IF('[1]TCE - ANEXO III - Preencher'!H169="","",'[1]TCE - ANEXO III - Preencher'!H169)</f>
        <v>44958</v>
      </c>
      <c r="H160" s="14">
        <f>'[1]TCE - ANEXO III - Preencher'!I169</f>
        <v>0</v>
      </c>
      <c r="I160" s="14">
        <f>'[1]TCE - ANEXO III - Preencher'!J169</f>
        <v>158.19759999999999</v>
      </c>
      <c r="J160" s="14">
        <f>'[1]TCE - ANEXO III - Preencher'!K169</f>
        <v>0</v>
      </c>
      <c r="K160" s="15">
        <f>'[1]TCE - ANEXO III - Preencher'!L169</f>
        <v>213.78</v>
      </c>
      <c r="L160" s="15">
        <f>'[1]TCE - ANEXO III - Preencher'!M169</f>
        <v>1.3</v>
      </c>
      <c r="M160" s="15">
        <f t="shared" si="13"/>
        <v>212.48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370.67759999999998</v>
      </c>
    </row>
    <row r="161" spans="1:28" x14ac:dyDescent="0.25">
      <c r="A161" s="8">
        <f>IFERROR(VLOOKUP(B161,'[1]DADOS (OCULTAR)'!$Q$3:$S$133,3,0),"")</f>
        <v>10739225002080</v>
      </c>
      <c r="B161" s="9" t="str">
        <f>'[1]TCE - ANEXO III - Preencher'!C170</f>
        <v>UPAE GOIANA (COVID-19) - 003/2021</v>
      </c>
      <c r="C161" s="10"/>
      <c r="D161" s="11" t="str">
        <f>'[1]TCE - ANEXO III - Preencher'!E170</f>
        <v>NATALIA HENRIQUES DA F ARAUJO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44958</v>
      </c>
      <c r="H161" s="14">
        <f>'[1]TCE - ANEXO III - Preencher'!I170</f>
        <v>0</v>
      </c>
      <c r="I161" s="14">
        <f>'[1]TCE - ANEXO III - Preencher'!J170</f>
        <v>1180.864</v>
      </c>
      <c r="J161" s="14">
        <f>'[1]TCE - ANEXO III - Preencher'!K170</f>
        <v>0</v>
      </c>
      <c r="K161" s="15">
        <f>'[1]TCE - ANEXO III - Preencher'!L170</f>
        <v>213.78</v>
      </c>
      <c r="L161" s="15">
        <f>'[1]TCE - ANEXO III - Preencher'!M170</f>
        <v>12</v>
      </c>
      <c r="M161" s="15">
        <f t="shared" si="13"/>
        <v>201.78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1382.644</v>
      </c>
    </row>
    <row r="162" spans="1:28" x14ac:dyDescent="0.25">
      <c r="A162" s="8">
        <f>IFERROR(VLOOKUP(B162,'[1]DADOS (OCULTAR)'!$Q$3:$S$133,3,0),"")</f>
        <v>10739225002080</v>
      </c>
      <c r="B162" s="9" t="str">
        <f>'[1]TCE - ANEXO III - Preencher'!C171</f>
        <v>UPAE GOIANA (COVID-19) - 003/2021</v>
      </c>
      <c r="C162" s="10"/>
      <c r="D162" s="11" t="str">
        <f>'[1]TCE - ANEXO III - Preencher'!E171</f>
        <v>NATANIA MARIA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44958</v>
      </c>
      <c r="H162" s="14">
        <f>'[1]TCE - ANEXO III - Preencher'!I171</f>
        <v>0</v>
      </c>
      <c r="I162" s="14">
        <f>'[1]TCE - ANEXO III - Preencher'!J171</f>
        <v>156.4016</v>
      </c>
      <c r="J162" s="14">
        <f>'[1]TCE - ANEXO III - Preencher'!K171</f>
        <v>0</v>
      </c>
      <c r="K162" s="15">
        <f>'[1]TCE - ANEXO III - Preencher'!L171</f>
        <v>213.78</v>
      </c>
      <c r="L162" s="15">
        <f>'[1]TCE - ANEXO III - Preencher'!M171</f>
        <v>1.3</v>
      </c>
      <c r="M162" s="15">
        <f t="shared" si="13"/>
        <v>212.48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368.88159999999999</v>
      </c>
    </row>
    <row r="163" spans="1:28" x14ac:dyDescent="0.25">
      <c r="A163" s="8">
        <f>IFERROR(VLOOKUP(B163,'[1]DADOS (OCULTAR)'!$Q$3:$S$133,3,0),"")</f>
        <v>10739225002080</v>
      </c>
      <c r="B163" s="9" t="str">
        <f>'[1]TCE - ANEXO III - Preencher'!C172</f>
        <v>UPAE GOIANA (COVID-19) - 003/2021</v>
      </c>
      <c r="C163" s="10"/>
      <c r="D163" s="11" t="str">
        <f>'[1]TCE - ANEXO III - Preencher'!E172</f>
        <v>NICOLE RODRINUNES RODRIGUES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>
        <f>IF('[1]TCE - ANEXO III - Preencher'!H172="","",'[1]TCE - ANEXO III - Preencher'!H172)</f>
        <v>44958</v>
      </c>
      <c r="H163" s="14">
        <f>'[1]TCE - ANEXO III - Preencher'!I172</f>
        <v>0</v>
      </c>
      <c r="I163" s="14">
        <f>'[1]TCE - ANEXO III - Preencher'!J172</f>
        <v>516.33040000000005</v>
      </c>
      <c r="J163" s="14">
        <f>'[1]TCE - ANEXO III - Preencher'!K172</f>
        <v>0</v>
      </c>
      <c r="K163" s="15">
        <f>'[1]TCE - ANEXO III - Preencher'!L172</f>
        <v>213.78</v>
      </c>
      <c r="L163" s="15">
        <f>'[1]TCE - ANEXO III - Preencher'!M172</f>
        <v>5</v>
      </c>
      <c r="M163" s="15">
        <f t="shared" si="13"/>
        <v>208.78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725.11040000000003</v>
      </c>
    </row>
    <row r="164" spans="1:28" x14ac:dyDescent="0.25">
      <c r="A164" s="8">
        <f>IFERROR(VLOOKUP(B164,'[1]DADOS (OCULTAR)'!$Q$3:$S$133,3,0),"")</f>
        <v>10739225002080</v>
      </c>
      <c r="B164" s="9" t="str">
        <f>'[1]TCE - ANEXO III - Preencher'!C173</f>
        <v>UPAE GOIANA (COVID-19) - 003/2021</v>
      </c>
      <c r="C164" s="10"/>
      <c r="D164" s="11" t="str">
        <f>'[1]TCE - ANEXO III - Preencher'!E173</f>
        <v>NOILDA MILENE SILVA ROCHA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225124</v>
      </c>
      <c r="G164" s="13">
        <f>IF('[1]TCE - ANEXO III - Preencher'!H173="","",'[1]TCE - ANEXO III - Preencher'!H173)</f>
        <v>44958</v>
      </c>
      <c r="H164" s="14">
        <f>'[1]TCE - ANEXO III - Preencher'!I173</f>
        <v>0</v>
      </c>
      <c r="I164" s="14">
        <f>'[1]TCE - ANEXO III - Preencher'!J173</f>
        <v>1257.664</v>
      </c>
      <c r="J164" s="14">
        <f>'[1]TCE - ANEXO III - Preencher'!K173</f>
        <v>0</v>
      </c>
      <c r="K164" s="15">
        <f>'[1]TCE - ANEXO III - Preencher'!L173</f>
        <v>213.78</v>
      </c>
      <c r="L164" s="15">
        <f>'[1]TCE - ANEXO III - Preencher'!M173</f>
        <v>12</v>
      </c>
      <c r="M164" s="15">
        <f t="shared" si="13"/>
        <v>201.78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1459.444</v>
      </c>
    </row>
    <row r="165" spans="1:28" x14ac:dyDescent="0.25">
      <c r="A165" s="8">
        <f>IFERROR(VLOOKUP(B165,'[1]DADOS (OCULTAR)'!$Q$3:$S$133,3,0),"")</f>
        <v>10739225002080</v>
      </c>
      <c r="B165" s="9" t="str">
        <f>'[1]TCE - ANEXO III - Preencher'!C174</f>
        <v>UPAE GOIANA (COVID-19) - 003/2021</v>
      </c>
      <c r="C165" s="10"/>
      <c r="D165" s="11" t="str">
        <f>'[1]TCE - ANEXO III - Preencher'!E174</f>
        <v>NYEDJA PATRICIA SILVADA CRUZ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44958</v>
      </c>
      <c r="H165" s="14">
        <f>'[1]TCE - ANEXO III - Preencher'!I174</f>
        <v>0</v>
      </c>
      <c r="I165" s="14">
        <f>'[1]TCE - ANEXO III - Preencher'!J174</f>
        <v>301.2672</v>
      </c>
      <c r="J165" s="14">
        <f>'[1]TCE - ANEXO III - Preencher'!K174</f>
        <v>0</v>
      </c>
      <c r="K165" s="15">
        <f>'[1]TCE - ANEXO III - Preencher'!L174</f>
        <v>213.78</v>
      </c>
      <c r="L165" s="15">
        <f>'[1]TCE - ANEXO III - Preencher'!M174</f>
        <v>1.87</v>
      </c>
      <c r="M165" s="15">
        <f t="shared" si="13"/>
        <v>211.91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513.17719999999997</v>
      </c>
    </row>
    <row r="166" spans="1:28" x14ac:dyDescent="0.25">
      <c r="A166" s="8">
        <f>IFERROR(VLOOKUP(B166,'[1]DADOS (OCULTAR)'!$Q$3:$S$133,3,0),"")</f>
        <v>10739225002080</v>
      </c>
      <c r="B166" s="9" t="str">
        <f>'[1]TCE - ANEXO III - Preencher'!C175</f>
        <v>UPAE GOIANA (COVID-19) - 003/2021</v>
      </c>
      <c r="C166" s="10"/>
      <c r="D166" s="11" t="str">
        <f>'[1]TCE - ANEXO III - Preencher'!E175</f>
        <v>OSIAS LOPES DE SOUZA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44958</v>
      </c>
      <c r="H166" s="14">
        <f>'[1]TCE - ANEXO III - Preencher'!I175</f>
        <v>0</v>
      </c>
      <c r="I166" s="14">
        <f>'[1]TCE - ANEXO III - Preencher'!J175</f>
        <v>145.82400000000001</v>
      </c>
      <c r="J166" s="14">
        <f>'[1]TCE - ANEXO III - Preencher'!K175</f>
        <v>0</v>
      </c>
      <c r="K166" s="15">
        <f>'[1]TCE - ANEXO III - Preencher'!L175</f>
        <v>213.78</v>
      </c>
      <c r="L166" s="15">
        <f>'[1]TCE - ANEXO III - Preencher'!M175</f>
        <v>1.3</v>
      </c>
      <c r="M166" s="15">
        <f t="shared" si="13"/>
        <v>212.48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358.30399999999997</v>
      </c>
    </row>
    <row r="167" spans="1:28" x14ac:dyDescent="0.25">
      <c r="A167" s="8">
        <f>IFERROR(VLOOKUP(B167,'[1]DADOS (OCULTAR)'!$Q$3:$S$133,3,0),"")</f>
        <v>10739225002080</v>
      </c>
      <c r="B167" s="9" t="str">
        <f>'[1]TCE - ANEXO III - Preencher'!C176</f>
        <v>UPAE GOIANA (COVID-19) - 003/2021</v>
      </c>
      <c r="C167" s="10"/>
      <c r="D167" s="11" t="str">
        <f>'[1]TCE - ANEXO III - Preencher'!E176</f>
        <v xml:space="preserve">PATRICIA FERNANDA DE SOUZA MELO                                       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3542-10</v>
      </c>
      <c r="G167" s="13">
        <f>IF('[1]TCE - ANEXO III - Preencher'!H176="","",'[1]TCE - ANEXO III - Preencher'!H176)</f>
        <v>44958</v>
      </c>
      <c r="H167" s="14">
        <f>'[1]TCE - ANEXO III - Preencher'!I176</f>
        <v>0</v>
      </c>
      <c r="I167" s="14">
        <f>'[1]TCE - ANEXO III - Preencher'!J176</f>
        <v>366.29360000000003</v>
      </c>
      <c r="J167" s="14">
        <f>'[1]TCE - ANEXO III - Preencher'!K176</f>
        <v>0</v>
      </c>
      <c r="K167" s="15">
        <f>'[1]TCE - ANEXO III - Preencher'!L176</f>
        <v>213.78</v>
      </c>
      <c r="L167" s="15">
        <f>'[1]TCE - ANEXO III - Preencher'!M176</f>
        <v>3.92</v>
      </c>
      <c r="M167" s="15">
        <f t="shared" si="13"/>
        <v>209.86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576.1536000000001</v>
      </c>
    </row>
    <row r="168" spans="1:28" x14ac:dyDescent="0.25">
      <c r="A168" s="8">
        <f>IFERROR(VLOOKUP(B168,'[1]DADOS (OCULTAR)'!$Q$3:$S$133,3,0),"")</f>
        <v>10739225002080</v>
      </c>
      <c r="B168" s="9" t="str">
        <f>'[1]TCE - ANEXO III - Preencher'!C177</f>
        <v>UPAE GOIANA (COVID-19) - 003/2021</v>
      </c>
      <c r="C168" s="10"/>
      <c r="D168" s="11" t="str">
        <f>'[1]TCE - ANEXO III - Preencher'!E177</f>
        <v>PATRICIA GUEDES RAMOS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3172-10</v>
      </c>
      <c r="G168" s="13">
        <f>IF('[1]TCE - ANEXO III - Preencher'!H177="","",'[1]TCE - ANEXO III - Preencher'!H177)</f>
        <v>44958</v>
      </c>
      <c r="H168" s="14">
        <f>'[1]TCE - ANEXO III - Preencher'!I177</f>
        <v>0</v>
      </c>
      <c r="I168" s="14">
        <f>'[1]TCE - ANEXO III - Preencher'!J177</f>
        <v>158.19759999999999</v>
      </c>
      <c r="J168" s="14">
        <f>'[1]TCE - ANEXO III - Preencher'!K177</f>
        <v>0</v>
      </c>
      <c r="K168" s="15">
        <f>'[1]TCE - ANEXO III - Preencher'!L177</f>
        <v>213.78</v>
      </c>
      <c r="L168" s="15">
        <f>'[1]TCE - ANEXO III - Preencher'!M177</f>
        <v>1.3</v>
      </c>
      <c r="M168" s="15">
        <f t="shared" si="13"/>
        <v>212.48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370.67759999999998</v>
      </c>
    </row>
    <row r="169" spans="1:28" x14ac:dyDescent="0.25">
      <c r="A169" s="8">
        <f>IFERROR(VLOOKUP(B169,'[1]DADOS (OCULTAR)'!$Q$3:$S$133,3,0),"")</f>
        <v>10739225002080</v>
      </c>
      <c r="B169" s="9" t="str">
        <f>'[1]TCE - ANEXO III - Preencher'!C178</f>
        <v>UPAE GOIANA (COVID-19) - 003/2021</v>
      </c>
      <c r="C169" s="10"/>
      <c r="D169" s="11" t="str">
        <f>'[1]TCE - ANEXO III - Preencher'!E178</f>
        <v>QUEILLA RODRIGUES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3241-15</v>
      </c>
      <c r="G169" s="13">
        <f>IF('[1]TCE - ANEXO III - Preencher'!H178="","",'[1]TCE - ANEXO III - Preencher'!H178)</f>
        <v>44958</v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278.75</v>
      </c>
      <c r="K169" s="15">
        <f>'[1]TCE - ANEXO III - Preencher'!L178</f>
        <v>213.78</v>
      </c>
      <c r="L169" s="15">
        <f>'[1]TCE - ANEXO III - Preencher'!M178</f>
        <v>2.2200000000000002</v>
      </c>
      <c r="M169" s="15">
        <f t="shared" si="13"/>
        <v>211.56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490.31</v>
      </c>
    </row>
    <row r="170" spans="1:28" x14ac:dyDescent="0.25">
      <c r="A170" s="8">
        <f>IFERROR(VLOOKUP(B170,'[1]DADOS (OCULTAR)'!$Q$3:$S$133,3,0),"")</f>
        <v>10739225002080</v>
      </c>
      <c r="B170" s="9" t="str">
        <f>'[1]TCE - ANEXO III - Preencher'!C179</f>
        <v>UPAE GOIANA (COVID-19) - 003/2021</v>
      </c>
      <c r="C170" s="10"/>
      <c r="D170" s="11" t="str">
        <f>'[1]TCE - ANEXO III - Preencher'!E179</f>
        <v xml:space="preserve">RAFAELA SAMIRA BRAZ DA SILVA                                         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44958</v>
      </c>
      <c r="H170" s="14">
        <f>'[1]TCE - ANEXO III - Preencher'!I179</f>
        <v>0</v>
      </c>
      <c r="I170" s="14">
        <f>'[1]TCE - ANEXO III - Preencher'!J179</f>
        <v>198.30560000000003</v>
      </c>
      <c r="J170" s="14">
        <f>'[1]TCE - ANEXO III - Preencher'!K179</f>
        <v>0</v>
      </c>
      <c r="K170" s="15">
        <f>'[1]TCE - ANEXO III - Preencher'!L179</f>
        <v>213.78</v>
      </c>
      <c r="L170" s="15">
        <f>'[1]TCE - ANEXO III - Preencher'!M179</f>
        <v>1.87</v>
      </c>
      <c r="M170" s="15">
        <f t="shared" si="13"/>
        <v>211.91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410.21559999999999</v>
      </c>
    </row>
    <row r="171" spans="1:28" x14ac:dyDescent="0.25">
      <c r="A171" s="8">
        <f>IFERROR(VLOOKUP(B171,'[1]DADOS (OCULTAR)'!$Q$3:$S$133,3,0),"")</f>
        <v>10739225002080</v>
      </c>
      <c r="B171" s="9" t="str">
        <f>'[1]TCE - ANEXO III - Preencher'!C180</f>
        <v>UPAE GOIANA (COVID-19) - 003/2021</v>
      </c>
      <c r="C171" s="10"/>
      <c r="D171" s="11" t="str">
        <f>'[1]TCE - ANEXO III - Preencher'!E180</f>
        <v>RENATA DE ALMEIDA JANSEN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>
        <f>IF('[1]TCE - ANEXO III - Preencher'!H180="","",'[1]TCE - ANEXO III - Preencher'!H180)</f>
        <v>44958</v>
      </c>
      <c r="H171" s="14">
        <f>'[1]TCE - ANEXO III - Preencher'!I180</f>
        <v>0</v>
      </c>
      <c r="I171" s="14">
        <f>'[1]TCE - ANEXO III - Preencher'!J180</f>
        <v>516.33040000000005</v>
      </c>
      <c r="J171" s="14">
        <f>'[1]TCE - ANEXO III - Preencher'!K180</f>
        <v>0</v>
      </c>
      <c r="K171" s="15">
        <f>'[1]TCE - ANEXO III - Preencher'!L180</f>
        <v>213.78</v>
      </c>
      <c r="L171" s="15">
        <f>'[1]TCE - ANEXO III - Preencher'!M180</f>
        <v>5</v>
      </c>
      <c r="M171" s="15">
        <f t="shared" si="13"/>
        <v>208.78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725.11040000000003</v>
      </c>
    </row>
    <row r="172" spans="1:28" x14ac:dyDescent="0.25">
      <c r="A172" s="8">
        <f>IFERROR(VLOOKUP(B172,'[1]DADOS (OCULTAR)'!$Q$3:$S$133,3,0),"")</f>
        <v>10739225002080</v>
      </c>
      <c r="B172" s="9" t="str">
        <f>'[1]TCE - ANEXO III - Preencher'!C181</f>
        <v>UPAE GOIANA (COVID-19) - 003/2021</v>
      </c>
      <c r="C172" s="10"/>
      <c r="D172" s="11" t="str">
        <f>'[1]TCE - ANEXO III - Preencher'!E181</f>
        <v>RODRIGO ADRIANO FIGUEIREDO DE OLIVEIRA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2251-50</v>
      </c>
      <c r="G172" s="13">
        <f>IF('[1]TCE - ANEXO III - Preencher'!H181="","",'[1]TCE - ANEXO III - Preencher'!H181)</f>
        <v>44958</v>
      </c>
      <c r="H172" s="14">
        <f>'[1]TCE - ANEXO III - Preencher'!I181</f>
        <v>0</v>
      </c>
      <c r="I172" s="14">
        <f>'[1]TCE - ANEXO III - Preencher'!J181</f>
        <v>759.70080000000007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759.70080000000007</v>
      </c>
    </row>
    <row r="173" spans="1:28" x14ac:dyDescent="0.25">
      <c r="A173" s="8">
        <f>IFERROR(VLOOKUP(B173,'[1]DADOS (OCULTAR)'!$Q$3:$S$133,3,0),"")</f>
        <v>10739225002080</v>
      </c>
      <c r="B173" s="9" t="str">
        <f>'[1]TCE - ANEXO III - Preencher'!C182</f>
        <v>UPAE GOIANA (COVID-19) - 003/2021</v>
      </c>
      <c r="C173" s="10"/>
      <c r="D173" s="11" t="str">
        <f>'[1]TCE - ANEXO III - Preencher'!E182</f>
        <v>RONISTONE SOUSA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44958</v>
      </c>
      <c r="H173" s="14">
        <f>'[1]TCE - ANEXO III - Preencher'!I182</f>
        <v>0</v>
      </c>
      <c r="I173" s="14">
        <f>'[1]TCE - ANEXO III - Preencher'!J182</f>
        <v>145.82400000000001</v>
      </c>
      <c r="J173" s="14">
        <f>'[1]TCE - ANEXO III - Preencher'!K182</f>
        <v>0</v>
      </c>
      <c r="K173" s="15">
        <f>'[1]TCE - ANEXO III - Preencher'!L182</f>
        <v>213.78</v>
      </c>
      <c r="L173" s="15">
        <f>'[1]TCE - ANEXO III - Preencher'!M182</f>
        <v>1.3</v>
      </c>
      <c r="M173" s="15">
        <f t="shared" si="13"/>
        <v>212.48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358.30399999999997</v>
      </c>
    </row>
    <row r="174" spans="1:28" x14ac:dyDescent="0.25">
      <c r="A174" s="8">
        <f>IFERROR(VLOOKUP(B174,'[1]DADOS (OCULTAR)'!$Q$3:$S$133,3,0),"")</f>
        <v>10739225002080</v>
      </c>
      <c r="B174" s="9" t="str">
        <f>'[1]TCE - ANEXO III - Preencher'!C183</f>
        <v>UPAE GOIANA (COVID-19) - 003/2021</v>
      </c>
      <c r="C174" s="10"/>
      <c r="D174" s="11" t="str">
        <f>'[1]TCE - ANEXO III - Preencher'!E183</f>
        <v>ROSALIA DE CASSIA DE OLIVEIRA SILVINO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2234-05</v>
      </c>
      <c r="G174" s="13">
        <f>IF('[1]TCE - ANEXO III - Preencher'!H183="","",'[1]TCE - ANEXO III - Preencher'!H183)</f>
        <v>44958</v>
      </c>
      <c r="H174" s="14">
        <f>'[1]TCE - ANEXO III - Preencher'!I183</f>
        <v>0</v>
      </c>
      <c r="I174" s="14">
        <f>'[1]TCE - ANEXO III - Preencher'!J183</f>
        <v>351.94559999999996</v>
      </c>
      <c r="J174" s="14">
        <f>'[1]TCE - ANEXO III - Preencher'!K183</f>
        <v>0</v>
      </c>
      <c r="K174" s="15">
        <f>'[1]TCE - ANEXO III - Preencher'!L183</f>
        <v>213.78</v>
      </c>
      <c r="L174" s="15">
        <f>'[1]TCE - ANEXO III - Preencher'!M183</f>
        <v>3.64</v>
      </c>
      <c r="M174" s="15">
        <f t="shared" si="13"/>
        <v>210.14000000000001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562.0856</v>
      </c>
    </row>
    <row r="175" spans="1:28" x14ac:dyDescent="0.25">
      <c r="A175" s="8">
        <f>IFERROR(VLOOKUP(B175,'[1]DADOS (OCULTAR)'!$Q$3:$S$133,3,0),"")</f>
        <v>10739225002080</v>
      </c>
      <c r="B175" s="9" t="str">
        <f>'[1]TCE - ANEXO III - Preencher'!C184</f>
        <v>UPAE GOIANA (COVID-19) - 003/2021</v>
      </c>
      <c r="C175" s="10"/>
      <c r="D175" s="11" t="str">
        <f>'[1]TCE - ANEXO III - Preencher'!E184</f>
        <v>ROSANGELA LOPES DIAS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44958</v>
      </c>
      <c r="H175" s="14">
        <f>'[1]TCE - ANEXO III - Preencher'!I184</f>
        <v>0</v>
      </c>
      <c r="I175" s="14">
        <f>'[1]TCE - ANEXO III - Preencher'!J184</f>
        <v>210.1328</v>
      </c>
      <c r="J175" s="14">
        <f>'[1]TCE - ANEXO III - Preencher'!K184</f>
        <v>0</v>
      </c>
      <c r="K175" s="15">
        <f>'[1]TCE - ANEXO III - Preencher'!L184</f>
        <v>213.78</v>
      </c>
      <c r="L175" s="15">
        <f>'[1]TCE - ANEXO III - Preencher'!M184</f>
        <v>1.87</v>
      </c>
      <c r="M175" s="15">
        <f t="shared" si="13"/>
        <v>211.91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422.0428</v>
      </c>
    </row>
    <row r="176" spans="1:28" x14ac:dyDescent="0.25">
      <c r="A176" s="8">
        <f>IFERROR(VLOOKUP(B176,'[1]DADOS (OCULTAR)'!$Q$3:$S$133,3,0),"")</f>
        <v>10739225002080</v>
      </c>
      <c r="B176" s="9" t="str">
        <f>'[1]TCE - ANEXO III - Preencher'!C185</f>
        <v>UPAE GOIANA (COVID-19) - 003/2021</v>
      </c>
      <c r="C176" s="10"/>
      <c r="D176" s="11" t="str">
        <f>'[1]TCE - ANEXO III - Preencher'!E185</f>
        <v>ROSELANE SOUZA MOURA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3172-10</v>
      </c>
      <c r="G176" s="13">
        <f>IF('[1]TCE - ANEXO III - Preencher'!H185="","",'[1]TCE - ANEXO III - Preencher'!H185)</f>
        <v>44958</v>
      </c>
      <c r="H176" s="14">
        <f>'[1]TCE - ANEXO III - Preencher'!I185</f>
        <v>0</v>
      </c>
      <c r="I176" s="14">
        <f>'[1]TCE - ANEXO III - Preencher'!J185</f>
        <v>158.19759999999999</v>
      </c>
      <c r="J176" s="14">
        <f>'[1]TCE - ANEXO III - Preencher'!K185</f>
        <v>0</v>
      </c>
      <c r="K176" s="15">
        <f>'[1]TCE - ANEXO III - Preencher'!L185</f>
        <v>213.78</v>
      </c>
      <c r="L176" s="15">
        <f>'[1]TCE - ANEXO III - Preencher'!M185</f>
        <v>1.3</v>
      </c>
      <c r="M176" s="15">
        <f t="shared" si="13"/>
        <v>212.48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370.67759999999998</v>
      </c>
    </row>
    <row r="177" spans="1:28" x14ac:dyDescent="0.25">
      <c r="A177" s="8">
        <f>IFERROR(VLOOKUP(B177,'[1]DADOS (OCULTAR)'!$Q$3:$S$133,3,0),"")</f>
        <v>10739225002080</v>
      </c>
      <c r="B177" s="9" t="str">
        <f>'[1]TCE - ANEXO III - Preencher'!C186</f>
        <v>UPAE GOIANA (COVID-19) - 003/2021</v>
      </c>
      <c r="C177" s="10"/>
      <c r="D177" s="11" t="str">
        <f>'[1]TCE - ANEXO III - Preencher'!E186</f>
        <v>ROSICLEIDE SANTOS CARVALHO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3172-10</v>
      </c>
      <c r="G177" s="13">
        <f>IF('[1]TCE - ANEXO III - Preencher'!H186="","",'[1]TCE - ANEXO III - Preencher'!H186)</f>
        <v>44958</v>
      </c>
      <c r="H177" s="14">
        <f>'[1]TCE - ANEXO III - Preencher'!I186</f>
        <v>0</v>
      </c>
      <c r="I177" s="14">
        <f>'[1]TCE - ANEXO III - Preencher'!J186</f>
        <v>158.19759999999999</v>
      </c>
      <c r="J177" s="14">
        <f>'[1]TCE - ANEXO III - Preencher'!K186</f>
        <v>0</v>
      </c>
      <c r="K177" s="15">
        <f>'[1]TCE - ANEXO III - Preencher'!L186</f>
        <v>213.78</v>
      </c>
      <c r="L177" s="15">
        <f>'[1]TCE - ANEXO III - Preencher'!M186</f>
        <v>1.3</v>
      </c>
      <c r="M177" s="15">
        <f t="shared" si="13"/>
        <v>212.48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370.67759999999998</v>
      </c>
    </row>
    <row r="178" spans="1:28" x14ac:dyDescent="0.25">
      <c r="A178" s="8">
        <f>IFERROR(VLOOKUP(B178,'[1]DADOS (OCULTAR)'!$Q$3:$S$133,3,0),"")</f>
        <v>10739225002080</v>
      </c>
      <c r="B178" s="9" t="str">
        <f>'[1]TCE - ANEXO III - Preencher'!C187</f>
        <v>UPAE GOIANA (COVID-19) - 003/2021</v>
      </c>
      <c r="C178" s="10"/>
      <c r="D178" s="11" t="str">
        <f>'[1]TCE - ANEXO III - Preencher'!E187</f>
        <v>ROSILDA FELICIANO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5134-25</v>
      </c>
      <c r="G178" s="13">
        <f>IF('[1]TCE - ANEXO III - Preencher'!H187="","",'[1]TCE - ANEXO III - Preencher'!H187)</f>
        <v>44958</v>
      </c>
      <c r="H178" s="14">
        <f>'[1]TCE - ANEXO III - Preencher'!I187</f>
        <v>0</v>
      </c>
      <c r="I178" s="14">
        <f>'[1]TCE - ANEXO III - Preencher'!J187</f>
        <v>145.82400000000001</v>
      </c>
      <c r="J178" s="14">
        <f>'[1]TCE - ANEXO III - Preencher'!K187</f>
        <v>0</v>
      </c>
      <c r="K178" s="15">
        <f>'[1]TCE - ANEXO III - Preencher'!L187</f>
        <v>213.78</v>
      </c>
      <c r="L178" s="15">
        <f>'[1]TCE - ANEXO III - Preencher'!M187</f>
        <v>1.3</v>
      </c>
      <c r="M178" s="15">
        <f t="shared" si="13"/>
        <v>212.48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358.30399999999997</v>
      </c>
    </row>
    <row r="179" spans="1:28" x14ac:dyDescent="0.25">
      <c r="A179" s="8">
        <f>IFERROR(VLOOKUP(B179,'[1]DADOS (OCULTAR)'!$Q$3:$S$133,3,0),"")</f>
        <v>10739225002080</v>
      </c>
      <c r="B179" s="9" t="str">
        <f>'[1]TCE - ANEXO III - Preencher'!C188</f>
        <v>UPAE GOIANA (COVID-19) - 003/2021</v>
      </c>
      <c r="C179" s="10"/>
      <c r="D179" s="11" t="str">
        <f>'[1]TCE - ANEXO III - Preencher'!E188</f>
        <v>ROSIMERE PIMENTEL DA ROCHA FERRAZ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2515-10</v>
      </c>
      <c r="G179" s="13">
        <f>IF('[1]TCE - ANEXO III - Preencher'!H188="","",'[1]TCE - ANEXO III - Preencher'!H188)</f>
        <v>44958</v>
      </c>
      <c r="H179" s="14">
        <f>'[1]TCE - ANEXO III - Preencher'!I188</f>
        <v>0</v>
      </c>
      <c r="I179" s="14">
        <f>'[1]TCE - ANEXO III - Preencher'!J188</f>
        <v>302.40720000000005</v>
      </c>
      <c r="J179" s="14">
        <f>'[1]TCE - ANEXO III - Preencher'!K188</f>
        <v>0</v>
      </c>
      <c r="K179" s="15">
        <f>'[1]TCE - ANEXO III - Preencher'!L188</f>
        <v>213.78</v>
      </c>
      <c r="L179" s="15">
        <f>'[1]TCE - ANEXO III - Preencher'!M188</f>
        <v>3.15</v>
      </c>
      <c r="M179" s="15">
        <f t="shared" si="13"/>
        <v>210.63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513.03719999999998</v>
      </c>
    </row>
    <row r="180" spans="1:28" x14ac:dyDescent="0.25">
      <c r="A180" s="8">
        <f>IFERROR(VLOOKUP(B180,'[1]DADOS (OCULTAR)'!$Q$3:$S$133,3,0),"")</f>
        <v>10739225002080</v>
      </c>
      <c r="B180" s="9" t="str">
        <f>'[1]TCE - ANEXO III - Preencher'!C189</f>
        <v>UPAE GOIANA (COVID-19) - 003/2021</v>
      </c>
      <c r="C180" s="10"/>
      <c r="D180" s="11" t="str">
        <f>'[1]TCE - ANEXO III - Preencher'!E189</f>
        <v>RUTE DANIELE DA SIVA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2234-05</v>
      </c>
      <c r="G180" s="13">
        <f>IF('[1]TCE - ANEXO III - Preencher'!H189="","",'[1]TCE - ANEXO III - Preencher'!H189)</f>
        <v>44958</v>
      </c>
      <c r="H180" s="14">
        <f>'[1]TCE - ANEXO III - Preencher'!I189</f>
        <v>0</v>
      </c>
      <c r="I180" s="14">
        <f>'[1]TCE - ANEXO III - Preencher'!J189</f>
        <v>349.22400000000005</v>
      </c>
      <c r="J180" s="14">
        <f>'[1]TCE - ANEXO III - Preencher'!K189</f>
        <v>0</v>
      </c>
      <c r="K180" s="15">
        <f>'[1]TCE - ANEXO III - Preencher'!L189</f>
        <v>213.78</v>
      </c>
      <c r="L180" s="15">
        <f>'[1]TCE - ANEXO III - Preencher'!M189</f>
        <v>3.64</v>
      </c>
      <c r="M180" s="15">
        <f t="shared" si="13"/>
        <v>210.14000000000001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559.36400000000003</v>
      </c>
    </row>
    <row r="181" spans="1:28" x14ac:dyDescent="0.25">
      <c r="A181" s="8">
        <f>IFERROR(VLOOKUP(B181,'[1]DADOS (OCULTAR)'!$Q$3:$S$133,3,0),"")</f>
        <v>10739225002080</v>
      </c>
      <c r="B181" s="9" t="str">
        <f>'[1]TCE - ANEXO III - Preencher'!C190</f>
        <v>UPAE GOIANA (COVID-19) - 003/2021</v>
      </c>
      <c r="C181" s="10"/>
      <c r="D181" s="11" t="str">
        <f>'[1]TCE - ANEXO III - Preencher'!E190</f>
        <v>SALATIEL MANOEL PINTO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3241-15</v>
      </c>
      <c r="G181" s="13">
        <f>IF('[1]TCE - ANEXO III - Preencher'!H190="","",'[1]TCE - ANEXO III - Preencher'!H190)</f>
        <v>44958</v>
      </c>
      <c r="H181" s="14">
        <f>'[1]TCE - ANEXO III - Preencher'!I190</f>
        <v>0</v>
      </c>
      <c r="I181" s="14">
        <f>'[1]TCE - ANEXO III - Preencher'!J190</f>
        <v>314.75119999999998</v>
      </c>
      <c r="J181" s="14">
        <f>'[1]TCE - ANEXO III - Preencher'!K190</f>
        <v>0</v>
      </c>
      <c r="K181" s="15">
        <f>'[1]TCE - ANEXO III - Preencher'!L190</f>
        <v>213.78</v>
      </c>
      <c r="L181" s="15">
        <f>'[1]TCE - ANEXO III - Preencher'!M190</f>
        <v>2.41</v>
      </c>
      <c r="M181" s="15">
        <f t="shared" si="13"/>
        <v>211.37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526.12120000000004</v>
      </c>
    </row>
    <row r="182" spans="1:28" x14ac:dyDescent="0.25">
      <c r="A182" s="8">
        <f>IFERROR(VLOOKUP(B182,'[1]DADOS (OCULTAR)'!$Q$3:$S$133,3,0),"")</f>
        <v>10739225002080</v>
      </c>
      <c r="B182" s="9" t="str">
        <f>'[1]TCE - ANEXO III - Preencher'!C191</f>
        <v>UPAE GOIANA (COVID-19) - 003/2021</v>
      </c>
      <c r="C182" s="10"/>
      <c r="D182" s="11" t="str">
        <f>'[1]TCE - ANEXO III - Preencher'!E191</f>
        <v>SAMUEL JONHES DA SILV A RODRIGUES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5151-10</v>
      </c>
      <c r="G182" s="13">
        <f>IF('[1]TCE - ANEXO III - Preencher'!H191="","",'[1]TCE - ANEXO III - Preencher'!H191)</f>
        <v>44958</v>
      </c>
      <c r="H182" s="14">
        <f>'[1]TCE - ANEXO III - Preencher'!I191</f>
        <v>0</v>
      </c>
      <c r="I182" s="14">
        <f>'[1]TCE - ANEXO III - Preencher'!J191</f>
        <v>176.7568</v>
      </c>
      <c r="J182" s="14">
        <f>'[1]TCE - ANEXO III - Preencher'!K191</f>
        <v>0</v>
      </c>
      <c r="K182" s="15">
        <f>'[1]TCE - ANEXO III - Preencher'!L191</f>
        <v>213.78</v>
      </c>
      <c r="L182" s="15">
        <f>'[1]TCE - ANEXO III - Preencher'!M191</f>
        <v>1.3</v>
      </c>
      <c r="M182" s="15">
        <f t="shared" si="13"/>
        <v>212.48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389.23680000000002</v>
      </c>
    </row>
    <row r="183" spans="1:28" x14ac:dyDescent="0.25">
      <c r="A183" s="8">
        <f>IFERROR(VLOOKUP(B183,'[1]DADOS (OCULTAR)'!$Q$3:$S$133,3,0),"")</f>
        <v>10739225002080</v>
      </c>
      <c r="B183" s="9" t="str">
        <f>'[1]TCE - ANEXO III - Preencher'!C192</f>
        <v>UPAE GOIANA (COVID-19) - 003/2021</v>
      </c>
      <c r="C183" s="10"/>
      <c r="D183" s="11" t="str">
        <f>'[1]TCE - ANEXO III - Preencher'!E192</f>
        <v>SANDRA CASSIANO PEREIRA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44958</v>
      </c>
      <c r="H183" s="14">
        <f>'[1]TCE - ANEXO III - Preencher'!I192</f>
        <v>0</v>
      </c>
      <c r="I183" s="14">
        <f>'[1]TCE - ANEXO III - Preencher'!J192</f>
        <v>158.19759999999999</v>
      </c>
      <c r="J183" s="14">
        <f>'[1]TCE - ANEXO III - Preencher'!K192</f>
        <v>0</v>
      </c>
      <c r="K183" s="15">
        <f>'[1]TCE - ANEXO III - Preencher'!L192</f>
        <v>213.78</v>
      </c>
      <c r="L183" s="15">
        <f>'[1]TCE - ANEXO III - Preencher'!M192</f>
        <v>1.3</v>
      </c>
      <c r="M183" s="15">
        <f t="shared" si="13"/>
        <v>212.48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370.67759999999998</v>
      </c>
    </row>
    <row r="184" spans="1:28" x14ac:dyDescent="0.25">
      <c r="A184" s="8">
        <f>IFERROR(VLOOKUP(B184,'[1]DADOS (OCULTAR)'!$Q$3:$S$133,3,0),"")</f>
        <v>10739225002080</v>
      </c>
      <c r="B184" s="9" t="str">
        <f>'[1]TCE - ANEXO III - Preencher'!C193</f>
        <v>UPAE GOIANA (COVID-19) - 003/2021</v>
      </c>
      <c r="C184" s="10"/>
      <c r="D184" s="11" t="str">
        <f>'[1]TCE - ANEXO III - Preencher'!E193</f>
        <v>SANDRA FIRMINO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4221-05</v>
      </c>
      <c r="G184" s="13">
        <f>IF('[1]TCE - ANEXO III - Preencher'!H193="","",'[1]TCE - ANEXO III - Preencher'!H193)</f>
        <v>44958</v>
      </c>
      <c r="H184" s="14">
        <f>'[1]TCE - ANEXO III - Preencher'!I193</f>
        <v>0</v>
      </c>
      <c r="I184" s="14">
        <f>'[1]TCE - ANEXO III - Preencher'!J193</f>
        <v>181.05040000000002</v>
      </c>
      <c r="J184" s="14">
        <f>'[1]TCE - ANEXO III - Preencher'!K193</f>
        <v>0</v>
      </c>
      <c r="K184" s="15">
        <f>'[1]TCE - ANEXO III - Preencher'!L193</f>
        <v>213.78</v>
      </c>
      <c r="L184" s="15">
        <f>'[1]TCE - ANEXO III - Preencher'!M193</f>
        <v>1.3</v>
      </c>
      <c r="M184" s="15">
        <f t="shared" si="13"/>
        <v>212.48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393.53039999999999</v>
      </c>
    </row>
    <row r="185" spans="1:28" x14ac:dyDescent="0.25">
      <c r="A185" s="8">
        <f>IFERROR(VLOOKUP(B185,'[1]DADOS (OCULTAR)'!$Q$3:$S$133,3,0),"")</f>
        <v>10739225002080</v>
      </c>
      <c r="B185" s="9" t="str">
        <f>'[1]TCE - ANEXO III - Preencher'!C194</f>
        <v>UPAE GOIANA (COVID-19) - 003/2021</v>
      </c>
      <c r="C185" s="10"/>
      <c r="D185" s="11" t="str">
        <f>'[1]TCE - ANEXO III - Preencher'!E194</f>
        <v>SARA RODRIGUES OLIVEIRA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44958</v>
      </c>
      <c r="H185" s="14">
        <f>'[1]TCE - ANEXO III - Preencher'!I194</f>
        <v>0</v>
      </c>
      <c r="I185" s="14">
        <f>'[1]TCE - ANEXO III - Preencher'!J194</f>
        <v>154.66159999999999</v>
      </c>
      <c r="J185" s="14">
        <f>'[1]TCE - ANEXO III - Preencher'!K194</f>
        <v>0</v>
      </c>
      <c r="K185" s="15">
        <f>'[1]TCE - ANEXO III - Preencher'!L194</f>
        <v>213.78</v>
      </c>
      <c r="L185" s="15">
        <f>'[1]TCE - ANEXO III - Preencher'!M194</f>
        <v>1.3</v>
      </c>
      <c r="M185" s="15">
        <f t="shared" si="13"/>
        <v>212.48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367.14159999999998</v>
      </c>
    </row>
    <row r="186" spans="1:28" x14ac:dyDescent="0.25">
      <c r="A186" s="8">
        <f>IFERROR(VLOOKUP(B186,'[1]DADOS (OCULTAR)'!$Q$3:$S$133,3,0),"")</f>
        <v>10739225002080</v>
      </c>
      <c r="B186" s="9" t="str">
        <f>'[1]TCE - ANEXO III - Preencher'!C195</f>
        <v>UPAE GOIANA (COVID-19) - 003/2021</v>
      </c>
      <c r="C186" s="10"/>
      <c r="D186" s="11" t="str">
        <f>'[1]TCE - ANEXO III - Preencher'!E195</f>
        <v>SINDY ELLEN FERNANDES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44958</v>
      </c>
      <c r="H186" s="14">
        <f>'[1]TCE - ANEXO III - Preencher'!I195</f>
        <v>0</v>
      </c>
      <c r="I186" s="14">
        <f>'[1]TCE - ANEXO III - Preencher'!J195</f>
        <v>191.2816</v>
      </c>
      <c r="J186" s="14">
        <f>'[1]TCE - ANEXO III - Preencher'!K195</f>
        <v>0</v>
      </c>
      <c r="K186" s="15">
        <f>'[1]TCE - ANEXO III - Preencher'!L195</f>
        <v>213.78</v>
      </c>
      <c r="L186" s="15">
        <f>'[1]TCE - ANEXO III - Preencher'!M195</f>
        <v>1.87</v>
      </c>
      <c r="M186" s="15">
        <f t="shared" si="13"/>
        <v>211.91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403.19159999999999</v>
      </c>
    </row>
    <row r="187" spans="1:28" x14ac:dyDescent="0.25">
      <c r="A187" s="8">
        <f>IFERROR(VLOOKUP(B187,'[1]DADOS (OCULTAR)'!$Q$3:$S$133,3,0),"")</f>
        <v>10739225002080</v>
      </c>
      <c r="B187" s="9" t="str">
        <f>'[1]TCE - ANEXO III - Preencher'!C196</f>
        <v>UPAE GOIANA (COVID-19) - 003/2021</v>
      </c>
      <c r="C187" s="10"/>
      <c r="D187" s="11" t="str">
        <f>'[1]TCE - ANEXO III - Preencher'!E196</f>
        <v>TAHYANE SOARES DE SOUZA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44958</v>
      </c>
      <c r="H187" s="14">
        <f>'[1]TCE - ANEXO III - Preencher'!I196</f>
        <v>0</v>
      </c>
      <c r="I187" s="14">
        <f>'[1]TCE - ANEXO III - Preencher'!J196</f>
        <v>156.4016</v>
      </c>
      <c r="J187" s="14">
        <f>'[1]TCE - ANEXO III - Preencher'!K196</f>
        <v>0</v>
      </c>
      <c r="K187" s="15">
        <f>'[1]TCE - ANEXO III - Preencher'!L196</f>
        <v>213.78</v>
      </c>
      <c r="L187" s="15">
        <f>'[1]TCE - ANEXO III - Preencher'!M196</f>
        <v>1.3</v>
      </c>
      <c r="M187" s="15">
        <f t="shared" si="13"/>
        <v>212.48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368.88159999999999</v>
      </c>
    </row>
    <row r="188" spans="1:28" x14ac:dyDescent="0.25">
      <c r="A188" s="8">
        <f>IFERROR(VLOOKUP(B188,'[1]DADOS (OCULTAR)'!$Q$3:$S$133,3,0),"")</f>
        <v>10739225002080</v>
      </c>
      <c r="B188" s="9" t="str">
        <f>'[1]TCE - ANEXO III - Preencher'!C197</f>
        <v>UPAE GOIANA (COVID-19) - 003/2021</v>
      </c>
      <c r="C188" s="10"/>
      <c r="D188" s="11" t="str">
        <f>'[1]TCE - ANEXO III - Preencher'!E197</f>
        <v>TAYZA RODRIGUES VIDAL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>
        <f>IF('[1]TCE - ANEXO III - Preencher'!H197="","",'[1]TCE - ANEXO III - Preencher'!H197)</f>
        <v>44958</v>
      </c>
      <c r="H188" s="14">
        <f>'[1]TCE - ANEXO III - Preencher'!I197</f>
        <v>0</v>
      </c>
      <c r="I188" s="14">
        <f>'[1]TCE - ANEXO III - Preencher'!J197</f>
        <v>251.94640000000001</v>
      </c>
      <c r="J188" s="14">
        <f>'[1]TCE - ANEXO III - Preencher'!K197</f>
        <v>0</v>
      </c>
      <c r="K188" s="15">
        <f>'[1]TCE - ANEXO III - Preencher'!L197</f>
        <v>213.78</v>
      </c>
      <c r="L188" s="15">
        <f>'[1]TCE - ANEXO III - Preencher'!M197</f>
        <v>1.77</v>
      </c>
      <c r="M188" s="15">
        <f t="shared" si="13"/>
        <v>212.01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463.95640000000003</v>
      </c>
    </row>
    <row r="189" spans="1:28" x14ac:dyDescent="0.25">
      <c r="A189" s="8">
        <f>IFERROR(VLOOKUP(B189,'[1]DADOS (OCULTAR)'!$Q$3:$S$133,3,0),"")</f>
        <v>10739225002080</v>
      </c>
      <c r="B189" s="9" t="str">
        <f>'[1]TCE - ANEXO III - Preencher'!C198</f>
        <v>UPAE GOIANA (COVID-19) - 003/2021</v>
      </c>
      <c r="C189" s="10"/>
      <c r="D189" s="11" t="str">
        <f>'[1]TCE - ANEXO III - Preencher'!E198</f>
        <v xml:space="preserve">TALITA BARBOSA DO NASCIMENTO                                          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3172-10</v>
      </c>
      <c r="G189" s="13">
        <f>IF('[1]TCE - ANEXO III - Preencher'!H198="","",'[1]TCE - ANEXO III - Preencher'!H198)</f>
        <v>44958</v>
      </c>
      <c r="H189" s="14">
        <f>'[1]TCE - ANEXO III - Preencher'!I198</f>
        <v>0</v>
      </c>
      <c r="I189" s="14">
        <f>'[1]TCE - ANEXO III - Preencher'!J198</f>
        <v>192.55520000000001</v>
      </c>
      <c r="J189" s="14">
        <f>'[1]TCE - ANEXO III - Preencher'!K198</f>
        <v>0</v>
      </c>
      <c r="K189" s="15">
        <f>'[1]TCE - ANEXO III - Preencher'!L198</f>
        <v>213.78</v>
      </c>
      <c r="L189" s="15">
        <f>'[1]TCE - ANEXO III - Preencher'!M198</f>
        <v>1.3</v>
      </c>
      <c r="M189" s="15">
        <f t="shared" si="13"/>
        <v>212.48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405.03520000000003</v>
      </c>
    </row>
    <row r="190" spans="1:28" x14ac:dyDescent="0.25">
      <c r="A190" s="8">
        <f>IFERROR(VLOOKUP(B190,'[1]DADOS (OCULTAR)'!$Q$3:$S$133,3,0),"")</f>
        <v>10739225002080</v>
      </c>
      <c r="B190" s="9" t="str">
        <f>'[1]TCE - ANEXO III - Preencher'!C199</f>
        <v>UPAE GOIANA (COVID-19) - 003/2021</v>
      </c>
      <c r="C190" s="10"/>
      <c r="D190" s="11" t="str">
        <f>'[1]TCE - ANEXO III - Preencher'!E199</f>
        <v>TAMIRYS SANTOS MUNIZ DE MELO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3172-10</v>
      </c>
      <c r="G190" s="13">
        <f>IF('[1]TCE - ANEXO III - Preencher'!H199="","",'[1]TCE - ANEXO III - Preencher'!H199)</f>
        <v>44958</v>
      </c>
      <c r="H190" s="14">
        <f>'[1]TCE - ANEXO III - Preencher'!I199</f>
        <v>0</v>
      </c>
      <c r="I190" s="14">
        <f>'[1]TCE - ANEXO III - Preencher'!J199</f>
        <v>157.31360000000001</v>
      </c>
      <c r="J190" s="14">
        <f>'[1]TCE - ANEXO III - Preencher'!K199</f>
        <v>0</v>
      </c>
      <c r="K190" s="15">
        <f>'[1]TCE - ANEXO III - Preencher'!L199</f>
        <v>213.78</v>
      </c>
      <c r="L190" s="15">
        <f>'[1]TCE - ANEXO III - Preencher'!M199</f>
        <v>1.3</v>
      </c>
      <c r="M190" s="15">
        <f t="shared" si="13"/>
        <v>212.48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369.79359999999997</v>
      </c>
    </row>
    <row r="191" spans="1:28" x14ac:dyDescent="0.25">
      <c r="A191" s="8">
        <f>IFERROR(VLOOKUP(B191,'[1]DADOS (OCULTAR)'!$Q$3:$S$133,3,0),"")</f>
        <v>10739225002080</v>
      </c>
      <c r="B191" s="9" t="str">
        <f>'[1]TCE - ANEXO III - Preencher'!C200</f>
        <v>UPAE GOIANA (COVID-19) - 003/2021</v>
      </c>
      <c r="C191" s="10"/>
      <c r="D191" s="11" t="str">
        <f>'[1]TCE - ANEXO III - Preencher'!E200</f>
        <v>TATIANA LOPES DE SOUZA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5134-30</v>
      </c>
      <c r="G191" s="13">
        <f>IF('[1]TCE - ANEXO III - Preencher'!H200="","",'[1]TCE - ANEXO III - Preencher'!H200)</f>
        <v>44958</v>
      </c>
      <c r="H191" s="14">
        <f>'[1]TCE - ANEXO III - Preencher'!I200</f>
        <v>0</v>
      </c>
      <c r="I191" s="14">
        <f>'[1]TCE - ANEXO III - Preencher'!J200</f>
        <v>145.82400000000001</v>
      </c>
      <c r="J191" s="14">
        <f>'[1]TCE - ANEXO III - Preencher'!K200</f>
        <v>0</v>
      </c>
      <c r="K191" s="15">
        <f>'[1]TCE - ANEXO III - Preencher'!L200</f>
        <v>213.78</v>
      </c>
      <c r="L191" s="15">
        <f>'[1]TCE - ANEXO III - Preencher'!M200</f>
        <v>1.3</v>
      </c>
      <c r="M191" s="15">
        <f t="shared" si="13"/>
        <v>212.48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358.30399999999997</v>
      </c>
    </row>
    <row r="192" spans="1:28" x14ac:dyDescent="0.25">
      <c r="A192" s="8">
        <f>IFERROR(VLOOKUP(B192,'[1]DADOS (OCULTAR)'!$Q$3:$S$133,3,0),"")</f>
        <v>10739225002080</v>
      </c>
      <c r="B192" s="9" t="str">
        <f>'[1]TCE - ANEXO III - Preencher'!C201</f>
        <v>UPAE GOIANA (COVID-19) - 003/2021</v>
      </c>
      <c r="C192" s="10"/>
      <c r="D192" s="11" t="str">
        <f>'[1]TCE - ANEXO III - Preencher'!E201</f>
        <v xml:space="preserve">THAIS LEMOS FERREIRA DA COSTA                                         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44958</v>
      </c>
      <c r="H192" s="14">
        <f>'[1]TCE - ANEXO III - Preencher'!I201</f>
        <v>0</v>
      </c>
      <c r="I192" s="14">
        <f>'[1]TCE - ANEXO III - Preencher'!J201</f>
        <v>288.61200000000002</v>
      </c>
      <c r="J192" s="14">
        <f>'[1]TCE - ANEXO III - Preencher'!K201</f>
        <v>0</v>
      </c>
      <c r="K192" s="15">
        <f>'[1]TCE - ANEXO III - Preencher'!L201</f>
        <v>213.78</v>
      </c>
      <c r="L192" s="15">
        <f>'[1]TCE - ANEXO III - Preencher'!M201</f>
        <v>1.87</v>
      </c>
      <c r="M192" s="15">
        <f t="shared" si="13"/>
        <v>211.91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500.52200000000005</v>
      </c>
    </row>
    <row r="193" spans="1:28" x14ac:dyDescent="0.25">
      <c r="A193" s="8">
        <f>IFERROR(VLOOKUP(B193,'[1]DADOS (OCULTAR)'!$Q$3:$S$133,3,0),"")</f>
        <v>10739225002080</v>
      </c>
      <c r="B193" s="9" t="str">
        <f>'[1]TCE - ANEXO III - Preencher'!C202</f>
        <v>UPAE GOIANA (COVID-19) - 003/2021</v>
      </c>
      <c r="C193" s="10"/>
      <c r="D193" s="11" t="str">
        <f>'[1]TCE - ANEXO III - Preencher'!E202</f>
        <v>THAYNARA SARMENTO OLIVEIRA DE ALMEIDA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2251-50</v>
      </c>
      <c r="G193" s="13">
        <f>IF('[1]TCE - ANEXO III - Preencher'!H202="","",'[1]TCE - ANEXO III - Preencher'!H202)</f>
        <v>44958</v>
      </c>
      <c r="H193" s="14">
        <f>'[1]TCE - ANEXO III - Preencher'!I202</f>
        <v>0</v>
      </c>
      <c r="I193" s="14">
        <f>'[1]TCE - ANEXO III - Preencher'!J202</f>
        <v>1693.1072000000001</v>
      </c>
      <c r="J193" s="14">
        <f>'[1]TCE - ANEXO III - Preencher'!K202</f>
        <v>0</v>
      </c>
      <c r="K193" s="15">
        <f>'[1]TCE - ANEXO III - Preencher'!L202</f>
        <v>213.78</v>
      </c>
      <c r="L193" s="15">
        <f>'[1]TCE - ANEXO III - Preencher'!M202</f>
        <v>12</v>
      </c>
      <c r="M193" s="15">
        <f t="shared" si="13"/>
        <v>201.78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1894.8872000000001</v>
      </c>
    </row>
    <row r="194" spans="1:28" x14ac:dyDescent="0.25">
      <c r="A194" s="8">
        <f>IFERROR(VLOOKUP(B194,'[1]DADOS (OCULTAR)'!$Q$3:$S$133,3,0),"")</f>
        <v>10739225002080</v>
      </c>
      <c r="B194" s="9" t="str">
        <f>'[1]TCE - ANEXO III - Preencher'!C203</f>
        <v>UPAE GOIANA (COVID-19) - 003/2021</v>
      </c>
      <c r="C194" s="10"/>
      <c r="D194" s="11" t="str">
        <f>'[1]TCE - ANEXO III - Preencher'!E203</f>
        <v>THAYS LUIZA NUNES PEREIRA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44958</v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189.75</v>
      </c>
      <c r="K194" s="15">
        <f>'[1]TCE - ANEXO III - Preencher'!L203</f>
        <v>213.78</v>
      </c>
      <c r="L194" s="15">
        <f>'[1]TCE - ANEXO III - Preencher'!M203</f>
        <v>1.3</v>
      </c>
      <c r="M194" s="15">
        <f t="shared" si="13"/>
        <v>212.48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402.23</v>
      </c>
    </row>
    <row r="195" spans="1:28" x14ac:dyDescent="0.25">
      <c r="A195" s="8">
        <f>IFERROR(VLOOKUP(B195,'[1]DADOS (OCULTAR)'!$Q$3:$S$133,3,0),"")</f>
        <v>10739225002080</v>
      </c>
      <c r="B195" s="9" t="str">
        <f>'[1]TCE - ANEXO III - Preencher'!C204</f>
        <v>UPAE GOIANA (COVID-19) - 003/2021</v>
      </c>
      <c r="C195" s="10"/>
      <c r="D195" s="11" t="str">
        <f>'[1]TCE - ANEXO III - Preencher'!E204</f>
        <v xml:space="preserve">THIAGO MARINHO DE LIMA                                                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5151-10</v>
      </c>
      <c r="G195" s="13">
        <f>IF('[1]TCE - ANEXO III - Preencher'!H204="","",'[1]TCE - ANEXO III - Preencher'!H204)</f>
        <v>44958</v>
      </c>
      <c r="H195" s="14">
        <f>'[1]TCE - ANEXO III - Preencher'!I204</f>
        <v>0</v>
      </c>
      <c r="I195" s="14">
        <f>'[1]TCE - ANEXO III - Preencher'!J204</f>
        <v>173.86080000000001</v>
      </c>
      <c r="J195" s="14">
        <f>'[1]TCE - ANEXO III - Preencher'!K204</f>
        <v>0</v>
      </c>
      <c r="K195" s="15">
        <f>'[1]TCE - ANEXO III - Preencher'!L204</f>
        <v>213.78</v>
      </c>
      <c r="L195" s="15">
        <f>'[1]TCE - ANEXO III - Preencher'!M204</f>
        <v>1.3</v>
      </c>
      <c r="M195" s="15">
        <f t="shared" si="13"/>
        <v>212.48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386.3408</v>
      </c>
    </row>
    <row r="196" spans="1:28" x14ac:dyDescent="0.25">
      <c r="A196" s="8">
        <f>IFERROR(VLOOKUP(B196,'[1]DADOS (OCULTAR)'!$Q$3:$S$133,3,0),"")</f>
        <v>10739225002080</v>
      </c>
      <c r="B196" s="9" t="str">
        <f>'[1]TCE - ANEXO III - Preencher'!C205</f>
        <v>UPAE GOIANA (COVID-19) - 003/2021</v>
      </c>
      <c r="C196" s="10"/>
      <c r="D196" s="11" t="str">
        <f>'[1]TCE - ANEXO III - Preencher'!E205</f>
        <v>UEMERSON FELICIANO GUERRA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>
        <f>IF('[1]TCE - ANEXO III - Preencher'!H205="","",'[1]TCE - ANEXO III - Preencher'!H205)</f>
        <v>44958</v>
      </c>
      <c r="H196" s="14">
        <f>'[1]TCE - ANEXO III - Preencher'!I205</f>
        <v>0</v>
      </c>
      <c r="I196" s="14">
        <f>'[1]TCE - ANEXO III - Preencher'!J205</f>
        <v>178.32</v>
      </c>
      <c r="J196" s="14">
        <f>'[1]TCE - ANEXO III - Preencher'!K205</f>
        <v>0</v>
      </c>
      <c r="K196" s="15">
        <f>'[1]TCE - ANEXO III - Preencher'!L205</f>
        <v>213.78</v>
      </c>
      <c r="L196" s="15">
        <f>'[1]TCE - ANEXO III - Preencher'!M205</f>
        <v>1.71</v>
      </c>
      <c r="M196" s="15">
        <f t="shared" ref="M196:M259" si="19">K196-L196</f>
        <v>212.07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390.39</v>
      </c>
    </row>
    <row r="197" spans="1:28" x14ac:dyDescent="0.25">
      <c r="A197" s="8">
        <f>IFERROR(VLOOKUP(B197,'[1]DADOS (OCULTAR)'!$Q$3:$S$133,3,0),"")</f>
        <v>10739225002080</v>
      </c>
      <c r="B197" s="9" t="str">
        <f>'[1]TCE - ANEXO III - Preencher'!C206</f>
        <v>UPAE GOIANA (COVID-19) - 003/2021</v>
      </c>
      <c r="C197" s="10"/>
      <c r="D197" s="11" t="str">
        <f>'[1]TCE - ANEXO III - Preencher'!E206</f>
        <v>VALERIA ARRUDA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44958</v>
      </c>
      <c r="H197" s="14">
        <f>'[1]TCE - ANEXO III - Preencher'!I206</f>
        <v>0</v>
      </c>
      <c r="I197" s="14">
        <f>'[1]TCE - ANEXO III - Preencher'!J206</f>
        <v>157.31360000000001</v>
      </c>
      <c r="J197" s="14">
        <f>'[1]TCE - ANEXO III - Preencher'!K206</f>
        <v>0</v>
      </c>
      <c r="K197" s="15">
        <f>'[1]TCE - ANEXO III - Preencher'!L206</f>
        <v>213.78</v>
      </c>
      <c r="L197" s="15">
        <f>'[1]TCE - ANEXO III - Preencher'!M206</f>
        <v>1.3</v>
      </c>
      <c r="M197" s="15">
        <f t="shared" si="19"/>
        <v>212.48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369.79359999999997</v>
      </c>
    </row>
    <row r="198" spans="1:28" x14ac:dyDescent="0.25">
      <c r="A198" s="8">
        <f>IFERROR(VLOOKUP(B198,'[1]DADOS (OCULTAR)'!$Q$3:$S$133,3,0),"")</f>
        <v>10739225002080</v>
      </c>
      <c r="B198" s="9" t="str">
        <f>'[1]TCE - ANEXO III - Preencher'!C207</f>
        <v>UPAE GOIANA (COVID-19) - 003/2021</v>
      </c>
      <c r="C198" s="10"/>
      <c r="D198" s="11" t="str">
        <f>'[1]TCE - ANEXO III - Preencher'!E207</f>
        <v>VERA MARIA DA SILVA XAVIER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3172-10</v>
      </c>
      <c r="G198" s="13">
        <f>IF('[1]TCE - ANEXO III - Preencher'!H207="","",'[1]TCE - ANEXO III - Preencher'!H207)</f>
        <v>44958</v>
      </c>
      <c r="H198" s="14">
        <f>'[1]TCE - ANEXO III - Preencher'!I207</f>
        <v>0</v>
      </c>
      <c r="I198" s="14">
        <f>'[1]TCE - ANEXO III - Preencher'!J207</f>
        <v>145.82400000000001</v>
      </c>
      <c r="J198" s="14">
        <f>'[1]TCE - ANEXO III - Preencher'!K207</f>
        <v>0</v>
      </c>
      <c r="K198" s="15">
        <f>'[1]TCE - ANEXO III - Preencher'!L207</f>
        <v>213.78</v>
      </c>
      <c r="L198" s="15">
        <f>'[1]TCE - ANEXO III - Preencher'!M207</f>
        <v>1.3</v>
      </c>
      <c r="M198" s="15">
        <f t="shared" si="19"/>
        <v>212.48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358.30399999999997</v>
      </c>
    </row>
    <row r="199" spans="1:28" x14ac:dyDescent="0.25">
      <c r="A199" s="8">
        <f>IFERROR(VLOOKUP(B199,'[1]DADOS (OCULTAR)'!$Q$3:$S$133,3,0),"")</f>
        <v>10739225002080</v>
      </c>
      <c r="B199" s="9" t="str">
        <f>'[1]TCE - ANEXO III - Preencher'!C208</f>
        <v>UPAE GOIANA (COVID-19) - 003/2021</v>
      </c>
      <c r="C199" s="10"/>
      <c r="D199" s="11" t="str">
        <f>'[1]TCE - ANEXO III - Preencher'!E208</f>
        <v>VIVIANE BOMFIM DE LIMA FARIAS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223605</v>
      </c>
      <c r="G199" s="13">
        <f>IF('[1]TCE - ANEXO III - Preencher'!H208="","",'[1]TCE - ANEXO III - Preencher'!H208)</f>
        <v>44958</v>
      </c>
      <c r="H199" s="14">
        <f>'[1]TCE - ANEXO III - Preencher'!I208</f>
        <v>0</v>
      </c>
      <c r="I199" s="14">
        <f>'[1]TCE - ANEXO III - Preencher'!J208</f>
        <v>274.90880000000004</v>
      </c>
      <c r="J199" s="14">
        <f>'[1]TCE - ANEXO III - Preencher'!K208</f>
        <v>0</v>
      </c>
      <c r="K199" s="15">
        <f>'[1]TCE - ANEXO III - Preencher'!L208</f>
        <v>213.78</v>
      </c>
      <c r="L199" s="15">
        <f>'[1]TCE - ANEXO III - Preencher'!M208</f>
        <v>1.77</v>
      </c>
      <c r="M199" s="15">
        <f t="shared" si="19"/>
        <v>212.01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486.91880000000003</v>
      </c>
    </row>
    <row r="200" spans="1:28" x14ac:dyDescent="0.25">
      <c r="A200" s="8">
        <f>IFERROR(VLOOKUP(B200,'[1]DADOS (OCULTAR)'!$Q$3:$S$133,3,0),"")</f>
        <v>10739225002080</v>
      </c>
      <c r="B200" s="9" t="str">
        <f>'[1]TCE - ANEXO III - Preencher'!C209</f>
        <v>UPAE GOIANA (COVID-19) - 003/2021</v>
      </c>
      <c r="C200" s="10"/>
      <c r="D200" s="11" t="str">
        <f>'[1]TCE - ANEXO III - Preencher'!E209</f>
        <v>VIVIANE CABRAL DE ARAÚJO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44958</v>
      </c>
      <c r="H200" s="14">
        <f>'[1]TCE - ANEXO III - Preencher'!I209</f>
        <v>0</v>
      </c>
      <c r="I200" s="14">
        <f>'[1]TCE - ANEXO III - Preencher'!J209</f>
        <v>294.1576</v>
      </c>
      <c r="J200" s="14">
        <f>'[1]TCE - ANEXO III - Preencher'!K209</f>
        <v>0</v>
      </c>
      <c r="K200" s="15">
        <f>'[1]TCE - ANEXO III - Preencher'!L209</f>
        <v>213.78</v>
      </c>
      <c r="L200" s="15">
        <f>'[1]TCE - ANEXO III - Preencher'!M209</f>
        <v>1.87</v>
      </c>
      <c r="M200" s="15">
        <f t="shared" si="19"/>
        <v>211.91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506.06759999999997</v>
      </c>
    </row>
    <row r="201" spans="1:28" x14ac:dyDescent="0.25">
      <c r="A201" s="8">
        <f>IFERROR(VLOOKUP(B201,'[1]DADOS (OCULTAR)'!$Q$3:$S$133,3,0),"")</f>
        <v>10739225002080</v>
      </c>
      <c r="B201" s="9" t="str">
        <f>'[1]TCE - ANEXO III - Preencher'!C210</f>
        <v>UPAE GOIANA (COVID-19) - 003/2021</v>
      </c>
      <c r="C201" s="10"/>
      <c r="D201" s="11" t="str">
        <f>'[1]TCE - ANEXO III - Preencher'!E210</f>
        <v xml:space="preserve">VLADIMIR MARINHO CAMPOS FILHO                                         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2236-05</v>
      </c>
      <c r="G201" s="13">
        <f>IF('[1]TCE - ANEXO III - Preencher'!H210="","",'[1]TCE - ANEXO III - Preencher'!H210)</f>
        <v>44958</v>
      </c>
      <c r="H201" s="14">
        <f>'[1]TCE - ANEXO III - Preencher'!I210</f>
        <v>0</v>
      </c>
      <c r="I201" s="14">
        <f>'[1]TCE - ANEXO III - Preencher'!J210</f>
        <v>300.22560000000004</v>
      </c>
      <c r="J201" s="14">
        <f>'[1]TCE - ANEXO III - Preencher'!K210</f>
        <v>0</v>
      </c>
      <c r="K201" s="15">
        <f>'[1]TCE - ANEXO III - Preencher'!L210</f>
        <v>213.78</v>
      </c>
      <c r="L201" s="15">
        <f>'[1]TCE - ANEXO III - Preencher'!M210</f>
        <v>1.94</v>
      </c>
      <c r="M201" s="15">
        <f t="shared" si="19"/>
        <v>211.84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512.06560000000002</v>
      </c>
    </row>
    <row r="202" spans="1:28" x14ac:dyDescent="0.25">
      <c r="A202" s="8">
        <f>IFERROR(VLOOKUP(B202,'[1]DADOS (OCULTAR)'!$Q$3:$S$133,3,0),"")</f>
        <v>10739225002080</v>
      </c>
      <c r="B202" s="9" t="str">
        <f>'[1]TCE - ANEXO III - Preencher'!C211</f>
        <v>UPAE GOIANA (COVID-19) - 003/2021</v>
      </c>
      <c r="C202" s="10"/>
      <c r="D202" s="11" t="str">
        <f>'[1]TCE - ANEXO III - Preencher'!E211</f>
        <v>WAGNER MONTEIRO DE OLIVEIRA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>
        <f>IF('[1]TCE - ANEXO III - Preencher'!H211="","",'[1]TCE - ANEXO III - Preencher'!H211)</f>
        <v>44958</v>
      </c>
      <c r="H202" s="14">
        <f>'[1]TCE - ANEXO III - Preencher'!I211</f>
        <v>0</v>
      </c>
      <c r="I202" s="14">
        <f>'[1]TCE - ANEXO III - Preencher'!J211</f>
        <v>1277.1400000000001</v>
      </c>
      <c r="J202" s="14">
        <f>'[1]TCE - ANEXO III - Preencher'!K211</f>
        <v>0</v>
      </c>
      <c r="K202" s="15">
        <f>'[1]TCE - ANEXO III - Preencher'!L211</f>
        <v>213.78</v>
      </c>
      <c r="L202" s="15">
        <f>'[1]TCE - ANEXO III - Preencher'!M211</f>
        <v>15</v>
      </c>
      <c r="M202" s="15">
        <f t="shared" si="19"/>
        <v>198.78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1475.92</v>
      </c>
    </row>
    <row r="203" spans="1:28" x14ac:dyDescent="0.25">
      <c r="A203" s="8">
        <f>IFERROR(VLOOKUP(B203,'[1]DADOS (OCULTAR)'!$Q$3:$S$133,3,0),"")</f>
        <v>10739225002080</v>
      </c>
      <c r="B203" s="9" t="str">
        <f>'[1]TCE - ANEXO III - Preencher'!C212</f>
        <v>UPAE GOIANA (COVID-19) - 003/2021</v>
      </c>
      <c r="C203" s="10"/>
      <c r="D203" s="11" t="str">
        <f>'[1]TCE - ANEXO III - Preencher'!E212</f>
        <v xml:space="preserve">WELISON DOMINGOS DE SOUZA                                             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3241-15</v>
      </c>
      <c r="G203" s="13">
        <f>IF('[1]TCE - ANEXO III - Preencher'!H212="","",'[1]TCE - ANEXO III - Preencher'!H212)</f>
        <v>44958</v>
      </c>
      <c r="H203" s="14">
        <f>'[1]TCE - ANEXO III - Preencher'!I212</f>
        <v>0</v>
      </c>
      <c r="I203" s="14">
        <f>'[1]TCE - ANEXO III - Preencher'!J212</f>
        <v>310.25040000000001</v>
      </c>
      <c r="J203" s="14">
        <f>'[1]TCE - ANEXO III - Preencher'!K212</f>
        <v>0</v>
      </c>
      <c r="K203" s="15">
        <f>'[1]TCE - ANEXO III - Preencher'!L212</f>
        <v>213.78</v>
      </c>
      <c r="L203" s="15">
        <f>'[1]TCE - ANEXO III - Preencher'!M212</f>
        <v>2.41</v>
      </c>
      <c r="M203" s="15">
        <f t="shared" si="19"/>
        <v>211.37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521.62040000000002</v>
      </c>
    </row>
    <row r="204" spans="1:28" x14ac:dyDescent="0.25">
      <c r="A204" s="8">
        <f>IFERROR(VLOOKUP(B204,'[1]DADOS (OCULTAR)'!$Q$3:$S$133,3,0),"")</f>
        <v>10739225002080</v>
      </c>
      <c r="B204" s="9" t="str">
        <f>'[1]TCE - ANEXO III - Preencher'!C213</f>
        <v>UPAE GOIANA (COVID-19) - 003/2021</v>
      </c>
      <c r="C204" s="10"/>
      <c r="D204" s="11" t="str">
        <f>'[1]TCE - ANEXO III - Preencher'!E213</f>
        <v>YASMIN MARINA SOARES DE MELO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>
        <f>IF('[1]TCE - ANEXO III - Preencher'!H213="","",'[1]TCE - ANEXO III - Preencher'!H213)</f>
        <v>44958</v>
      </c>
      <c r="H204" s="14">
        <f>'[1]TCE - ANEXO III - Preencher'!I213</f>
        <v>0</v>
      </c>
      <c r="I204" s="14">
        <f>'[1]TCE - ANEXO III - Preencher'!J213</f>
        <v>120.7448</v>
      </c>
      <c r="J204" s="14">
        <f>'[1]TCE - ANEXO III - Preencher'!K213</f>
        <v>0</v>
      </c>
      <c r="K204" s="15">
        <f>'[1]TCE - ANEXO III - Preencher'!L213</f>
        <v>213.78</v>
      </c>
      <c r="L204" s="15">
        <f>'[1]TCE - ANEXO III - Preencher'!M213</f>
        <v>1.3</v>
      </c>
      <c r="M204" s="15">
        <f t="shared" si="19"/>
        <v>212.48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333.22479999999996</v>
      </c>
    </row>
    <row r="205" spans="1:28" x14ac:dyDescent="0.25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2023-03-25T20:32:15Z</dcterms:created>
  <dcterms:modified xsi:type="dcterms:W3CDTF">2023-03-25T20:32:31Z</dcterms:modified>
</cp:coreProperties>
</file>