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96" windowWidth="15252" windowHeight="684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Z4996"/>
  <c r="Y4996"/>
  <c r="X4996"/>
  <c r="W4996"/>
  <c r="V4996"/>
  <c r="U4996"/>
  <c r="T4996"/>
  <c r="R4996"/>
  <c r="Q4996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P4995"/>
  <c r="O4995"/>
  <c r="N4995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M4979"/>
  <c r="L4979"/>
  <c r="K4979"/>
  <c r="J4979"/>
  <c r="I4979"/>
  <c r="AB4979" s="1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AB4978" s="1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AB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Z4960"/>
  <c r="Y4960"/>
  <c r="X4960"/>
  <c r="W4960"/>
  <c r="V4960"/>
  <c r="U4960"/>
  <c r="T4960"/>
  <c r="R4960"/>
  <c r="Q4960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P4959"/>
  <c r="O4959"/>
  <c r="N4959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X4955"/>
  <c r="W4955"/>
  <c r="U4955"/>
  <c r="T4955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P4950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M4947"/>
  <c r="L4947"/>
  <c r="K4947"/>
  <c r="J4947"/>
  <c r="I4947"/>
  <c r="AB4947" s="1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AB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Z4944"/>
  <c r="Y4944"/>
  <c r="X4944"/>
  <c r="W4944"/>
  <c r="V4944"/>
  <c r="U4944"/>
  <c r="T4944"/>
  <c r="R4944"/>
  <c r="Q4944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P4934"/>
  <c r="O4934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S4933"/>
  <c r="R4933"/>
  <c r="Q4933"/>
  <c r="O4933"/>
  <c r="N4933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M4931"/>
  <c r="L4931"/>
  <c r="K4931"/>
  <c r="J4931"/>
  <c r="I4931"/>
  <c r="AB4931" s="1"/>
  <c r="H4931"/>
  <c r="G4931"/>
  <c r="F4931"/>
  <c r="E4931"/>
  <c r="D4931"/>
  <c r="B4931"/>
  <c r="A4931"/>
  <c r="AB4930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M4915"/>
  <c r="L4915"/>
  <c r="K4915"/>
  <c r="J4915"/>
  <c r="I4915"/>
  <c r="AB4915" s="1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AB4914" s="1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Z4912"/>
  <c r="Y4912"/>
  <c r="X4912"/>
  <c r="W4912"/>
  <c r="V4912"/>
  <c r="U4912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J4901"/>
  <c r="I4901"/>
  <c r="H4901"/>
  <c r="G4901"/>
  <c r="F4901"/>
  <c r="E4901"/>
  <c r="D4901"/>
  <c r="B4901"/>
  <c r="A4901"/>
  <c r="AA4900"/>
  <c r="Z4900"/>
  <c r="Y4900"/>
  <c r="X4900"/>
  <c r="W4900"/>
  <c r="V4900"/>
  <c r="U4900"/>
  <c r="T4900"/>
  <c r="R4900"/>
  <c r="S4900" s="1"/>
  <c r="Q4900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S4896"/>
  <c r="R4896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O4894"/>
  <c r="P4894" s="1"/>
  <c r="N4894"/>
  <c r="M4894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S4891" s="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J4889"/>
  <c r="I4889"/>
  <c r="H4889"/>
  <c r="G4889"/>
  <c r="F4889"/>
  <c r="E4889"/>
  <c r="D4889"/>
  <c r="B4889"/>
  <c r="A4889" s="1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S4886"/>
  <c r="R4886"/>
  <c r="Q4886"/>
  <c r="P4886"/>
  <c r="O4886"/>
  <c r="N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R4882"/>
  <c r="Q4882"/>
  <c r="S4882" s="1"/>
  <c r="P4882"/>
  <c r="O4882"/>
  <c r="N4882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Z4879" s="1"/>
  <c r="X4879"/>
  <c r="W4879"/>
  <c r="U4879"/>
  <c r="V4879" s="1"/>
  <c r="T4879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O4877"/>
  <c r="P4877" s="1"/>
  <c r="AB4877" s="1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/>
  <c r="AB4874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R4868"/>
  <c r="S4868" s="1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S4865"/>
  <c r="R4865"/>
  <c r="Q4865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P4863"/>
  <c r="O4863"/>
  <c r="N4863"/>
  <c r="M4863"/>
  <c r="L4863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M4861" s="1"/>
  <c r="J4861"/>
  <c r="AB4861" s="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I4857"/>
  <c r="H4857"/>
  <c r="AB4857" s="1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M4850"/>
  <c r="L4850"/>
  <c r="K4850"/>
  <c r="J4850"/>
  <c r="I4850"/>
  <c r="AB4850" s="1"/>
  <c r="H4850"/>
  <c r="G4850"/>
  <c r="F4850"/>
  <c r="E4850"/>
  <c r="D4850"/>
  <c r="B4850"/>
  <c r="A4850"/>
  <c r="AB4849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Z4847"/>
  <c r="Y4847"/>
  <c r="X4847"/>
  <c r="W4847"/>
  <c r="V4847"/>
  <c r="U4847"/>
  <c r="T4847"/>
  <c r="R4847"/>
  <c r="Q4847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R4846"/>
  <c r="Q4846"/>
  <c r="S4846" s="1"/>
  <c r="P4846"/>
  <c r="O4846"/>
  <c r="N4846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S4836"/>
  <c r="R4836"/>
  <c r="Q4836"/>
  <c r="O4836"/>
  <c r="N4836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AB4833" s="1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Z4831"/>
  <c r="Y4831"/>
  <c r="X4831"/>
  <c r="W4831"/>
  <c r="V4831"/>
  <c r="U483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P4825"/>
  <c r="O4825"/>
  <c r="N4825"/>
  <c r="L4825"/>
  <c r="K4825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O4817"/>
  <c r="P4817" s="1"/>
  <c r="AB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Z4815"/>
  <c r="Y4815"/>
  <c r="X4815"/>
  <c r="W4815"/>
  <c r="V4815"/>
  <c r="U4815"/>
  <c r="T4815"/>
  <c r="R4815"/>
  <c r="Q4815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R4814"/>
  <c r="Q4814"/>
  <c r="S4814" s="1"/>
  <c r="P4814"/>
  <c r="O4814"/>
  <c r="N4814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W4810"/>
  <c r="U4810"/>
  <c r="T4810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P4809"/>
  <c r="O4809"/>
  <c r="N4809"/>
  <c r="L4809"/>
  <c r="K4809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L4808"/>
  <c r="K4808"/>
  <c r="M4808" s="1"/>
  <c r="J4808"/>
  <c r="I4808"/>
  <c r="H4808"/>
  <c r="G4808"/>
  <c r="F4808"/>
  <c r="E4808"/>
  <c r="D4808"/>
  <c r="B4808"/>
  <c r="A4808" s="1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S4805"/>
  <c r="R4805"/>
  <c r="Q4805"/>
  <c r="P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S4804"/>
  <c r="R4804"/>
  <c r="Q4804"/>
  <c r="O4804"/>
  <c r="N4804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M4802"/>
  <c r="L4802"/>
  <c r="K4802"/>
  <c r="J4802"/>
  <c r="I4802"/>
  <c r="AB4802" s="1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O4801"/>
  <c r="P4801" s="1"/>
  <c r="AB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Z4799"/>
  <c r="Y4799"/>
  <c r="X4799"/>
  <c r="W4799"/>
  <c r="V4799"/>
  <c r="U4799"/>
  <c r="T4799"/>
  <c r="R4799"/>
  <c r="Q4799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R4798"/>
  <c r="Q4798"/>
  <c r="S4798" s="1"/>
  <c r="P4798"/>
  <c r="O4798"/>
  <c r="N4798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W4794"/>
  <c r="U4794"/>
  <c r="T4794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S4793"/>
  <c r="R4793"/>
  <c r="Q4793"/>
  <c r="P4793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S4789"/>
  <c r="R4789"/>
  <c r="Q4789"/>
  <c r="P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S4788"/>
  <c r="R4788"/>
  <c r="Q4788"/>
  <c r="O4788"/>
  <c r="N4788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M4786"/>
  <c r="L4786"/>
  <c r="K4786"/>
  <c r="J4786"/>
  <c r="I4786"/>
  <c r="AB4786" s="1"/>
  <c r="H4786"/>
  <c r="G4786"/>
  <c r="F4786"/>
  <c r="E4786"/>
  <c r="D4786"/>
  <c r="B4786"/>
  <c r="A4786"/>
  <c r="AB4785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Z4783"/>
  <c r="Y4783"/>
  <c r="X4783"/>
  <c r="W4783"/>
  <c r="V4783"/>
  <c r="U4783"/>
  <c r="T4783"/>
  <c r="R4783"/>
  <c r="Q4783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P4782"/>
  <c r="O4782"/>
  <c r="N4782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M4773" s="1"/>
  <c r="J4773"/>
  <c r="I4773"/>
  <c r="H4773"/>
  <c r="AB4773" s="1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M4770"/>
  <c r="L4770"/>
  <c r="K4770"/>
  <c r="J4770"/>
  <c r="I4770"/>
  <c r="AB4770" s="1"/>
  <c r="H4770"/>
  <c r="G4770"/>
  <c r="F4770"/>
  <c r="E4770"/>
  <c r="D4770"/>
  <c r="B4770"/>
  <c r="A4770"/>
  <c r="AB4769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Z4767"/>
  <c r="Y4767"/>
  <c r="X4767"/>
  <c r="W4767"/>
  <c r="V4767"/>
  <c r="U4767"/>
  <c r="T4767"/>
  <c r="R4767"/>
  <c r="Q4767"/>
  <c r="S4767" s="1"/>
  <c r="O4767"/>
  <c r="N4767"/>
  <c r="P4767" s="1"/>
  <c r="M4767"/>
  <c r="L4767"/>
  <c r="K4767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P4766"/>
  <c r="O4766"/>
  <c r="N4766"/>
  <c r="L4766"/>
  <c r="M4766" s="1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J4764"/>
  <c r="I4764"/>
  <c r="H4764"/>
  <c r="G4764"/>
  <c r="F4764"/>
  <c r="E4764"/>
  <c r="D4764"/>
  <c r="B4764"/>
  <c r="A4764" s="1"/>
  <c r="AA4763"/>
  <c r="Y4763"/>
  <c r="Z4763" s="1"/>
  <c r="X4763"/>
  <c r="W4763"/>
  <c r="U4763"/>
  <c r="V4763" s="1"/>
  <c r="T4763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O4762"/>
  <c r="N4762"/>
  <c r="P4762" s="1"/>
  <c r="L4762"/>
  <c r="M4762" s="1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S4761"/>
  <c r="R4761"/>
  <c r="Q4761"/>
  <c r="P4761"/>
  <c r="O4761"/>
  <c r="N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Z4759"/>
  <c r="Y4759"/>
  <c r="X4759"/>
  <c r="W4759"/>
  <c r="V4759"/>
  <c r="U4759"/>
  <c r="T4759"/>
  <c r="S4759"/>
  <c r="R4759"/>
  <c r="Q4759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Y4754"/>
  <c r="Z4754" s="1"/>
  <c r="X4754"/>
  <c r="W4754"/>
  <c r="U4754"/>
  <c r="V4754" s="1"/>
  <c r="T4754"/>
  <c r="R4754"/>
  <c r="Q4754"/>
  <c r="S4754" s="1"/>
  <c r="P4754"/>
  <c r="O4754"/>
  <c r="N4754"/>
  <c r="L4754"/>
  <c r="M4754" s="1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R4753"/>
  <c r="Q4753"/>
  <c r="S4753" s="1"/>
  <c r="O4753"/>
  <c r="P4753" s="1"/>
  <c r="N4753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AB4752" s="1"/>
  <c r="R4752"/>
  <c r="Q4752"/>
  <c r="O4752"/>
  <c r="P4752" s="1"/>
  <c r="N4752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/>
  <c r="AB4749"/>
  <c r="AA4749"/>
  <c r="Y4749"/>
  <c r="X4749"/>
  <c r="Z4749" s="1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S4748" s="1"/>
  <c r="Q4748"/>
  <c r="P4748"/>
  <c r="O4748"/>
  <c r="N4748"/>
  <c r="L4748"/>
  <c r="K4748"/>
  <c r="M4748" s="1"/>
  <c r="J4748"/>
  <c r="I4748"/>
  <c r="H4748"/>
  <c r="AB4748" s="1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O4746"/>
  <c r="N4746"/>
  <c r="P4746" s="1"/>
  <c r="L4746"/>
  <c r="M4746" s="1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J4744"/>
  <c r="I4744"/>
  <c r="H4744"/>
  <c r="G4744"/>
  <c r="F4744"/>
  <c r="E4744"/>
  <c r="D4744"/>
  <c r="B4744"/>
  <c r="A4744"/>
  <c r="AA4743"/>
  <c r="Z4743"/>
  <c r="Y4743"/>
  <c r="X4743"/>
  <c r="W4743"/>
  <c r="V4743"/>
  <c r="U4743"/>
  <c r="T4743"/>
  <c r="R4743"/>
  <c r="S4743" s="1"/>
  <c r="Q4743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P4737" s="1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Z4735" s="1"/>
  <c r="X4735"/>
  <c r="W4735"/>
  <c r="U4735"/>
  <c r="V4735" s="1"/>
  <c r="T4735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AB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S4732" s="1"/>
  <c r="Q4732"/>
  <c r="P4732"/>
  <c r="O4732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M4731"/>
  <c r="L4731"/>
  <c r="K473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O4730"/>
  <c r="N4730"/>
  <c r="P4730" s="1"/>
  <c r="L4730"/>
  <c r="M4730" s="1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S4729"/>
  <c r="R4729"/>
  <c r="Q4729"/>
  <c r="P4729"/>
  <c r="O4729"/>
  <c r="N4729"/>
  <c r="L4729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J4728"/>
  <c r="I4728"/>
  <c r="H4728"/>
  <c r="G4728"/>
  <c r="F4728"/>
  <c r="E4728"/>
  <c r="D4728"/>
  <c r="B4728"/>
  <c r="A4728"/>
  <c r="AA4727"/>
  <c r="Z4727"/>
  <c r="Y4727"/>
  <c r="X4727"/>
  <c r="W4727"/>
  <c r="V4727"/>
  <c r="U4727"/>
  <c r="T4727"/>
  <c r="S4727"/>
  <c r="R4727"/>
  <c r="Q4727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S4724" s="1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S4723"/>
  <c r="R4723"/>
  <c r="Q4723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P4722"/>
  <c r="O4722"/>
  <c r="N4722"/>
  <c r="L4722"/>
  <c r="M4722" s="1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O4721"/>
  <c r="P4721" s="1"/>
  <c r="N4721"/>
  <c r="M4721"/>
  <c r="L4721"/>
  <c r="K4721"/>
  <c r="J4721"/>
  <c r="I4721"/>
  <c r="H4721"/>
  <c r="G4721"/>
  <c r="F4721"/>
  <c r="E4721"/>
  <c r="D4721"/>
  <c r="B4721"/>
  <c r="A4721" s="1"/>
  <c r="AB4720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S4717"/>
  <c r="AB4717" s="1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S4716" s="1"/>
  <c r="Q4716"/>
  <c r="P4716"/>
  <c r="O4716"/>
  <c r="N4716"/>
  <c r="L4716"/>
  <c r="K4716"/>
  <c r="M4716" s="1"/>
  <c r="J4716"/>
  <c r="I4716"/>
  <c r="H4716"/>
  <c r="AB4716" s="1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O4714"/>
  <c r="N4714"/>
  <c r="P4714" s="1"/>
  <c r="L4714"/>
  <c r="M4714" s="1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S4713"/>
  <c r="R4713"/>
  <c r="Q4713"/>
  <c r="P4713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J4712"/>
  <c r="I4712"/>
  <c r="H4712"/>
  <c r="G4712"/>
  <c r="F4712"/>
  <c r="E4712"/>
  <c r="D4712"/>
  <c r="B4712"/>
  <c r="A4712"/>
  <c r="AA4711"/>
  <c r="Z4711"/>
  <c r="Y4711"/>
  <c r="X4711"/>
  <c r="W4711"/>
  <c r="V4711"/>
  <c r="U4711"/>
  <c r="T4711"/>
  <c r="S4711"/>
  <c r="R4711"/>
  <c r="Q4711"/>
  <c r="O4711"/>
  <c r="N4711"/>
  <c r="P4711" s="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R4710"/>
  <c r="Q4710"/>
  <c r="S4710" s="1"/>
  <c r="P4710"/>
  <c r="O4710"/>
  <c r="N4710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S4709"/>
  <c r="R4709"/>
  <c r="Q4709"/>
  <c r="O4709"/>
  <c r="P4709" s="1"/>
  <c r="N4709"/>
  <c r="L4709"/>
  <c r="K4709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S4708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S4707" s="1"/>
  <c r="O4707"/>
  <c r="N4707"/>
  <c r="P4707" s="1"/>
  <c r="M4707"/>
  <c r="L4707"/>
  <c r="K4707"/>
  <c r="J4707"/>
  <c r="I4707"/>
  <c r="H4707"/>
  <c r="AB4707" s="1"/>
  <c r="G4707"/>
  <c r="F4707"/>
  <c r="E4707"/>
  <c r="D4707"/>
  <c r="B4707"/>
  <c r="A4707"/>
  <c r="AA4706"/>
  <c r="Y4706"/>
  <c r="X4706"/>
  <c r="W4706"/>
  <c r="U4706"/>
  <c r="T4706"/>
  <c r="R4706"/>
  <c r="Q4706"/>
  <c r="S4706" s="1"/>
  <c r="P4706"/>
  <c r="O4706"/>
  <c r="N4706"/>
  <c r="L4706"/>
  <c r="M4706" s="1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S4705"/>
  <c r="R4705"/>
  <c r="Q4705"/>
  <c r="P4705"/>
  <c r="O4705"/>
  <c r="N4705"/>
  <c r="L4705"/>
  <c r="K4705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S4703" s="1"/>
  <c r="O4703"/>
  <c r="N4703"/>
  <c r="P4703" s="1"/>
  <c r="M4703"/>
  <c r="L4703"/>
  <c r="K4703"/>
  <c r="J4703"/>
  <c r="I4703"/>
  <c r="H4703"/>
  <c r="AB4703" s="1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S4701"/>
  <c r="R4701"/>
  <c r="Q4701"/>
  <c r="P4701"/>
  <c r="O4701"/>
  <c r="N4701"/>
  <c r="L4701"/>
  <c r="K470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S4700"/>
  <c r="R4700"/>
  <c r="Q4700"/>
  <c r="O4700"/>
  <c r="N4700"/>
  <c r="L4700"/>
  <c r="K4700"/>
  <c r="M4700" s="1"/>
  <c r="J4700"/>
  <c r="I4700"/>
  <c r="H4700"/>
  <c r="G4700"/>
  <c r="F4700"/>
  <c r="E4700"/>
  <c r="D4700"/>
  <c r="B4700"/>
  <c r="A4700" s="1"/>
  <c r="AA4699"/>
  <c r="Y4699"/>
  <c r="Z4699" s="1"/>
  <c r="X4699"/>
  <c r="W4699"/>
  <c r="U4699"/>
  <c r="V4699" s="1"/>
  <c r="T4699"/>
  <c r="R4699"/>
  <c r="Q4699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S4697"/>
  <c r="R4697"/>
  <c r="Q4697"/>
  <c r="P4697"/>
  <c r="O4697"/>
  <c r="N4697"/>
  <c r="L4697"/>
  <c r="K4697"/>
  <c r="M4697" s="1"/>
  <c r="AB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S4696"/>
  <c r="R4696"/>
  <c r="Q4696"/>
  <c r="O4696"/>
  <c r="N4696"/>
  <c r="L4696"/>
  <c r="K4696"/>
  <c r="M4696" s="1"/>
  <c r="J4696"/>
  <c r="I4696"/>
  <c r="H4696"/>
  <c r="G4696"/>
  <c r="F4696"/>
  <c r="E4696"/>
  <c r="D4696"/>
  <c r="B4696"/>
  <c r="A4696"/>
  <c r="AA4695"/>
  <c r="Z4695"/>
  <c r="Y4695"/>
  <c r="X4695"/>
  <c r="W4695"/>
  <c r="V4695"/>
  <c r="U4695"/>
  <c r="T4695"/>
  <c r="R4695"/>
  <c r="Q4695"/>
  <c r="O4695"/>
  <c r="N4695"/>
  <c r="P4695" s="1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R4694"/>
  <c r="Q4694"/>
  <c r="S4694" s="1"/>
  <c r="P4694"/>
  <c r="O4694"/>
  <c r="N4694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S4692"/>
  <c r="R4692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R4690"/>
  <c r="Q4690"/>
  <c r="S4690" s="1"/>
  <c r="P4690"/>
  <c r="O4690"/>
  <c r="N4690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S4689"/>
  <c r="R4689"/>
  <c r="Q4689"/>
  <c r="P4689"/>
  <c r="O4689"/>
  <c r="N4689"/>
  <c r="L4689"/>
  <c r="K4689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Q4687"/>
  <c r="S4687" s="1"/>
  <c r="O4687"/>
  <c r="N4687"/>
  <c r="P4687" s="1"/>
  <c r="M4687"/>
  <c r="L4687"/>
  <c r="K4687"/>
  <c r="J4687"/>
  <c r="I4687"/>
  <c r="H4687"/>
  <c r="AB4687" s="1"/>
  <c r="G4687"/>
  <c r="F4687"/>
  <c r="E4687"/>
  <c r="D4687"/>
  <c r="B4687"/>
  <c r="A4687"/>
  <c r="AA4686"/>
  <c r="Y4686"/>
  <c r="X4686"/>
  <c r="W4686"/>
  <c r="U4686"/>
  <c r="T4686"/>
  <c r="R4686"/>
  <c r="Q4686"/>
  <c r="S4686" s="1"/>
  <c r="P4686"/>
  <c r="O4686"/>
  <c r="N4686"/>
  <c r="L4686"/>
  <c r="M4686" s="1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S4685"/>
  <c r="R4685"/>
  <c r="Q4685"/>
  <c r="P4685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S4684"/>
  <c r="R4684"/>
  <c r="Q4684"/>
  <c r="O4684"/>
  <c r="N4684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P4682"/>
  <c r="O4682"/>
  <c r="N4682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S4680"/>
  <c r="R4680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Z4679"/>
  <c r="Y4679"/>
  <c r="X4679"/>
  <c r="W4679"/>
  <c r="V4679"/>
  <c r="U4679"/>
  <c r="T4679"/>
  <c r="R4679"/>
  <c r="Q4679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R4678"/>
  <c r="Q4678"/>
  <c r="S4678" s="1"/>
  <c r="P4678"/>
  <c r="O4678"/>
  <c r="N4678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R4674"/>
  <c r="Q4674"/>
  <c r="S4674" s="1"/>
  <c r="P4674"/>
  <c r="O4674"/>
  <c r="N4674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S4673"/>
  <c r="R4673"/>
  <c r="Q4673"/>
  <c r="P4673"/>
  <c r="O4673"/>
  <c r="N4673"/>
  <c r="L4673"/>
  <c r="K4673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S4669"/>
  <c r="R4669"/>
  <c r="Q4669"/>
  <c r="P4669"/>
  <c r="O4669"/>
  <c r="N4669"/>
  <c r="L4669"/>
  <c r="K4669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S4668"/>
  <c r="R4668"/>
  <c r="Q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Y4667"/>
  <c r="Z4667" s="1"/>
  <c r="X4667"/>
  <c r="W4667"/>
  <c r="U4667"/>
  <c r="V4667" s="1"/>
  <c r="T4667"/>
  <c r="R4667"/>
  <c r="Q4667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P4666"/>
  <c r="O4666"/>
  <c r="N4666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S4665"/>
  <c r="R4665"/>
  <c r="Q4665"/>
  <c r="P4665"/>
  <c r="O4665"/>
  <c r="N4665"/>
  <c r="L4665"/>
  <c r="K4665"/>
  <c r="M4665" s="1"/>
  <c r="AB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S4664"/>
  <c r="R4664"/>
  <c r="Q4664"/>
  <c r="O4664"/>
  <c r="N4664"/>
  <c r="L4664"/>
  <c r="K4664"/>
  <c r="M4664" s="1"/>
  <c r="J4664"/>
  <c r="I4664"/>
  <c r="H4664"/>
  <c r="G4664"/>
  <c r="F4664"/>
  <c r="E4664"/>
  <c r="D4664"/>
  <c r="B4664"/>
  <c r="A4664"/>
  <c r="AA4663"/>
  <c r="Z4663"/>
  <c r="Y4663"/>
  <c r="X4663"/>
  <c r="W4663"/>
  <c r="V4663"/>
  <c r="U4663"/>
  <c r="T4663"/>
  <c r="R4663"/>
  <c r="Q4663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R4662"/>
  <c r="Q4662"/>
  <c r="S4662" s="1"/>
  <c r="P4662"/>
  <c r="O4662"/>
  <c r="N4662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Q4659"/>
  <c r="S4659" s="1"/>
  <c r="O4659"/>
  <c r="N4659"/>
  <c r="P4659" s="1"/>
  <c r="M4659"/>
  <c r="L4659"/>
  <c r="K4659"/>
  <c r="J4659"/>
  <c r="I4659"/>
  <c r="H4659"/>
  <c r="AB4659" s="1"/>
  <c r="G4659"/>
  <c r="F4659"/>
  <c r="E4659"/>
  <c r="D4659"/>
  <c r="B4659"/>
  <c r="A4659"/>
  <c r="AA4658"/>
  <c r="Y4658"/>
  <c r="X4658"/>
  <c r="W4658"/>
  <c r="U4658"/>
  <c r="T4658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S4657"/>
  <c r="R4657"/>
  <c r="Q4657"/>
  <c r="P4657"/>
  <c r="O4657"/>
  <c r="N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Q4655"/>
  <c r="S4655" s="1"/>
  <c r="O4655"/>
  <c r="N4655"/>
  <c r="P4655" s="1"/>
  <c r="M4655"/>
  <c r="L4655"/>
  <c r="K4655"/>
  <c r="J4655"/>
  <c r="I4655"/>
  <c r="H4655"/>
  <c r="AB4655" s="1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P4654"/>
  <c r="O4654"/>
  <c r="N4654"/>
  <c r="L4654"/>
  <c r="M4654" s="1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S4653"/>
  <c r="R4653"/>
  <c r="Q4653"/>
  <c r="P4653"/>
  <c r="O4653"/>
  <c r="N4653"/>
  <c r="L4653"/>
  <c r="K4653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S4652"/>
  <c r="R4652"/>
  <c r="Q4652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Y4651"/>
  <c r="Z4651" s="1"/>
  <c r="X4651"/>
  <c r="W4651"/>
  <c r="U4651"/>
  <c r="V4651" s="1"/>
  <c r="T4651"/>
  <c r="R4651"/>
  <c r="Q465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P4650"/>
  <c r="O4650"/>
  <c r="N4650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S4649"/>
  <c r="R4649"/>
  <c r="Q4649"/>
  <c r="P4649"/>
  <c r="O4649"/>
  <c r="N4649"/>
  <c r="L4649"/>
  <c r="K4649"/>
  <c r="M4649" s="1"/>
  <c r="AB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S4648"/>
  <c r="R4648"/>
  <c r="Q4648"/>
  <c r="O4648"/>
  <c r="N4648"/>
  <c r="L4648"/>
  <c r="K4648"/>
  <c r="M4648" s="1"/>
  <c r="J4648"/>
  <c r="I4648"/>
  <c r="H4648"/>
  <c r="G4648"/>
  <c r="F4648"/>
  <c r="E4648"/>
  <c r="D4648"/>
  <c r="B4648"/>
  <c r="A4648"/>
  <c r="AA4647"/>
  <c r="Z4647"/>
  <c r="Y4647"/>
  <c r="X4647"/>
  <c r="W4647"/>
  <c r="V4647"/>
  <c r="U4647"/>
  <c r="T4647"/>
  <c r="R4647"/>
  <c r="Q4647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P4646"/>
  <c r="O4646"/>
  <c r="N4646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S4644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Q4643"/>
  <c r="S4643" s="1"/>
  <c r="O4643"/>
  <c r="N4643"/>
  <c r="P4643" s="1"/>
  <c r="M4643"/>
  <c r="L4643"/>
  <c r="K4643"/>
  <c r="J4643"/>
  <c r="I4643"/>
  <c r="H4643"/>
  <c r="AB4643" s="1"/>
  <c r="G4643"/>
  <c r="F4643"/>
  <c r="E4643"/>
  <c r="D4643"/>
  <c r="B4643"/>
  <c r="A4643"/>
  <c r="AA4642"/>
  <c r="Y4642"/>
  <c r="X4642"/>
  <c r="W4642"/>
  <c r="U4642"/>
  <c r="T4642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R4641"/>
  <c r="Q4641"/>
  <c r="S4641" s="1"/>
  <c r="P4641"/>
  <c r="O4641"/>
  <c r="N464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Z4639" s="1"/>
  <c r="X4639"/>
  <c r="W4639"/>
  <c r="U4639"/>
  <c r="V4639" s="1"/>
  <c r="T4639"/>
  <c r="R4639"/>
  <c r="Q4639"/>
  <c r="S4639" s="1"/>
  <c r="O4639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S4637"/>
  <c r="R4637"/>
  <c r="Q4637"/>
  <c r="O4637"/>
  <c r="P4637" s="1"/>
  <c r="N4637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J4636"/>
  <c r="I4636"/>
  <c r="H4636"/>
  <c r="G4636"/>
  <c r="F4636"/>
  <c r="E4636"/>
  <c r="D4636"/>
  <c r="B4636"/>
  <c r="A4636" s="1"/>
  <c r="AA4635"/>
  <c r="Y4635"/>
  <c r="Z4635" s="1"/>
  <c r="X4635"/>
  <c r="W4635"/>
  <c r="U4635"/>
  <c r="V4635" s="1"/>
  <c r="T4635"/>
  <c r="R4635"/>
  <c r="Q4635"/>
  <c r="S4635" s="1"/>
  <c r="O4635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S4633"/>
  <c r="R4633"/>
  <c r="Q4633"/>
  <c r="P4633"/>
  <c r="O4633"/>
  <c r="N4633"/>
  <c r="L4633"/>
  <c r="K4633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P4630"/>
  <c r="O4630"/>
  <c r="N4630"/>
  <c r="L4630"/>
  <c r="M4630" s="1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L4628"/>
  <c r="K4628"/>
  <c r="J4628"/>
  <c r="I4628"/>
  <c r="H4628"/>
  <c r="G4628"/>
  <c r="F4628"/>
  <c r="E4628"/>
  <c r="D4628"/>
  <c r="B4628"/>
  <c r="A4628"/>
  <c r="AA4627"/>
  <c r="Z4627"/>
  <c r="Y4627"/>
  <c r="X4627"/>
  <c r="W4627"/>
  <c r="V4627"/>
  <c r="U4627"/>
  <c r="T4627"/>
  <c r="S4627"/>
  <c r="R4627"/>
  <c r="Q4627"/>
  <c r="O4627"/>
  <c r="N4627"/>
  <c r="L4627"/>
  <c r="K4627"/>
  <c r="M4627" s="1"/>
  <c r="J4627"/>
  <c r="I4627"/>
  <c r="H4627"/>
  <c r="G4627"/>
  <c r="F4627"/>
  <c r="E4627"/>
  <c r="D4627"/>
  <c r="B4627"/>
  <c r="A4627" s="1"/>
  <c r="AA4626"/>
  <c r="Y4626"/>
  <c r="Z4626" s="1"/>
  <c r="X4626"/>
  <c r="W4626"/>
  <c r="U4626"/>
  <c r="V4626" s="1"/>
  <c r="T4626"/>
  <c r="R4626"/>
  <c r="Q4626"/>
  <c r="S4626" s="1"/>
  <c r="P4626"/>
  <c r="O4626"/>
  <c r="N4626"/>
  <c r="L4626"/>
  <c r="M4626" s="1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R4625"/>
  <c r="Q4625"/>
  <c r="S4625" s="1"/>
  <c r="P4625"/>
  <c r="O4625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J4624"/>
  <c r="AB4624" s="1"/>
  <c r="I4624"/>
  <c r="H4624"/>
  <c r="G4624"/>
  <c r="F4624"/>
  <c r="E4624"/>
  <c r="D4624"/>
  <c r="B4624"/>
  <c r="A4624" s="1"/>
  <c r="AA4623"/>
  <c r="Y4623"/>
  <c r="Z4623" s="1"/>
  <c r="X4623"/>
  <c r="W4623"/>
  <c r="U4623"/>
  <c r="V4623" s="1"/>
  <c r="T4623"/>
  <c r="R4623"/>
  <c r="Q4623"/>
  <c r="S4623" s="1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S4621"/>
  <c r="R4621"/>
  <c r="Q462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Q4619"/>
  <c r="O4619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P4614"/>
  <c r="O4614"/>
  <c r="N4614"/>
  <c r="L4614"/>
  <c r="M4614" s="1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J4612"/>
  <c r="I4612"/>
  <c r="H4612"/>
  <c r="G4612"/>
  <c r="F4612"/>
  <c r="E4612"/>
  <c r="D4612"/>
  <c r="B4612"/>
  <c r="A4612"/>
  <c r="AA4611"/>
  <c r="Z4611"/>
  <c r="Y4611"/>
  <c r="X4611"/>
  <c r="W4611"/>
  <c r="V4611"/>
  <c r="U4611"/>
  <c r="T4611"/>
  <c r="S461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P4610"/>
  <c r="O4610"/>
  <c r="N4610"/>
  <c r="M4610"/>
  <c r="L4610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R4609"/>
  <c r="Q4609"/>
  <c r="S4609" s="1"/>
  <c r="P4609"/>
  <c r="O4609"/>
  <c r="N4609"/>
  <c r="M4609"/>
  <c r="L4609"/>
  <c r="K4609"/>
  <c r="J4609"/>
  <c r="I4609"/>
  <c r="H4609"/>
  <c r="G4609"/>
  <c r="F4609"/>
  <c r="E4609"/>
  <c r="D4609"/>
  <c r="B4609"/>
  <c r="A4609" s="1"/>
  <c r="AB4608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Z4607" s="1"/>
  <c r="X4607"/>
  <c r="W4607"/>
  <c r="U4607"/>
  <c r="V4607" s="1"/>
  <c r="T4607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S4605"/>
  <c r="R4605"/>
  <c r="Q4605"/>
  <c r="O4605"/>
  <c r="P4605" s="1"/>
  <c r="N4605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O4603"/>
  <c r="N4603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R4598"/>
  <c r="Q4598"/>
  <c r="P4598"/>
  <c r="O4598"/>
  <c r="N4598"/>
  <c r="L4598"/>
  <c r="M4598" s="1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P4597"/>
  <c r="O4597"/>
  <c r="N4597"/>
  <c r="M4597"/>
  <c r="L4597"/>
  <c r="K4597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P4596" s="1"/>
  <c r="L4596"/>
  <c r="K4596"/>
  <c r="J4596"/>
  <c r="I4596"/>
  <c r="H4596"/>
  <c r="G4596"/>
  <c r="F4596"/>
  <c r="E4596"/>
  <c r="D4596"/>
  <c r="B4596"/>
  <c r="A4596"/>
  <c r="AA4595"/>
  <c r="Z4595"/>
  <c r="Y4595"/>
  <c r="X4595"/>
  <c r="W4595"/>
  <c r="V4595"/>
  <c r="U4595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Z4594"/>
  <c r="Y4594"/>
  <c r="X4594"/>
  <c r="W4594"/>
  <c r="V4594"/>
  <c r="U4594"/>
  <c r="T4594"/>
  <c r="R4594"/>
  <c r="Q4594"/>
  <c r="S4594" s="1"/>
  <c r="P4594"/>
  <c r="O4594"/>
  <c r="N4594"/>
  <c r="M4594"/>
  <c r="L4594"/>
  <c r="K4594"/>
  <c r="J4594"/>
  <c r="I4594"/>
  <c r="H4594"/>
  <c r="G4594"/>
  <c r="F4594"/>
  <c r="E4594"/>
  <c r="D4594"/>
  <c r="B4594"/>
  <c r="A4594"/>
  <c r="AA4593"/>
  <c r="Y4593"/>
  <c r="X4593"/>
  <c r="W4593"/>
  <c r="U4593"/>
  <c r="T4593"/>
  <c r="R4593"/>
  <c r="Q4593"/>
  <c r="S4593" s="1"/>
  <c r="P4593"/>
  <c r="O4593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S4589"/>
  <c r="R4589"/>
  <c r="Q4589"/>
  <c r="O4589"/>
  <c r="P4589" s="1"/>
  <c r="N4589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Z4587" s="1"/>
  <c r="X4587"/>
  <c r="W4587"/>
  <c r="U4587"/>
  <c r="V4587" s="1"/>
  <c r="T4587"/>
  <c r="R4587"/>
  <c r="Q4587"/>
  <c r="O4587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S4585"/>
  <c r="R4585"/>
  <c r="Q4585"/>
  <c r="P4585"/>
  <c r="O4585"/>
  <c r="N4585"/>
  <c r="L4585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P4582"/>
  <c r="O4582"/>
  <c r="N4582"/>
  <c r="L4582"/>
  <c r="M4582" s="1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L4580"/>
  <c r="K4580"/>
  <c r="J4580"/>
  <c r="I4580"/>
  <c r="H4580"/>
  <c r="G4580"/>
  <c r="F4580"/>
  <c r="E4580"/>
  <c r="D4580"/>
  <c r="B4580"/>
  <c r="A4580"/>
  <c r="AA4579"/>
  <c r="Z4579"/>
  <c r="Y4579"/>
  <c r="X4579"/>
  <c r="W4579"/>
  <c r="V4579"/>
  <c r="U4579"/>
  <c r="T4579"/>
  <c r="S4579"/>
  <c r="R4579"/>
  <c r="Q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Z4578" s="1"/>
  <c r="X4578"/>
  <c r="W4578"/>
  <c r="U4578"/>
  <c r="V4578" s="1"/>
  <c r="T4578"/>
  <c r="R4578"/>
  <c r="Q4578"/>
  <c r="S4578" s="1"/>
  <c r="P4578"/>
  <c r="O4578"/>
  <c r="N4578"/>
  <c r="L4578"/>
  <c r="M4578" s="1"/>
  <c r="K4578"/>
  <c r="J4578"/>
  <c r="I4578"/>
  <c r="H4578"/>
  <c r="AB4578" s="1"/>
  <c r="G4578"/>
  <c r="F4578"/>
  <c r="E4578"/>
  <c r="D4578"/>
  <c r="B4578"/>
  <c r="A4578"/>
  <c r="AA4577"/>
  <c r="Y4577"/>
  <c r="X4577"/>
  <c r="W4577"/>
  <c r="U4577"/>
  <c r="T4577"/>
  <c r="R4577"/>
  <c r="Q4577"/>
  <c r="S4577" s="1"/>
  <c r="P4577"/>
  <c r="O4577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/>
  <c r="AA4575"/>
  <c r="Y4575"/>
  <c r="Z4575" s="1"/>
  <c r="X4575"/>
  <c r="W4575"/>
  <c r="U4575"/>
  <c r="V4575" s="1"/>
  <c r="T4575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S4573"/>
  <c r="R4573"/>
  <c r="Q4573"/>
  <c r="O4573"/>
  <c r="P4573" s="1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J4572"/>
  <c r="I4572"/>
  <c r="H4572"/>
  <c r="G4572"/>
  <c r="F4572"/>
  <c r="E4572"/>
  <c r="D4572"/>
  <c r="B4572"/>
  <c r="A4572" s="1"/>
  <c r="AA4571"/>
  <c r="Y4571"/>
  <c r="Z4571" s="1"/>
  <c r="X4571"/>
  <c r="W4571"/>
  <c r="U4571"/>
  <c r="V4571" s="1"/>
  <c r="T4571"/>
  <c r="R4571"/>
  <c r="Q4571"/>
  <c r="S4571" s="1"/>
  <c r="O4571"/>
  <c r="N4571"/>
  <c r="M4571"/>
  <c r="L457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Z4569"/>
  <c r="Y4569"/>
  <c r="X4569"/>
  <c r="W4569"/>
  <c r="V4569"/>
  <c r="U4569"/>
  <c r="T4569"/>
  <c r="R4569"/>
  <c r="Q4569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Z4561"/>
  <c r="Y4561"/>
  <c r="X4561"/>
  <c r="W4561"/>
  <c r="V4561"/>
  <c r="U4561"/>
  <c r="T4561"/>
  <c r="R4561"/>
  <c r="Q456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P4560"/>
  <c r="O4560"/>
  <c r="N4560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W4556"/>
  <c r="U4556"/>
  <c r="T4556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Z4553"/>
  <c r="Y4553"/>
  <c r="X4553"/>
  <c r="W4553"/>
  <c r="V4553"/>
  <c r="U4553"/>
  <c r="T4553"/>
  <c r="R4553"/>
  <c r="Q4553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AB4549" s="1"/>
  <c r="G4549"/>
  <c r="F4549"/>
  <c r="E4549"/>
  <c r="D4549"/>
  <c r="B4549"/>
  <c r="A4549"/>
  <c r="AA4548"/>
  <c r="Y4548"/>
  <c r="X4548"/>
  <c r="W4548"/>
  <c r="U4548"/>
  <c r="T4548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Z4545"/>
  <c r="Y4545"/>
  <c r="X4545"/>
  <c r="W4545"/>
  <c r="V4545"/>
  <c r="U4545"/>
  <c r="T4545"/>
  <c r="R4545"/>
  <c r="Q4545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P4544"/>
  <c r="O4544"/>
  <c r="N4544"/>
  <c r="M4544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P4543"/>
  <c r="O4543"/>
  <c r="N4543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AB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L4538"/>
  <c r="K4538"/>
  <c r="M4538" s="1"/>
  <c r="J4538"/>
  <c r="I4538"/>
  <c r="H4538"/>
  <c r="G4538"/>
  <c r="F4538"/>
  <c r="E4538"/>
  <c r="D4538"/>
  <c r="B4538"/>
  <c r="A4538"/>
  <c r="AA4537"/>
  <c r="Z4537"/>
  <c r="Y4537"/>
  <c r="X4537"/>
  <c r="W4537"/>
  <c r="V4537"/>
  <c r="U4537"/>
  <c r="T4537"/>
  <c r="R4537"/>
  <c r="Q4537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P4536"/>
  <c r="O4536"/>
  <c r="N4536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P4535"/>
  <c r="O4535"/>
  <c r="N4535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P4531"/>
  <c r="O4531"/>
  <c r="N4531"/>
  <c r="L4531"/>
  <c r="K4531"/>
  <c r="M4531" s="1"/>
  <c r="AB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L4530"/>
  <c r="K4530"/>
  <c r="M4530" s="1"/>
  <c r="J4530"/>
  <c r="I4530"/>
  <c r="H4530"/>
  <c r="G4530"/>
  <c r="F4530"/>
  <c r="E4530"/>
  <c r="D4530"/>
  <c r="B4530"/>
  <c r="A4530"/>
  <c r="AA4529"/>
  <c r="Z4529"/>
  <c r="Y4529"/>
  <c r="X4529"/>
  <c r="W4529"/>
  <c r="V4529"/>
  <c r="U4529"/>
  <c r="T4529"/>
  <c r="R4529"/>
  <c r="Q4529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P4528"/>
  <c r="O4528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P4527"/>
  <c r="O4527"/>
  <c r="N4527"/>
  <c r="L4527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W4524"/>
  <c r="U4524"/>
  <c r="T4524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S4522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Z4521"/>
  <c r="Y4521"/>
  <c r="X4521"/>
  <c r="W4521"/>
  <c r="V4521"/>
  <c r="U4521"/>
  <c r="T4521"/>
  <c r="R4521"/>
  <c r="Q452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P4520"/>
  <c r="O4520"/>
  <c r="N4520"/>
  <c r="M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P4517" s="1"/>
  <c r="M4517"/>
  <c r="L4517"/>
  <c r="K4517"/>
  <c r="J4517"/>
  <c r="I4517"/>
  <c r="H4517"/>
  <c r="AB4517" s="1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Z4513"/>
  <c r="Y4513"/>
  <c r="X4513"/>
  <c r="W4513"/>
  <c r="V4513"/>
  <c r="U4513"/>
  <c r="T4513"/>
  <c r="R4513"/>
  <c r="Q4513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P4512"/>
  <c r="O4512"/>
  <c r="N4512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M4509"/>
  <c r="L4509"/>
  <c r="K4509"/>
  <c r="J4509"/>
  <c r="I4509"/>
  <c r="H4509"/>
  <c r="AB4509" s="1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M4507" s="1"/>
  <c r="AB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L4506"/>
  <c r="K4506"/>
  <c r="M4506" s="1"/>
  <c r="J4506"/>
  <c r="I4506"/>
  <c r="H4506"/>
  <c r="G4506"/>
  <c r="F4506"/>
  <c r="E4506"/>
  <c r="D4506"/>
  <c r="B4506"/>
  <c r="A4506"/>
  <c r="AA4505"/>
  <c r="Z4505"/>
  <c r="Y4505"/>
  <c r="X4505"/>
  <c r="W4505"/>
  <c r="V4505"/>
  <c r="U4505"/>
  <c r="T4505"/>
  <c r="R4505"/>
  <c r="Q4505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P4503"/>
  <c r="O4503"/>
  <c r="N4503"/>
  <c r="L4503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P4499"/>
  <c r="O4499"/>
  <c r="N4499"/>
  <c r="L4499"/>
  <c r="K4499"/>
  <c r="M4499" s="1"/>
  <c r="AB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S4498"/>
  <c r="R4498"/>
  <c r="Q4498"/>
  <c r="O4498"/>
  <c r="N4498"/>
  <c r="L4498"/>
  <c r="K4498"/>
  <c r="M4498" s="1"/>
  <c r="J4498"/>
  <c r="I4498"/>
  <c r="H4498"/>
  <c r="G4498"/>
  <c r="F4498"/>
  <c r="E4498"/>
  <c r="D4498"/>
  <c r="B4498"/>
  <c r="A4498"/>
  <c r="AA4497"/>
  <c r="Z4497"/>
  <c r="Y4497"/>
  <c r="X4497"/>
  <c r="W4497"/>
  <c r="V4497"/>
  <c r="U4497"/>
  <c r="T4497"/>
  <c r="R4497"/>
  <c r="Q4497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P4495"/>
  <c r="O4495"/>
  <c r="N4495"/>
  <c r="L4495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P4493" s="1"/>
  <c r="M4493"/>
  <c r="L4493"/>
  <c r="K4493"/>
  <c r="J4493"/>
  <c r="I4493"/>
  <c r="H4493"/>
  <c r="AB4493" s="1"/>
  <c r="G4493"/>
  <c r="F4493"/>
  <c r="E4493"/>
  <c r="D4493"/>
  <c r="B4493"/>
  <c r="A4493"/>
  <c r="AA4492"/>
  <c r="Y4492"/>
  <c r="X4492"/>
  <c r="W4492"/>
  <c r="U4492"/>
  <c r="T4492"/>
  <c r="R4492"/>
  <c r="Q4492"/>
  <c r="S4492" s="1"/>
  <c r="P4492"/>
  <c r="O4492"/>
  <c r="N4492"/>
  <c r="L4492"/>
  <c r="M4492" s="1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S4490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Z4489"/>
  <c r="Y4489"/>
  <c r="X4489"/>
  <c r="W4489"/>
  <c r="V4489"/>
  <c r="U4489"/>
  <c r="T4489"/>
  <c r="R4489"/>
  <c r="Q4489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P4488"/>
  <c r="O4488"/>
  <c r="N4488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Z4481"/>
  <c r="Y4481"/>
  <c r="X4481"/>
  <c r="W4481"/>
  <c r="V4481"/>
  <c r="U4481"/>
  <c r="T4481"/>
  <c r="R4481"/>
  <c r="Q448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P4479"/>
  <c r="O4479"/>
  <c r="N4479"/>
  <c r="L4479"/>
  <c r="K4479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M4477"/>
  <c r="L4477"/>
  <c r="K4477"/>
  <c r="J4477"/>
  <c r="I4477"/>
  <c r="H4477"/>
  <c r="AB4477" s="1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P4475"/>
  <c r="O4475"/>
  <c r="N4475"/>
  <c r="L4475"/>
  <c r="K4475"/>
  <c r="M4475" s="1"/>
  <c r="AB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S4474"/>
  <c r="R4474"/>
  <c r="Q4474"/>
  <c r="O4474"/>
  <c r="N4474"/>
  <c r="L4474"/>
  <c r="K4474"/>
  <c r="M4474" s="1"/>
  <c r="J4474"/>
  <c r="I4474"/>
  <c r="H4474"/>
  <c r="G4474"/>
  <c r="F4474"/>
  <c r="E4474"/>
  <c r="D4474"/>
  <c r="B4474"/>
  <c r="A4474"/>
  <c r="AA4473"/>
  <c r="Z4473"/>
  <c r="Y4473"/>
  <c r="X4473"/>
  <c r="W4473"/>
  <c r="V4473"/>
  <c r="U4473"/>
  <c r="T4473"/>
  <c r="R4473"/>
  <c r="Q4473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P4472"/>
  <c r="O4472"/>
  <c r="N4472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Z4469" s="1"/>
  <c r="X4469"/>
  <c r="W4469"/>
  <c r="U4469"/>
  <c r="V4469" s="1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P4468"/>
  <c r="O4468"/>
  <c r="N4468"/>
  <c r="L4468"/>
  <c r="M4468" s="1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P4467"/>
  <c r="O4467"/>
  <c r="N4467"/>
  <c r="L4467"/>
  <c r="K4467"/>
  <c r="M4467" s="1"/>
  <c r="AB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S4466"/>
  <c r="R4466"/>
  <c r="Q4466"/>
  <c r="O4466"/>
  <c r="N4466"/>
  <c r="L4466"/>
  <c r="K4466"/>
  <c r="M4466" s="1"/>
  <c r="J4466"/>
  <c r="I4466"/>
  <c r="H4466"/>
  <c r="G4466"/>
  <c r="F4466"/>
  <c r="E4466"/>
  <c r="D4466"/>
  <c r="B4466"/>
  <c r="A4466"/>
  <c r="AA4465"/>
  <c r="Z4465"/>
  <c r="Y4465"/>
  <c r="X4465"/>
  <c r="W4465"/>
  <c r="V4465"/>
  <c r="U4465"/>
  <c r="T4465"/>
  <c r="R4465"/>
  <c r="Q4465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Q4461"/>
  <c r="S4461" s="1"/>
  <c r="O4461"/>
  <c r="N4461"/>
  <c r="P4461" s="1"/>
  <c r="M4461"/>
  <c r="L4461"/>
  <c r="K4461"/>
  <c r="J4461"/>
  <c r="I4461"/>
  <c r="H4461"/>
  <c r="AB4461" s="1"/>
  <c r="G4461"/>
  <c r="F4461"/>
  <c r="E4461"/>
  <c r="D4461"/>
  <c r="B4461"/>
  <c r="A4461"/>
  <c r="AA4460"/>
  <c r="Y4460"/>
  <c r="X4460"/>
  <c r="W4460"/>
  <c r="U4460"/>
  <c r="T4460"/>
  <c r="R4460"/>
  <c r="Q4460"/>
  <c r="S4460" s="1"/>
  <c r="P4460"/>
  <c r="O4460"/>
  <c r="N4460"/>
  <c r="L4460"/>
  <c r="M4460" s="1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O4459"/>
  <c r="P4459" s="1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S4458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Z4457"/>
  <c r="Y4457"/>
  <c r="X4457"/>
  <c r="W4457"/>
  <c r="V4457"/>
  <c r="U4457"/>
  <c r="T4457"/>
  <c r="R4457"/>
  <c r="Q4457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P4456"/>
  <c r="O4456"/>
  <c r="N4456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Q4453"/>
  <c r="S4453" s="1"/>
  <c r="O4453"/>
  <c r="N4453"/>
  <c r="P4453" s="1"/>
  <c r="M4453"/>
  <c r="L4453"/>
  <c r="K4453"/>
  <c r="J4453"/>
  <c r="I4453"/>
  <c r="H4453"/>
  <c r="AB4453" s="1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S4450"/>
  <c r="R4450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Z4449"/>
  <c r="Y4449"/>
  <c r="X4449"/>
  <c r="W4449"/>
  <c r="V4449"/>
  <c r="U4449"/>
  <c r="T4449"/>
  <c r="R4449"/>
  <c r="Q4449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Q4445"/>
  <c r="S4445" s="1"/>
  <c r="O4445"/>
  <c r="N4445"/>
  <c r="P4445" s="1"/>
  <c r="M4445"/>
  <c r="L4445"/>
  <c r="K4445"/>
  <c r="J4445"/>
  <c r="I4445"/>
  <c r="H4445"/>
  <c r="AB4445" s="1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P4444"/>
  <c r="O4444"/>
  <c r="N4444"/>
  <c r="L4444"/>
  <c r="M4444" s="1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J4443"/>
  <c r="I4443"/>
  <c r="H4443"/>
  <c r="G4443"/>
  <c r="F4443"/>
  <c r="E4443"/>
  <c r="D4443"/>
  <c r="B4443"/>
  <c r="A4443"/>
  <c r="AA4442"/>
  <c r="Z4442"/>
  <c r="Y4442"/>
  <c r="X4442"/>
  <c r="W4442"/>
  <c r="V4442"/>
  <c r="U4442"/>
  <c r="T4442"/>
  <c r="S4442"/>
  <c r="R4442"/>
  <c r="Q4442"/>
  <c r="O4442"/>
  <c r="N4442"/>
  <c r="L4442"/>
  <c r="K4442"/>
  <c r="M4442" s="1"/>
  <c r="J4442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R4440"/>
  <c r="Q4440"/>
  <c r="S4440" s="1"/>
  <c r="P4440"/>
  <c r="O4440"/>
  <c r="N4440"/>
  <c r="M4440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AB4439" s="1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Q4437"/>
  <c r="O4437"/>
  <c r="N4437"/>
  <c r="P4437" s="1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P4435"/>
  <c r="O4435"/>
  <c r="N4435"/>
  <c r="L4435"/>
  <c r="K4435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S4434"/>
  <c r="R4434"/>
  <c r="Q4434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Z4433" s="1"/>
  <c r="X4433"/>
  <c r="W4433"/>
  <c r="U4433"/>
  <c r="V4433" s="1"/>
  <c r="T4433"/>
  <c r="R4433"/>
  <c r="Q4433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M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O4431"/>
  <c r="P4431" s="1"/>
  <c r="N4431"/>
  <c r="L4431"/>
  <c r="K443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S4430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Q4429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P4428"/>
  <c r="O4428"/>
  <c r="N4428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P4427"/>
  <c r="O4427"/>
  <c r="N4427"/>
  <c r="L4427"/>
  <c r="K4427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Z4425" s="1"/>
  <c r="X4425"/>
  <c r="W4425"/>
  <c r="U4425"/>
  <c r="V4425" s="1"/>
  <c r="T4425"/>
  <c r="R4425"/>
  <c r="Q4425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P4424"/>
  <c r="O4424"/>
  <c r="N4424"/>
  <c r="M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Z4421"/>
  <c r="Y4421"/>
  <c r="X4421"/>
  <c r="W4421"/>
  <c r="V4421"/>
  <c r="U4421"/>
  <c r="T4421"/>
  <c r="R4421"/>
  <c r="Q4421"/>
  <c r="S4421" s="1"/>
  <c r="O4421"/>
  <c r="N4421"/>
  <c r="P4421" s="1"/>
  <c r="M4421"/>
  <c r="L4421"/>
  <c r="K442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P4420"/>
  <c r="O4420"/>
  <c r="N4420"/>
  <c r="L4420"/>
  <c r="M4420" s="1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P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L4416"/>
  <c r="M4416" s="1"/>
  <c r="K4416"/>
  <c r="J4416"/>
  <c r="I4416"/>
  <c r="H4416"/>
  <c r="AB4416" s="1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O4415"/>
  <c r="P4415" s="1"/>
  <c r="AB4415" s="1"/>
  <c r="N4415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Z4413"/>
  <c r="Y4413"/>
  <c r="X4413"/>
  <c r="W4413"/>
  <c r="V4413"/>
  <c r="U4413"/>
  <c r="T4413"/>
  <c r="R4413"/>
  <c r="Q4413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P4412"/>
  <c r="O4412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P4411"/>
  <c r="O4411"/>
  <c r="N4411"/>
  <c r="L4411"/>
  <c r="K441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P4408"/>
  <c r="O4408"/>
  <c r="N4408"/>
  <c r="L4408"/>
  <c r="M4408" s="1"/>
  <c r="K4408"/>
  <c r="J4408"/>
  <c r="I4408"/>
  <c r="H4408"/>
  <c r="G4408"/>
  <c r="F4408"/>
  <c r="E4408"/>
  <c r="D4408"/>
  <c r="B4408"/>
  <c r="A4408" s="1"/>
  <c r="AB4407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Z4405"/>
  <c r="Y4405"/>
  <c r="X4405"/>
  <c r="W4405"/>
  <c r="V4405"/>
  <c r="U4405"/>
  <c r="T4405"/>
  <c r="R4405"/>
  <c r="Q4405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P4404"/>
  <c r="O4404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P4403"/>
  <c r="O4403"/>
  <c r="N4403"/>
  <c r="L4403"/>
  <c r="K4403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S4402" s="1"/>
  <c r="Q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Z4401" s="1"/>
  <c r="X4401"/>
  <c r="W4401"/>
  <c r="U4401"/>
  <c r="V4401" s="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P4400"/>
  <c r="O4400"/>
  <c r="N4400"/>
  <c r="L4400"/>
  <c r="M4400" s="1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AB4399" s="1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S4398" s="1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Z4397"/>
  <c r="Y4397"/>
  <c r="X4397"/>
  <c r="W4397"/>
  <c r="V4397"/>
  <c r="U4397"/>
  <c r="T4397"/>
  <c r="R4397"/>
  <c r="Q4397"/>
  <c r="S4397" s="1"/>
  <c r="O4397"/>
  <c r="N4397"/>
  <c r="P4397" s="1"/>
  <c r="M4397"/>
  <c r="L4397"/>
  <c r="K4397"/>
  <c r="J4397"/>
  <c r="I4397"/>
  <c r="H4397"/>
  <c r="AB4397" s="1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P4396"/>
  <c r="O4396"/>
  <c r="N4396"/>
  <c r="L4396"/>
  <c r="M4396" s="1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P4395"/>
  <c r="O4395"/>
  <c r="N4395"/>
  <c r="L4395"/>
  <c r="K4395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Z4389"/>
  <c r="Y4389"/>
  <c r="X4389"/>
  <c r="W4389"/>
  <c r="V4389"/>
  <c r="U4389"/>
  <c r="T4389"/>
  <c r="R4389"/>
  <c r="Q4389"/>
  <c r="S4389" s="1"/>
  <c r="O4389"/>
  <c r="N4389"/>
  <c r="P4389" s="1"/>
  <c r="M4389"/>
  <c r="L4389"/>
  <c r="K4389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P4388"/>
  <c r="O4388"/>
  <c r="N4388"/>
  <c r="L4388"/>
  <c r="M4388" s="1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P4387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L4384"/>
  <c r="M4384" s="1"/>
  <c r="K4384"/>
  <c r="J4384"/>
  <c r="I4384"/>
  <c r="H4384"/>
  <c r="AB4384" s="1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O4383"/>
  <c r="P4383" s="1"/>
  <c r="AB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Z4381"/>
  <c r="Y4381"/>
  <c r="X4381"/>
  <c r="W4381"/>
  <c r="V4381"/>
  <c r="U4381"/>
  <c r="T4381"/>
  <c r="R4381"/>
  <c r="Q438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P4380"/>
  <c r="O4380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P4379"/>
  <c r="O4379"/>
  <c r="N4379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L4378"/>
  <c r="K4378"/>
  <c r="M4378" s="1"/>
  <c r="J4378"/>
  <c r="I4378"/>
  <c r="H4378"/>
  <c r="G4378"/>
  <c r="F4378"/>
  <c r="E4378"/>
  <c r="D4378"/>
  <c r="B4378"/>
  <c r="A4378"/>
  <c r="AA4377"/>
  <c r="Y4377"/>
  <c r="Z4377" s="1"/>
  <c r="X4377"/>
  <c r="W4377"/>
  <c r="U4377"/>
  <c r="V4377" s="1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G4376"/>
  <c r="F4376"/>
  <c r="E4376"/>
  <c r="D4376"/>
  <c r="B4376"/>
  <c r="A4376" s="1"/>
  <c r="AB4375"/>
  <c r="AA4375"/>
  <c r="Y4375"/>
  <c r="X4375"/>
  <c r="Z4375" s="1"/>
  <c r="W4375"/>
  <c r="U4375"/>
  <c r="T4375"/>
  <c r="V4375" s="1"/>
  <c r="S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Z4373"/>
  <c r="Y4373"/>
  <c r="X4373"/>
  <c r="W4373"/>
  <c r="V4373"/>
  <c r="U4373"/>
  <c r="T4373"/>
  <c r="R4373"/>
  <c r="Q4373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P4372"/>
  <c r="O4372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P4371"/>
  <c r="O4371"/>
  <c r="N4371"/>
  <c r="L4371"/>
  <c r="K437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S4370" s="1"/>
  <c r="Q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Z4369" s="1"/>
  <c r="X4369"/>
  <c r="W4369"/>
  <c r="U4369"/>
  <c r="V4369" s="1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AB4367" s="1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Z4365"/>
  <c r="Y4365"/>
  <c r="X4365"/>
  <c r="W4365"/>
  <c r="V4365"/>
  <c r="U4365"/>
  <c r="T4365"/>
  <c r="R4365"/>
  <c r="Q4365"/>
  <c r="S4365" s="1"/>
  <c r="O4365"/>
  <c r="N4365"/>
  <c r="P4365" s="1"/>
  <c r="M4365"/>
  <c r="L4365"/>
  <c r="K4365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P4364"/>
  <c r="O4364"/>
  <c r="N4364"/>
  <c r="L4364"/>
  <c r="M4364" s="1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P4363"/>
  <c r="O4363"/>
  <c r="N4363"/>
  <c r="L4363"/>
  <c r="K4363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S4362" s="1"/>
  <c r="Q4362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Z4361" s="1"/>
  <c r="X4361"/>
  <c r="W4361"/>
  <c r="U4361"/>
  <c r="V4361" s="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R4360"/>
  <c r="Q4360"/>
  <c r="S4360" s="1"/>
  <c r="P4360"/>
  <c r="O4360"/>
  <c r="N4360"/>
  <c r="L4360"/>
  <c r="M4360" s="1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Z4357"/>
  <c r="Y4357"/>
  <c r="X4357"/>
  <c r="W4357"/>
  <c r="V4357"/>
  <c r="U4357"/>
  <c r="T4357"/>
  <c r="R4357"/>
  <c r="Q4357"/>
  <c r="S4357" s="1"/>
  <c r="O4357"/>
  <c r="N4357"/>
  <c r="P4357" s="1"/>
  <c r="M4357"/>
  <c r="L4357"/>
  <c r="K4357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P4356"/>
  <c r="O4356"/>
  <c r="N4356"/>
  <c r="L4356"/>
  <c r="M4356" s="1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S4354" s="1"/>
  <c r="Q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P4352"/>
  <c r="O4352"/>
  <c r="N4352"/>
  <c r="L4352"/>
  <c r="M4352" s="1"/>
  <c r="K4352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O4351"/>
  <c r="P4351" s="1"/>
  <c r="AB4351" s="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Z4349"/>
  <c r="Y4349"/>
  <c r="X4349"/>
  <c r="W4349"/>
  <c r="V4349"/>
  <c r="U4349"/>
  <c r="T4349"/>
  <c r="R4349"/>
  <c r="Q4349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P4348"/>
  <c r="O4348"/>
  <c r="N4348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P4347"/>
  <c r="O4347"/>
  <c r="N4347"/>
  <c r="L4347"/>
  <c r="K4347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L4346"/>
  <c r="K4346"/>
  <c r="M4346" s="1"/>
  <c r="J4346"/>
  <c r="I4346"/>
  <c r="H4346"/>
  <c r="G4346"/>
  <c r="F4346"/>
  <c r="E4346"/>
  <c r="D4346"/>
  <c r="B4346"/>
  <c r="A4346"/>
  <c r="AA4345"/>
  <c r="Y4345"/>
  <c r="Z4345" s="1"/>
  <c r="X4345"/>
  <c r="W4345"/>
  <c r="U4345"/>
  <c r="V4345" s="1"/>
  <c r="T4345"/>
  <c r="R4345"/>
  <c r="Q4345"/>
  <c r="S4345" s="1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R4344"/>
  <c r="Q4344"/>
  <c r="S4344" s="1"/>
  <c r="P4344"/>
  <c r="O4344"/>
  <c r="N4344"/>
  <c r="L4344"/>
  <c r="M4344" s="1"/>
  <c r="K4344"/>
  <c r="J4344"/>
  <c r="I4344"/>
  <c r="H4344"/>
  <c r="G4344"/>
  <c r="F4344"/>
  <c r="E4344"/>
  <c r="D4344"/>
  <c r="B4344"/>
  <c r="A4344" s="1"/>
  <c r="AB4343"/>
  <c r="AA4343"/>
  <c r="Y4343"/>
  <c r="X4343"/>
  <c r="Z4343" s="1"/>
  <c r="W4343"/>
  <c r="U4343"/>
  <c r="T4343"/>
  <c r="V4343" s="1"/>
  <c r="S4343"/>
  <c r="R4343"/>
  <c r="Q4343"/>
  <c r="O4343"/>
  <c r="P4343" s="1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S4342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Z4341"/>
  <c r="Y4341"/>
  <c r="X4341"/>
  <c r="W4341"/>
  <c r="V4341"/>
  <c r="U4341"/>
  <c r="T4341"/>
  <c r="R4341"/>
  <c r="Q434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P4340"/>
  <c r="O4340"/>
  <c r="N4340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P4339"/>
  <c r="O4339"/>
  <c r="N4339"/>
  <c r="L4339"/>
  <c r="K4339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AB4335" s="1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/>
  <c r="AA4333"/>
  <c r="Z4333"/>
  <c r="Y4333"/>
  <c r="X4333"/>
  <c r="W4333"/>
  <c r="V4333"/>
  <c r="U4333"/>
  <c r="T4333"/>
  <c r="R4333"/>
  <c r="Q4333"/>
  <c r="S4333" s="1"/>
  <c r="O4333"/>
  <c r="N4333"/>
  <c r="P4333" s="1"/>
  <c r="M4333"/>
  <c r="L4333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P4331"/>
  <c r="O4331"/>
  <c r="N4331"/>
  <c r="L4331"/>
  <c r="K433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O4327"/>
  <c r="P4327" s="1"/>
  <c r="AB4327" s="1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S4326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Z4325"/>
  <c r="Y4325"/>
  <c r="X4325"/>
  <c r="W4325"/>
  <c r="V4325"/>
  <c r="U4325"/>
  <c r="T4325"/>
  <c r="R4325"/>
  <c r="Q4325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P4324"/>
  <c r="O4324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P4323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O4319"/>
  <c r="P4319" s="1"/>
  <c r="AB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Z4317"/>
  <c r="Y4317"/>
  <c r="X4317"/>
  <c r="W4317"/>
  <c r="V4317"/>
  <c r="U4317"/>
  <c r="T4317"/>
  <c r="R4317"/>
  <c r="Q4317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P4316"/>
  <c r="O4316"/>
  <c r="N4316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P4315"/>
  <c r="O4315"/>
  <c r="N4315"/>
  <c r="L4315"/>
  <c r="K4315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 s="1"/>
  <c r="AB431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Z4309"/>
  <c r="Y4309"/>
  <c r="X4309"/>
  <c r="W4309"/>
  <c r="V4309"/>
  <c r="U4309"/>
  <c r="T4309"/>
  <c r="R4309"/>
  <c r="Q4309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P4308"/>
  <c r="O4308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P4307"/>
  <c r="O4307"/>
  <c r="N4307"/>
  <c r="L4307"/>
  <c r="K4307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AB4303" s="1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Z4301"/>
  <c r="Y4301"/>
  <c r="X4301"/>
  <c r="W4301"/>
  <c r="V4301"/>
  <c r="U4301"/>
  <c r="T4301"/>
  <c r="R4301"/>
  <c r="Q4301"/>
  <c r="S4301" s="1"/>
  <c r="O4301"/>
  <c r="N4301"/>
  <c r="P4301" s="1"/>
  <c r="M4301"/>
  <c r="L4301"/>
  <c r="K430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P4299"/>
  <c r="O4299"/>
  <c r="N4299"/>
  <c r="L4299"/>
  <c r="K4299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Z4293"/>
  <c r="Y4293"/>
  <c r="X4293"/>
  <c r="W4293"/>
  <c r="V4293"/>
  <c r="U4293"/>
  <c r="T4293"/>
  <c r="R4293"/>
  <c r="Q4293"/>
  <c r="S4293" s="1"/>
  <c r="O4293"/>
  <c r="N4293"/>
  <c r="P4293" s="1"/>
  <c r="M4293"/>
  <c r="L4293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P429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AB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S4286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Z4285"/>
  <c r="Y4285"/>
  <c r="X4285"/>
  <c r="W4285"/>
  <c r="V4285"/>
  <c r="U4285"/>
  <c r="T4285"/>
  <c r="R4285"/>
  <c r="Q4285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P4284"/>
  <c r="O4284"/>
  <c r="N4284"/>
  <c r="M4284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P4283"/>
  <c r="O4283"/>
  <c r="N4283"/>
  <c r="L4283"/>
  <c r="K4283"/>
  <c r="M4283" s="1"/>
  <c r="J4283"/>
  <c r="I4283"/>
  <c r="H4283"/>
  <c r="AB4283" s="1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G4280"/>
  <c r="F4280"/>
  <c r="E4280"/>
  <c r="D4280"/>
  <c r="B4280"/>
  <c r="A4280" s="1"/>
  <c r="AB4279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S4278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Z4277"/>
  <c r="Y4277"/>
  <c r="X4277"/>
  <c r="W4277"/>
  <c r="V4277"/>
  <c r="U4277"/>
  <c r="T4277"/>
  <c r="R4277"/>
  <c r="Q4277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P4276"/>
  <c r="O4276"/>
  <c r="N4276"/>
  <c r="M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M4268"/>
  <c r="L4268"/>
  <c r="K4268"/>
  <c r="J4268"/>
  <c r="I4268"/>
  <c r="AB4268" s="1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AB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Z4265"/>
  <c r="Y4265"/>
  <c r="X4265"/>
  <c r="W4265"/>
  <c r="V4265"/>
  <c r="U4265"/>
  <c r="T4265"/>
  <c r="R4265"/>
  <c r="Q4265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R4264"/>
  <c r="Q4264"/>
  <c r="S4264" s="1"/>
  <c r="P4264"/>
  <c r="O4264"/>
  <c r="N4264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/>
  <c r="AA4260"/>
  <c r="Y4260"/>
  <c r="X4260"/>
  <c r="W4260"/>
  <c r="U4260"/>
  <c r="T4260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M4252"/>
  <c r="L4252"/>
  <c r="K4252"/>
  <c r="J4252"/>
  <c r="I4252"/>
  <c r="AB4252" s="1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S4251"/>
  <c r="R4251"/>
  <c r="Q4251"/>
  <c r="O4251"/>
  <c r="P4251" s="1"/>
  <c r="AB4251" s="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Z4249"/>
  <c r="Y4249"/>
  <c r="X4249"/>
  <c r="W4249"/>
  <c r="V4249"/>
  <c r="U4249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AB4245" s="1"/>
  <c r="G4245"/>
  <c r="F4245"/>
  <c r="E4245"/>
  <c r="D4245"/>
  <c r="B4245"/>
  <c r="A4245"/>
  <c r="AA4244"/>
  <c r="Y4244"/>
  <c r="X4244"/>
  <c r="W4244"/>
  <c r="U4244"/>
  <c r="T4244"/>
  <c r="R4244"/>
  <c r="Q4244"/>
  <c r="S4244" s="1"/>
  <c r="P4244"/>
  <c r="O4244"/>
  <c r="N4244"/>
  <c r="L4244"/>
  <c r="M4244" s="1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S4242" s="1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Y4241"/>
  <c r="Z4241" s="1"/>
  <c r="X4241"/>
  <c r="W4241"/>
  <c r="U4241"/>
  <c r="V4241" s="1"/>
  <c r="T424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O4240"/>
  <c r="N4240"/>
  <c r="P4240" s="1"/>
  <c r="L4240"/>
  <c r="M4240" s="1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J4238"/>
  <c r="I4238"/>
  <c r="H4238"/>
  <c r="G4238"/>
  <c r="F4238"/>
  <c r="E4238"/>
  <c r="D4238"/>
  <c r="B4238"/>
  <c r="A4238"/>
  <c r="AA4237"/>
  <c r="Z4237"/>
  <c r="Y4237"/>
  <c r="X4237"/>
  <c r="W4237"/>
  <c r="V4237"/>
  <c r="U4237"/>
  <c r="T4237"/>
  <c r="S4237"/>
  <c r="R4237"/>
  <c r="Q4237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AB4236" s="1"/>
  <c r="G4236"/>
  <c r="F4236"/>
  <c r="E4236"/>
  <c r="D4236"/>
  <c r="B4236"/>
  <c r="A4236"/>
  <c r="AA4235"/>
  <c r="Y4235"/>
  <c r="X4235"/>
  <c r="W4235"/>
  <c r="U4235"/>
  <c r="T4235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S4233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Z4232"/>
  <c r="Y4232"/>
  <c r="X4232"/>
  <c r="W4232"/>
  <c r="V4232"/>
  <c r="U4232"/>
  <c r="T4232"/>
  <c r="R4232"/>
  <c r="Q4232"/>
  <c r="S4232" s="1"/>
  <c r="P4232"/>
  <c r="O4232"/>
  <c r="N4232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P4231" s="1"/>
  <c r="N423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P4230"/>
  <c r="O4230"/>
  <c r="N4230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N4229"/>
  <c r="L4229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Q4227"/>
  <c r="S4227" s="1"/>
  <c r="O4227"/>
  <c r="N4227"/>
  <c r="P4227" s="1"/>
  <c r="M4227"/>
  <c r="L4227"/>
  <c r="K4227"/>
  <c r="J4227"/>
  <c r="I4227"/>
  <c r="H4227"/>
  <c r="AB4227" s="1"/>
  <c r="G4227"/>
  <c r="F4227"/>
  <c r="E4227"/>
  <c r="D4227"/>
  <c r="B4227"/>
  <c r="A4227"/>
  <c r="AA4226"/>
  <c r="Y4226"/>
  <c r="X4226"/>
  <c r="W4226"/>
  <c r="U4226"/>
  <c r="T4226"/>
  <c r="R4226"/>
  <c r="Q4226"/>
  <c r="S4226" s="1"/>
  <c r="P4226"/>
  <c r="O4226"/>
  <c r="N4226"/>
  <c r="L4226"/>
  <c r="M4226" s="1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P4225"/>
  <c r="O4225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S4223" s="1"/>
  <c r="O4223"/>
  <c r="N4223"/>
  <c r="P4223" s="1"/>
  <c r="M4223"/>
  <c r="L4223"/>
  <c r="K4223"/>
  <c r="J4223"/>
  <c r="I4223"/>
  <c r="H4223"/>
  <c r="AB4223" s="1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M4218"/>
  <c r="L4218"/>
  <c r="K4218"/>
  <c r="J4218"/>
  <c r="I4218"/>
  <c r="AB4218" s="1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Z4215"/>
  <c r="Y4215"/>
  <c r="X4215"/>
  <c r="W4215"/>
  <c r="V4215"/>
  <c r="U4215"/>
  <c r="T4215"/>
  <c r="R4215"/>
  <c r="Q4215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P4214"/>
  <c r="O4214"/>
  <c r="N4214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S4212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Q421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W4210"/>
  <c r="U4210"/>
  <c r="T4210"/>
  <c r="R4210"/>
  <c r="Q4210"/>
  <c r="S4210" s="1"/>
  <c r="P4210"/>
  <c r="O4210"/>
  <c r="N4210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P4209"/>
  <c r="O4209"/>
  <c r="N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W4206"/>
  <c r="U4206"/>
  <c r="T4206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P4205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S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Z4199"/>
  <c r="Y4199"/>
  <c r="X4199"/>
  <c r="W4199"/>
  <c r="V4199"/>
  <c r="U4199"/>
  <c r="T4199"/>
  <c r="R4199"/>
  <c r="Q4199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P4198"/>
  <c r="O4198"/>
  <c r="N4198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W4194"/>
  <c r="U4194"/>
  <c r="T4194"/>
  <c r="R4194"/>
  <c r="Q4194"/>
  <c r="S4194" s="1"/>
  <c r="P4194"/>
  <c r="O4194"/>
  <c r="N4194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P4193"/>
  <c r="O4193"/>
  <c r="N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P4189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S4188"/>
  <c r="R4188"/>
  <c r="Q4188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P4186"/>
  <c r="O4186"/>
  <c r="N4186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Z4183"/>
  <c r="Y4183"/>
  <c r="X4183"/>
  <c r="W4183"/>
  <c r="V4183"/>
  <c r="U4183"/>
  <c r="T4183"/>
  <c r="R4183"/>
  <c r="Q4183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P4182"/>
  <c r="O4182"/>
  <c r="N4182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S4179" s="1"/>
  <c r="O4179"/>
  <c r="N4179"/>
  <c r="P4179" s="1"/>
  <c r="M4179"/>
  <c r="L4179"/>
  <c r="K4179"/>
  <c r="J4179"/>
  <c r="I4179"/>
  <c r="H4179"/>
  <c r="AB4179" s="1"/>
  <c r="G4179"/>
  <c r="F4179"/>
  <c r="E4179"/>
  <c r="D4179"/>
  <c r="B4179"/>
  <c r="A4179"/>
  <c r="AA4178"/>
  <c r="Y4178"/>
  <c r="X4178"/>
  <c r="W4178"/>
  <c r="U4178"/>
  <c r="T4178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P4177"/>
  <c r="O4177"/>
  <c r="N4177"/>
  <c r="L4177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P4173"/>
  <c r="O4173"/>
  <c r="N4173"/>
  <c r="L4173"/>
  <c r="K4173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M4170"/>
  <c r="L4170"/>
  <c r="K4170"/>
  <c r="J4170"/>
  <c r="I4170"/>
  <c r="AB4170" s="1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P4169"/>
  <c r="O4169"/>
  <c r="N4169"/>
  <c r="L4169"/>
  <c r="K4169"/>
  <c r="M4169" s="1"/>
  <c r="AB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L4168"/>
  <c r="K4168"/>
  <c r="M4168" s="1"/>
  <c r="J4168"/>
  <c r="I4168"/>
  <c r="H4168"/>
  <c r="G4168"/>
  <c r="F4168"/>
  <c r="E4168"/>
  <c r="D4168"/>
  <c r="B4168"/>
  <c r="A4168"/>
  <c r="AA4167"/>
  <c r="Z4167"/>
  <c r="Y4167"/>
  <c r="X4167"/>
  <c r="W4167"/>
  <c r="V4167"/>
  <c r="U4167"/>
  <c r="T4167"/>
  <c r="R4167"/>
  <c r="Q4167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P4166"/>
  <c r="O4166"/>
  <c r="N4166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S4163" s="1"/>
  <c r="O4163"/>
  <c r="N4163"/>
  <c r="P4163" s="1"/>
  <c r="M4163"/>
  <c r="L4163"/>
  <c r="K4163"/>
  <c r="J4163"/>
  <c r="I4163"/>
  <c r="H4163"/>
  <c r="AB4163" s="1"/>
  <c r="G4163"/>
  <c r="F4163"/>
  <c r="E4163"/>
  <c r="D4163"/>
  <c r="B4163"/>
  <c r="A4163"/>
  <c r="AA4162"/>
  <c r="Y4162"/>
  <c r="X4162"/>
  <c r="W4162"/>
  <c r="U4162"/>
  <c r="T4162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S4161"/>
  <c r="R4161"/>
  <c r="Q4161"/>
  <c r="P4161"/>
  <c r="O4161"/>
  <c r="N4161"/>
  <c r="L4161"/>
  <c r="K416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W4158"/>
  <c r="U4158"/>
  <c r="T4158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S4157"/>
  <c r="R4157"/>
  <c r="Q4157"/>
  <c r="P4157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S4156"/>
  <c r="R4156"/>
  <c r="Q4156"/>
  <c r="O4156"/>
  <c r="N4156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S4152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Z4151"/>
  <c r="Y4151"/>
  <c r="X4151"/>
  <c r="W4151"/>
  <c r="V4151"/>
  <c r="U4151"/>
  <c r="T4151"/>
  <c r="R4151"/>
  <c r="Q415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P4150"/>
  <c r="O4150"/>
  <c r="N4150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S4148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Q4147"/>
  <c r="S4147" s="1"/>
  <c r="O4147"/>
  <c r="N4147"/>
  <c r="P4147" s="1"/>
  <c r="M4147"/>
  <c r="L4147"/>
  <c r="K4147"/>
  <c r="J4147"/>
  <c r="I4147"/>
  <c r="H4147"/>
  <c r="AB4147" s="1"/>
  <c r="G4147"/>
  <c r="F4147"/>
  <c r="E4147"/>
  <c r="D4147"/>
  <c r="B4147"/>
  <c r="A4147"/>
  <c r="AA4146"/>
  <c r="Y4146"/>
  <c r="X4146"/>
  <c r="W4146"/>
  <c r="U4146"/>
  <c r="T4146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S4145"/>
  <c r="R4145"/>
  <c r="Q4145"/>
  <c r="P4145"/>
  <c r="O4145"/>
  <c r="N4145"/>
  <c r="L4145"/>
  <c r="K4145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W4142"/>
  <c r="U4142"/>
  <c r="T4142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S4141"/>
  <c r="R4141"/>
  <c r="Q4141"/>
  <c r="P414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S4140"/>
  <c r="R4140"/>
  <c r="Q4140"/>
  <c r="O4140"/>
  <c r="N4140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S4136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Z4135"/>
  <c r="Y4135"/>
  <c r="X4135"/>
  <c r="W4135"/>
  <c r="V4135"/>
  <c r="U4135"/>
  <c r="T4135"/>
  <c r="R4135"/>
  <c r="Q4135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P4134"/>
  <c r="O4134"/>
  <c r="N4134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Q413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R4130"/>
  <c r="Q4130"/>
  <c r="S4130" s="1"/>
  <c r="P4130"/>
  <c r="O4130"/>
  <c r="N4130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S4129"/>
  <c r="R4129"/>
  <c r="Q4129"/>
  <c r="P4129"/>
  <c r="O4129"/>
  <c r="N4129"/>
  <c r="L4129"/>
  <c r="K4129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P4125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S4124"/>
  <c r="R4124"/>
  <c r="Q4124"/>
  <c r="O4124"/>
  <c r="N4124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W4122"/>
  <c r="U4122"/>
  <c r="T4122"/>
  <c r="V4122" s="1"/>
  <c r="R4122"/>
  <c r="Q4122"/>
  <c r="S4122" s="1"/>
  <c r="P4122"/>
  <c r="O4122"/>
  <c r="N4122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S4120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Z4119"/>
  <c r="Y4119"/>
  <c r="X4119"/>
  <c r="W4119"/>
  <c r="V4119"/>
  <c r="U4119"/>
  <c r="T4119"/>
  <c r="R4119"/>
  <c r="Q4119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P4118"/>
  <c r="O4118"/>
  <c r="N4118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Q4115"/>
  <c r="S4115" s="1"/>
  <c r="O4115"/>
  <c r="N4115"/>
  <c r="P4115" s="1"/>
  <c r="M4115"/>
  <c r="L4115"/>
  <c r="K4115"/>
  <c r="J4115"/>
  <c r="I4115"/>
  <c r="H4115"/>
  <c r="AB4115" s="1"/>
  <c r="G4115"/>
  <c r="F4115"/>
  <c r="E4115"/>
  <c r="D4115"/>
  <c r="B4115"/>
  <c r="A4115"/>
  <c r="AA4114"/>
  <c r="Y4114"/>
  <c r="X4114"/>
  <c r="W4114"/>
  <c r="U4114"/>
  <c r="T4114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P4113"/>
  <c r="O4113"/>
  <c r="N4113"/>
  <c r="L4113"/>
  <c r="K4113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P4109"/>
  <c r="O4109"/>
  <c r="N4109"/>
  <c r="L4109"/>
  <c r="K4109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S4108"/>
  <c r="R4108"/>
  <c r="Q4108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Z4107" s="1"/>
  <c r="X4107"/>
  <c r="W4107"/>
  <c r="U4107"/>
  <c r="V4107" s="1"/>
  <c r="T4107"/>
  <c r="R4107"/>
  <c r="Q4107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P4106"/>
  <c r="O4106"/>
  <c r="N4106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P4105"/>
  <c r="O4105"/>
  <c r="N4105"/>
  <c r="L4105"/>
  <c r="K4105"/>
  <c r="M4105" s="1"/>
  <c r="AB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S4104"/>
  <c r="R4104"/>
  <c r="Q4104"/>
  <c r="O4104"/>
  <c r="N4104"/>
  <c r="L4104"/>
  <c r="K4104"/>
  <c r="M4104" s="1"/>
  <c r="J4104"/>
  <c r="I4104"/>
  <c r="H4104"/>
  <c r="G4104"/>
  <c r="F4104"/>
  <c r="E4104"/>
  <c r="D4104"/>
  <c r="B4104"/>
  <c r="A4104"/>
  <c r="AA4103"/>
  <c r="Z4103"/>
  <c r="Y4103"/>
  <c r="X4103"/>
  <c r="W4103"/>
  <c r="V4103"/>
  <c r="U4103"/>
  <c r="T4103"/>
  <c r="R4103"/>
  <c r="Q4103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P4102"/>
  <c r="O4102"/>
  <c r="N4102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/>
  <c r="AA4098"/>
  <c r="Y4098"/>
  <c r="X4098"/>
  <c r="W4098"/>
  <c r="U4098"/>
  <c r="T4098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AB4095" s="1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M4090"/>
  <c r="L4090"/>
  <c r="K4090"/>
  <c r="J4090"/>
  <c r="I4090"/>
  <c r="AB4090" s="1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Z4087"/>
  <c r="Y4087"/>
  <c r="X4087"/>
  <c r="W4087"/>
  <c r="V4087"/>
  <c r="U4087"/>
  <c r="T4087"/>
  <c r="R4087"/>
  <c r="Q4087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R4086"/>
  <c r="Q4086"/>
  <c r="S4086" s="1"/>
  <c r="P4086"/>
  <c r="O4086"/>
  <c r="N4086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Q4083"/>
  <c r="S4083" s="1"/>
  <c r="O4083"/>
  <c r="N4083"/>
  <c r="P4083" s="1"/>
  <c r="M4083"/>
  <c r="L4083"/>
  <c r="K4083"/>
  <c r="J4083"/>
  <c r="I4083"/>
  <c r="H4083"/>
  <c r="AB4083" s="1"/>
  <c r="G4083"/>
  <c r="F4083"/>
  <c r="E4083"/>
  <c r="D4083"/>
  <c r="B4083"/>
  <c r="A4083"/>
  <c r="AA4082"/>
  <c r="Y4082"/>
  <c r="X4082"/>
  <c r="W4082"/>
  <c r="U4082"/>
  <c r="T4082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P4081"/>
  <c r="O4081"/>
  <c r="N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P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P4074"/>
  <c r="O4074"/>
  <c r="N4074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S4072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Z4071"/>
  <c r="Y4071"/>
  <c r="X4071"/>
  <c r="W4071"/>
  <c r="V4071"/>
  <c r="U4071"/>
  <c r="T4071"/>
  <c r="R4071"/>
  <c r="Q407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R4070"/>
  <c r="Q4070"/>
  <c r="S4070" s="1"/>
  <c r="P4070"/>
  <c r="O4070"/>
  <c r="N4070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Q4067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R4066"/>
  <c r="Q4066"/>
  <c r="S4066" s="1"/>
  <c r="P4066"/>
  <c r="O4066"/>
  <c r="N4066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P4065"/>
  <c r="O4065"/>
  <c r="N4065"/>
  <c r="L4065"/>
  <c r="K4065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P4061"/>
  <c r="O4061"/>
  <c r="N4061"/>
  <c r="L4061"/>
  <c r="K406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Z4059" s="1"/>
  <c r="X4059"/>
  <c r="W4059"/>
  <c r="U4059"/>
  <c r="V4059" s="1"/>
  <c r="T4059"/>
  <c r="R4059"/>
  <c r="Q4059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P4058"/>
  <c r="O4058"/>
  <c r="N4058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AB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S4056"/>
  <c r="R4056"/>
  <c r="Q4056"/>
  <c r="O4056"/>
  <c r="N4056"/>
  <c r="L4056"/>
  <c r="K4056"/>
  <c r="M4056" s="1"/>
  <c r="J4056"/>
  <c r="I4056"/>
  <c r="H4056"/>
  <c r="G4056"/>
  <c r="F4056"/>
  <c r="E4056"/>
  <c r="D4056"/>
  <c r="B4056"/>
  <c r="A4056"/>
  <c r="AA4055"/>
  <c r="Z4055"/>
  <c r="Y4055"/>
  <c r="X4055"/>
  <c r="W4055"/>
  <c r="V4055"/>
  <c r="U4055"/>
  <c r="T4055"/>
  <c r="R4055"/>
  <c r="Q4055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P4054"/>
  <c r="O4054"/>
  <c r="N4054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Q4051"/>
  <c r="S4051" s="1"/>
  <c r="O4051"/>
  <c r="N4051"/>
  <c r="P4051" s="1"/>
  <c r="M4051"/>
  <c r="L4051"/>
  <c r="K4051"/>
  <c r="J4051"/>
  <c r="I4051"/>
  <c r="H4051"/>
  <c r="AB4051" s="1"/>
  <c r="G4051"/>
  <c r="F4051"/>
  <c r="E4051"/>
  <c r="D4051"/>
  <c r="B4051"/>
  <c r="A4051"/>
  <c r="AA4050"/>
  <c r="Y4050"/>
  <c r="X4050"/>
  <c r="W4050"/>
  <c r="U4050"/>
  <c r="T4050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AB4047" s="1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Z4043" s="1"/>
  <c r="X4043"/>
  <c r="W4043"/>
  <c r="U4043"/>
  <c r="V4043" s="1"/>
  <c r="T4043"/>
  <c r="R4043"/>
  <c r="Q4043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P4042"/>
  <c r="O4042"/>
  <c r="N4042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M4041" s="1"/>
  <c r="AB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S4040"/>
  <c r="R4040"/>
  <c r="Q4040"/>
  <c r="O4040"/>
  <c r="N4040"/>
  <c r="L4040"/>
  <c r="K4040"/>
  <c r="M4040" s="1"/>
  <c r="J4040"/>
  <c r="I4040"/>
  <c r="H4040"/>
  <c r="G4040"/>
  <c r="F4040"/>
  <c r="E4040"/>
  <c r="D4040"/>
  <c r="B4040"/>
  <c r="A4040"/>
  <c r="AA4039"/>
  <c r="Z4039"/>
  <c r="Y4039"/>
  <c r="X4039"/>
  <c r="W4039"/>
  <c r="V4039"/>
  <c r="U4039"/>
  <c r="T4039"/>
  <c r="R4039"/>
  <c r="Q4039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P4038"/>
  <c r="O4038"/>
  <c r="N4038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Q4035"/>
  <c r="S4035" s="1"/>
  <c r="O4035"/>
  <c r="N4035"/>
  <c r="P4035" s="1"/>
  <c r="M4035"/>
  <c r="L4035"/>
  <c r="K4035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S4029"/>
  <c r="R4029"/>
  <c r="Q4029"/>
  <c r="P4029"/>
  <c r="O4029"/>
  <c r="N4029"/>
  <c r="L4029"/>
  <c r="K4029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S4028"/>
  <c r="R4028"/>
  <c r="Q4028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Z4027" s="1"/>
  <c r="X4027"/>
  <c r="W4027"/>
  <c r="U4027"/>
  <c r="V4027" s="1"/>
  <c r="T4027"/>
  <c r="R4027"/>
  <c r="Q4027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P4026"/>
  <c r="O4026"/>
  <c r="N4026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S4025"/>
  <c r="R4025"/>
  <c r="Q4025"/>
  <c r="P4025"/>
  <c r="O4025"/>
  <c r="N4025"/>
  <c r="L4025"/>
  <c r="K4025"/>
  <c r="M4025" s="1"/>
  <c r="AB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S4024"/>
  <c r="R4024"/>
  <c r="Q4024"/>
  <c r="O4024"/>
  <c r="N4024"/>
  <c r="L4024"/>
  <c r="K4024"/>
  <c r="M4024" s="1"/>
  <c r="J4024"/>
  <c r="I4024"/>
  <c r="H4024"/>
  <c r="G4024"/>
  <c r="F4024"/>
  <c r="E4024"/>
  <c r="D4024"/>
  <c r="B4024"/>
  <c r="A4024"/>
  <c r="AA4023"/>
  <c r="Z4023"/>
  <c r="Y4023"/>
  <c r="X4023"/>
  <c r="W4023"/>
  <c r="V4023"/>
  <c r="U4023"/>
  <c r="T4023"/>
  <c r="R4023"/>
  <c r="Q4023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P4022"/>
  <c r="O4022"/>
  <c r="N4022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S4020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S4019" s="1"/>
  <c r="O4019"/>
  <c r="N4019"/>
  <c r="P4019" s="1"/>
  <c r="M4019"/>
  <c r="L4019"/>
  <c r="K4019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S4015" s="1"/>
  <c r="O4015"/>
  <c r="N4015"/>
  <c r="P4015" s="1"/>
  <c r="M4015"/>
  <c r="L4015"/>
  <c r="K4015"/>
  <c r="J4015"/>
  <c r="I4015"/>
  <c r="H4015"/>
  <c r="AB4015" s="1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S4013"/>
  <c r="R4013"/>
  <c r="Q4013"/>
  <c r="P4013"/>
  <c r="O4013"/>
  <c r="N4013"/>
  <c r="L4013"/>
  <c r="K4013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S4012"/>
  <c r="R4012"/>
  <c r="Q4012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Z4011" s="1"/>
  <c r="X4011"/>
  <c r="W4011"/>
  <c r="U4011"/>
  <c r="V4011" s="1"/>
  <c r="T4011"/>
  <c r="R4011"/>
  <c r="Q401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P4010"/>
  <c r="O4010"/>
  <c r="N4010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P4009"/>
  <c r="O4009"/>
  <c r="N4009"/>
  <c r="L4009"/>
  <c r="K4009"/>
  <c r="M4009" s="1"/>
  <c r="AB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S4008"/>
  <c r="R4008"/>
  <c r="Q4008"/>
  <c r="O4008"/>
  <c r="N4008"/>
  <c r="L4008"/>
  <c r="K4008"/>
  <c r="M4008" s="1"/>
  <c r="J4008"/>
  <c r="I4008"/>
  <c r="H4008"/>
  <c r="G4008"/>
  <c r="F4008"/>
  <c r="E4008"/>
  <c r="D4008"/>
  <c r="B4008"/>
  <c r="A4008"/>
  <c r="AA4007"/>
  <c r="Z4007"/>
  <c r="Y4007"/>
  <c r="X4007"/>
  <c r="W4007"/>
  <c r="V4007"/>
  <c r="U4007"/>
  <c r="T4007"/>
  <c r="R4007"/>
  <c r="Q4007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P4006"/>
  <c r="O4006"/>
  <c r="N4006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Z4003"/>
  <c r="Y4003"/>
  <c r="X4003"/>
  <c r="W4003"/>
  <c r="V4003"/>
  <c r="U4003"/>
  <c r="T4003"/>
  <c r="R4003"/>
  <c r="Q4003"/>
  <c r="S4003" s="1"/>
  <c r="O4003"/>
  <c r="N4003"/>
  <c r="P4003" s="1"/>
  <c r="M4003"/>
  <c r="L4003"/>
  <c r="K4003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S3999" s="1"/>
  <c r="O3999"/>
  <c r="N3999"/>
  <c r="P3999" s="1"/>
  <c r="M3999"/>
  <c r="L3999"/>
  <c r="K3999"/>
  <c r="J3999"/>
  <c r="I3999"/>
  <c r="H3999"/>
  <c r="AB3999" s="1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P3997"/>
  <c r="O3997"/>
  <c r="N3997"/>
  <c r="L3997"/>
  <c r="K3997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P3994"/>
  <c r="O3994"/>
  <c r="N3994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P3993"/>
  <c r="O3993"/>
  <c r="N3993"/>
  <c r="L3993"/>
  <c r="K3993"/>
  <c r="M3993" s="1"/>
  <c r="J3993"/>
  <c r="I3993"/>
  <c r="H3993"/>
  <c r="AB3993" s="1"/>
  <c r="G3993"/>
  <c r="F3993"/>
  <c r="E3993"/>
  <c r="D3993"/>
  <c r="B3993"/>
  <c r="A3993" s="1"/>
  <c r="AA3992"/>
  <c r="Z3992"/>
  <c r="Y3992"/>
  <c r="X3992"/>
  <c r="W3992"/>
  <c r="V3992"/>
  <c r="U3992"/>
  <c r="T3992"/>
  <c r="S3992"/>
  <c r="R3992"/>
  <c r="Q3992"/>
  <c r="O3992"/>
  <c r="N3992"/>
  <c r="L3992"/>
  <c r="K3992"/>
  <c r="M3992" s="1"/>
  <c r="J3992"/>
  <c r="I3992"/>
  <c r="H3992"/>
  <c r="G3992"/>
  <c r="F3992"/>
  <c r="E3992"/>
  <c r="D3992"/>
  <c r="B3992"/>
  <c r="A3992"/>
  <c r="AA3991"/>
  <c r="Z3991"/>
  <c r="Y3991"/>
  <c r="X3991"/>
  <c r="W3991"/>
  <c r="V3991"/>
  <c r="U3991"/>
  <c r="T3991"/>
  <c r="R3991"/>
  <c r="Q399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P3990"/>
  <c r="O3990"/>
  <c r="N3990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Z3987"/>
  <c r="Y3987"/>
  <c r="X3987"/>
  <c r="W3987"/>
  <c r="V3987"/>
  <c r="U3987"/>
  <c r="T3987"/>
  <c r="R3987"/>
  <c r="Q3987"/>
  <c r="S3987" s="1"/>
  <c r="O3987"/>
  <c r="N3987"/>
  <c r="P3987" s="1"/>
  <c r="M3987"/>
  <c r="L3987"/>
  <c r="K3987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P3986"/>
  <c r="O3986"/>
  <c r="N3986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O3983"/>
  <c r="N3983"/>
  <c r="P3983" s="1"/>
  <c r="M3983"/>
  <c r="L3983"/>
  <c r="K3983"/>
  <c r="J3983"/>
  <c r="I3983"/>
  <c r="H3983"/>
  <c r="AB3983" s="1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P3981"/>
  <c r="O3981"/>
  <c r="N3981"/>
  <c r="L398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P3977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S3976"/>
  <c r="R3976"/>
  <c r="Q3976"/>
  <c r="O3976"/>
  <c r="N3976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M3974"/>
  <c r="L3974"/>
  <c r="K3974"/>
  <c r="J3974"/>
  <c r="I3974"/>
  <c r="AB3974" s="1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AB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S3972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Z3971"/>
  <c r="Y3971"/>
  <c r="X3971"/>
  <c r="W3971"/>
  <c r="V3971"/>
  <c r="U3971"/>
  <c r="T3971"/>
  <c r="R3971"/>
  <c r="Q397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P3970"/>
  <c r="O3970"/>
  <c r="N3970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O3967"/>
  <c r="N3967"/>
  <c r="P3967" s="1"/>
  <c r="M3967"/>
  <c r="L3967"/>
  <c r="K3967"/>
  <c r="J3967"/>
  <c r="I3967"/>
  <c r="H3967"/>
  <c r="AB3967" s="1"/>
  <c r="G3967"/>
  <c r="F3967"/>
  <c r="E3967"/>
  <c r="D3967"/>
  <c r="B3967"/>
  <c r="A3967"/>
  <c r="AA3966"/>
  <c r="Y3966"/>
  <c r="X3966"/>
  <c r="W3966"/>
  <c r="U3966"/>
  <c r="T3966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P3965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S3960"/>
  <c r="R3960"/>
  <c r="Q3960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M3958"/>
  <c r="L3958"/>
  <c r="K3958"/>
  <c r="J3958"/>
  <c r="I3958"/>
  <c r="AB3958" s="1"/>
  <c r="H3958"/>
  <c r="G3958"/>
  <c r="F3958"/>
  <c r="E3958"/>
  <c r="D3958"/>
  <c r="B3958"/>
  <c r="A3958"/>
  <c r="AB3957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Z3955"/>
  <c r="Y3955"/>
  <c r="X3955"/>
  <c r="W3955"/>
  <c r="V3955"/>
  <c r="U3955"/>
  <c r="T3955"/>
  <c r="R3955"/>
  <c r="Q3955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P3954"/>
  <c r="O3954"/>
  <c r="N3954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S3949"/>
  <c r="R3949"/>
  <c r="Q3949"/>
  <c r="P3949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P3945"/>
  <c r="O3945"/>
  <c r="N3945"/>
  <c r="L3945"/>
  <c r="K3945"/>
  <c r="M3945" s="1"/>
  <c r="J3945"/>
  <c r="I3945"/>
  <c r="H3945"/>
  <c r="AB3945" s="1"/>
  <c r="G3945"/>
  <c r="F3945"/>
  <c r="E3945"/>
  <c r="D3945"/>
  <c r="B3945"/>
  <c r="A3945" s="1"/>
  <c r="AA3944"/>
  <c r="Z3944"/>
  <c r="Y3944"/>
  <c r="X3944"/>
  <c r="W3944"/>
  <c r="V3944"/>
  <c r="U3944"/>
  <c r="T3944"/>
  <c r="S3944"/>
  <c r="R3944"/>
  <c r="Q3944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M3942"/>
  <c r="L3942"/>
  <c r="K3942"/>
  <c r="J3942"/>
  <c r="I3942"/>
  <c r="AB3942" s="1"/>
  <c r="H3942"/>
  <c r="G3942"/>
  <c r="F3942"/>
  <c r="E3942"/>
  <c r="D3942"/>
  <c r="B3942"/>
  <c r="A3942"/>
  <c r="AB394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Z3939"/>
  <c r="Y3939"/>
  <c r="X3939"/>
  <c r="W3939"/>
  <c r="V3939"/>
  <c r="U3939"/>
  <c r="T3939"/>
  <c r="R3939"/>
  <c r="Q3939"/>
  <c r="S3939" s="1"/>
  <c r="O3939"/>
  <c r="N3939"/>
  <c r="P3939" s="1"/>
  <c r="M3939"/>
  <c r="L3939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O3938"/>
  <c r="N3938"/>
  <c r="P3938" s="1"/>
  <c r="L3938"/>
  <c r="M3938" s="1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S3937"/>
  <c r="R3937"/>
  <c r="Q3937"/>
  <c r="P3937"/>
  <c r="O3937"/>
  <c r="N3937"/>
  <c r="L3937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J3936"/>
  <c r="I3936"/>
  <c r="H3936"/>
  <c r="G3936"/>
  <c r="F3936"/>
  <c r="E3936"/>
  <c r="D3936"/>
  <c r="B3936"/>
  <c r="A3936"/>
  <c r="AA3935"/>
  <c r="Z3935"/>
  <c r="Y3935"/>
  <c r="X3935"/>
  <c r="W3935"/>
  <c r="V3935"/>
  <c r="U3935"/>
  <c r="T3935"/>
  <c r="S3935"/>
  <c r="R3935"/>
  <c r="Q3935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R3933"/>
  <c r="Q3933"/>
  <c r="S3933" s="1"/>
  <c r="P3933"/>
  <c r="O3933"/>
  <c r="N3933"/>
  <c r="M3933"/>
  <c r="L3933"/>
  <c r="K3933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S3931"/>
  <c r="R3931"/>
  <c r="Q393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P3930"/>
  <c r="O3930"/>
  <c r="N3930"/>
  <c r="L3930"/>
  <c r="M3930" s="1"/>
  <c r="K3930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R3929"/>
  <c r="Q3929"/>
  <c r="S3929" s="1"/>
  <c r="O3929"/>
  <c r="P3929" s="1"/>
  <c r="N3929"/>
  <c r="M3929"/>
  <c r="L3929"/>
  <c r="K3929"/>
  <c r="J3929"/>
  <c r="I3929"/>
  <c r="H3929"/>
  <c r="G3929"/>
  <c r="F3929"/>
  <c r="E3929"/>
  <c r="D3929"/>
  <c r="B3929"/>
  <c r="A3929" s="1"/>
  <c r="AB3928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O3926"/>
  <c r="N3926"/>
  <c r="P3926" s="1"/>
  <c r="M3926"/>
  <c r="L3926"/>
  <c r="K3926"/>
  <c r="J3926"/>
  <c r="I3926"/>
  <c r="H3926"/>
  <c r="G3926"/>
  <c r="F3926"/>
  <c r="E3926"/>
  <c r="D3926"/>
  <c r="B3926"/>
  <c r="A3926"/>
  <c r="AB3925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S3924" s="1"/>
  <c r="Q3924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O3922"/>
  <c r="N3922"/>
  <c r="P3922" s="1"/>
  <c r="L3922"/>
  <c r="M3922" s="1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J3920"/>
  <c r="I3920"/>
  <c r="H3920"/>
  <c r="G3920"/>
  <c r="F3920"/>
  <c r="E3920"/>
  <c r="D3920"/>
  <c r="B3920"/>
  <c r="A3920"/>
  <c r="AA3919"/>
  <c r="Z3919"/>
  <c r="Y3919"/>
  <c r="X3919"/>
  <c r="W3919"/>
  <c r="V3919"/>
  <c r="U3919"/>
  <c r="T3919"/>
  <c r="R3919"/>
  <c r="S3919" s="1"/>
  <c r="Q3919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R3913"/>
  <c r="Q3913"/>
  <c r="S3913" s="1"/>
  <c r="O3913"/>
  <c r="P3913" s="1"/>
  <c r="N3913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M3912" s="1"/>
  <c r="J3912"/>
  <c r="AB3912" s="1"/>
  <c r="I3912"/>
  <c r="H3912"/>
  <c r="G3912"/>
  <c r="F3912"/>
  <c r="E3912"/>
  <c r="D3912"/>
  <c r="B3912"/>
  <c r="A3912" s="1"/>
  <c r="AA3911"/>
  <c r="Y3911"/>
  <c r="Z3911" s="1"/>
  <c r="X3911"/>
  <c r="W3911"/>
  <c r="U3911"/>
  <c r="V3911" s="1"/>
  <c r="T391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AB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S3908" s="1"/>
  <c r="Q3908"/>
  <c r="P3908"/>
  <c r="O3908"/>
  <c r="N3908"/>
  <c r="L3908"/>
  <c r="K3908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S3907" s="1"/>
  <c r="O3907"/>
  <c r="N3907"/>
  <c r="P3907" s="1"/>
  <c r="M3907"/>
  <c r="L3907"/>
  <c r="K3907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O3906"/>
  <c r="N3906"/>
  <c r="P3906" s="1"/>
  <c r="L3906"/>
  <c r="M3906" s="1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S3905"/>
  <c r="R3905"/>
  <c r="Q3905"/>
  <c r="P3905"/>
  <c r="O3905"/>
  <c r="N3905"/>
  <c r="L3905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J3904"/>
  <c r="I3904"/>
  <c r="H3904"/>
  <c r="G3904"/>
  <c r="F3904"/>
  <c r="E3904"/>
  <c r="D3904"/>
  <c r="B3904"/>
  <c r="A3904"/>
  <c r="AA3903"/>
  <c r="Z3903"/>
  <c r="Y3903"/>
  <c r="X3903"/>
  <c r="W3903"/>
  <c r="V3903"/>
  <c r="U3903"/>
  <c r="T3903"/>
  <c r="S3903"/>
  <c r="R3903"/>
  <c r="Q3903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R3901"/>
  <c r="Q3901"/>
  <c r="S3901" s="1"/>
  <c r="P3901"/>
  <c r="O3901"/>
  <c r="N3901"/>
  <c r="M3901"/>
  <c r="L3901"/>
  <c r="K390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S3899"/>
  <c r="R3899"/>
  <c r="Q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R3897"/>
  <c r="Q3897"/>
  <c r="S3897" s="1"/>
  <c r="O3897"/>
  <c r="P3897" s="1"/>
  <c r="N3897"/>
  <c r="M3897"/>
  <c r="L3897"/>
  <c r="K3897"/>
  <c r="J3897"/>
  <c r="I3897"/>
  <c r="H3897"/>
  <c r="G3897"/>
  <c r="F3897"/>
  <c r="E3897"/>
  <c r="D3897"/>
  <c r="B3897"/>
  <c r="A3897" s="1"/>
  <c r="AB3896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AB3893" s="1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S3892" s="1"/>
  <c r="Q3892"/>
  <c r="P3892"/>
  <c r="O3892"/>
  <c r="N3892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O3890"/>
  <c r="N3890"/>
  <c r="P3890" s="1"/>
  <c r="L3890"/>
  <c r="M3890" s="1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S3889"/>
  <c r="R3889"/>
  <c r="Q3889"/>
  <c r="P3889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J3888"/>
  <c r="I3888"/>
  <c r="H3888"/>
  <c r="G3888"/>
  <c r="F3888"/>
  <c r="E3888"/>
  <c r="D3888"/>
  <c r="B3888"/>
  <c r="A3888"/>
  <c r="AA3887"/>
  <c r="Z3887"/>
  <c r="Y3887"/>
  <c r="X3887"/>
  <c r="W3887"/>
  <c r="V3887"/>
  <c r="U3887"/>
  <c r="T3887"/>
  <c r="S3887"/>
  <c r="R3887"/>
  <c r="Q3887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S3884"/>
  <c r="R3884"/>
  <c r="Q3884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P3882"/>
  <c r="O3882"/>
  <c r="N3882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R3881"/>
  <c r="Q3881"/>
  <c r="S3881" s="1"/>
  <c r="O3881"/>
  <c r="P3881" s="1"/>
  <c r="N388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P3880"/>
  <c r="O3880"/>
  <c r="N3880"/>
  <c r="L3880"/>
  <c r="K3880"/>
  <c r="M3880" s="1"/>
  <c r="J3880"/>
  <c r="AB3880" s="1"/>
  <c r="I3880"/>
  <c r="H3880"/>
  <c r="G3880"/>
  <c r="F3880"/>
  <c r="E3880"/>
  <c r="D3880"/>
  <c r="B3880"/>
  <c r="A3880" s="1"/>
  <c r="AA3879"/>
  <c r="Y3879"/>
  <c r="Z3879" s="1"/>
  <c r="X3879"/>
  <c r="W3879"/>
  <c r="U3879"/>
  <c r="V3879" s="1"/>
  <c r="T3879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S3876" s="1"/>
  <c r="Q3876"/>
  <c r="P3876"/>
  <c r="O3876"/>
  <c r="N3876"/>
  <c r="L3876"/>
  <c r="K3876"/>
  <c r="J3876"/>
  <c r="I3876"/>
  <c r="H3876"/>
  <c r="G3876"/>
  <c r="F3876"/>
  <c r="E3876"/>
  <c r="D3876"/>
  <c r="B3876"/>
  <c r="A3876" s="1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O3874"/>
  <c r="N3874"/>
  <c r="P3874" s="1"/>
  <c r="L3874"/>
  <c r="M3874" s="1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S3873"/>
  <c r="R3873"/>
  <c r="Q3873"/>
  <c r="P3873"/>
  <c r="O3873"/>
  <c r="N3873"/>
  <c r="L3873"/>
  <c r="K3873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J3872"/>
  <c r="I3872"/>
  <c r="H3872"/>
  <c r="G3872"/>
  <c r="F3872"/>
  <c r="E3872"/>
  <c r="D3872"/>
  <c r="B3872"/>
  <c r="A3872"/>
  <c r="AA3871"/>
  <c r="Z3871"/>
  <c r="Y3871"/>
  <c r="X3871"/>
  <c r="W3871"/>
  <c r="V3871"/>
  <c r="U3871"/>
  <c r="T3871"/>
  <c r="S3871"/>
  <c r="R3871"/>
  <c r="Q3871"/>
  <c r="O3871"/>
  <c r="N3871"/>
  <c r="P3871" s="1"/>
  <c r="M387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R3869"/>
  <c r="Q3869"/>
  <c r="S3869" s="1"/>
  <c r="P3869"/>
  <c r="O3869"/>
  <c r="N3869"/>
  <c r="M3869"/>
  <c r="L3869"/>
  <c r="K3869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S3867"/>
  <c r="R3867"/>
  <c r="Q3867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Y3866"/>
  <c r="Z3866" s="1"/>
  <c r="X3866"/>
  <c r="W3866"/>
  <c r="U3866"/>
  <c r="V3866" s="1"/>
  <c r="T3866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R3865"/>
  <c r="Q3865"/>
  <c r="S3865" s="1"/>
  <c r="O3865"/>
  <c r="P3865" s="1"/>
  <c r="N3865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AB3864" s="1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AB3861" s="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S3860" s="1"/>
  <c r="Q3860"/>
  <c r="P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O3858"/>
  <c r="N3858"/>
  <c r="P3858" s="1"/>
  <c r="L3858"/>
  <c r="M3858" s="1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J3856"/>
  <c r="I3856"/>
  <c r="H3856"/>
  <c r="G3856"/>
  <c r="F3856"/>
  <c r="E3856"/>
  <c r="D3856"/>
  <c r="B3856"/>
  <c r="A3856"/>
  <c r="AA3855"/>
  <c r="Z3855"/>
  <c r="Y3855"/>
  <c r="X3855"/>
  <c r="W3855"/>
  <c r="V3855"/>
  <c r="U3855"/>
  <c r="T3855"/>
  <c r="R3855"/>
  <c r="S3855" s="1"/>
  <c r="Q3855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S3852"/>
  <c r="R3852"/>
  <c r="Q3852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Q3850"/>
  <c r="S3850" s="1"/>
  <c r="P3850"/>
  <c r="O3850"/>
  <c r="N3850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R3849"/>
  <c r="Q3849"/>
  <c r="S3849" s="1"/>
  <c r="O3849"/>
  <c r="P3849" s="1"/>
  <c r="N3849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S3848"/>
  <c r="R3848"/>
  <c r="Q3848"/>
  <c r="P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Z3847" s="1"/>
  <c r="X3847"/>
  <c r="W3847"/>
  <c r="U3847"/>
  <c r="V3847" s="1"/>
  <c r="T3847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S3844" s="1"/>
  <c r="Q3844"/>
  <c r="P3844"/>
  <c r="O3844"/>
  <c r="N3844"/>
  <c r="L3844"/>
  <c r="K3844"/>
  <c r="J3844"/>
  <c r="I3844"/>
  <c r="H3844"/>
  <c r="G3844"/>
  <c r="F3844"/>
  <c r="E3844"/>
  <c r="D3844"/>
  <c r="B3844"/>
  <c r="A3844" s="1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O3842"/>
  <c r="N3842"/>
  <c r="P3842" s="1"/>
  <c r="L3842"/>
  <c r="M3842" s="1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S3841"/>
  <c r="R3841"/>
  <c r="Q3841"/>
  <c r="P3841"/>
  <c r="O3841"/>
  <c r="N3841"/>
  <c r="L3841"/>
  <c r="K384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J3840"/>
  <c r="I3840"/>
  <c r="H3840"/>
  <c r="G3840"/>
  <c r="F3840"/>
  <c r="E3840"/>
  <c r="D3840"/>
  <c r="B3840"/>
  <c r="A3840"/>
  <c r="AA3839"/>
  <c r="Z3839"/>
  <c r="Y3839"/>
  <c r="X3839"/>
  <c r="W3839"/>
  <c r="V3839"/>
  <c r="U3839"/>
  <c r="T3839"/>
  <c r="S3839"/>
  <c r="R3839"/>
  <c r="Q3839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R3837"/>
  <c r="Q3837"/>
  <c r="S3837" s="1"/>
  <c r="P3837"/>
  <c r="O3837"/>
  <c r="N3837"/>
  <c r="M3837"/>
  <c r="L3837"/>
  <c r="K3837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S3836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S3835"/>
  <c r="R3835"/>
  <c r="Q3835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Y3834"/>
  <c r="Z3834" s="1"/>
  <c r="X3834"/>
  <c r="W3834"/>
  <c r="U3834"/>
  <c r="V3834" s="1"/>
  <c r="T3834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O3833"/>
  <c r="P3833" s="1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O3830"/>
  <c r="N3830"/>
  <c r="P3830" s="1"/>
  <c r="M3830"/>
  <c r="L3830"/>
  <c r="K3830"/>
  <c r="J3830"/>
  <c r="I3830"/>
  <c r="H3830"/>
  <c r="G3830"/>
  <c r="F3830"/>
  <c r="E3830"/>
  <c r="D3830"/>
  <c r="B3830"/>
  <c r="A3830"/>
  <c r="AB3829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S3828" s="1"/>
  <c r="Q3828"/>
  <c r="P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O3826"/>
  <c r="N3826"/>
  <c r="P3826" s="1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J3824"/>
  <c r="I3824"/>
  <c r="H3824"/>
  <c r="G3824"/>
  <c r="F3824"/>
  <c r="E3824"/>
  <c r="D3824"/>
  <c r="B3824"/>
  <c r="A3824"/>
  <c r="AA3823"/>
  <c r="Z3823"/>
  <c r="Y3823"/>
  <c r="X3823"/>
  <c r="W3823"/>
  <c r="V3823"/>
  <c r="U3823"/>
  <c r="T3823"/>
  <c r="R3823"/>
  <c r="S3823" s="1"/>
  <c r="Q3823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S3820"/>
  <c r="R3820"/>
  <c r="Q3820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P3818"/>
  <c r="O3818"/>
  <c r="N3818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R3817"/>
  <c r="Q3817"/>
  <c r="S3817" s="1"/>
  <c r="O3817"/>
  <c r="P3817" s="1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Z3815" s="1"/>
  <c r="X3815"/>
  <c r="W3815"/>
  <c r="U3815"/>
  <c r="V3815" s="1"/>
  <c r="T3815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S3812" s="1"/>
  <c r="Q3812"/>
  <c r="P3812"/>
  <c r="O3812"/>
  <c r="N3812"/>
  <c r="L3812"/>
  <c r="K3812"/>
  <c r="J3812"/>
  <c r="I3812"/>
  <c r="H3812"/>
  <c r="G3812"/>
  <c r="F3812"/>
  <c r="E3812"/>
  <c r="D3812"/>
  <c r="B3812"/>
  <c r="A3812" s="1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O3810"/>
  <c r="N3810"/>
  <c r="P3810" s="1"/>
  <c r="L3810"/>
  <c r="M3810" s="1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S3809"/>
  <c r="R3809"/>
  <c r="Q3809"/>
  <c r="P3809"/>
  <c r="O3809"/>
  <c r="N3809"/>
  <c r="L3809"/>
  <c r="K3809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J3808"/>
  <c r="I3808"/>
  <c r="H3808"/>
  <c r="G3808"/>
  <c r="F3808"/>
  <c r="E3808"/>
  <c r="D3808"/>
  <c r="B3808"/>
  <c r="A3808"/>
  <c r="AA3807"/>
  <c r="Z3807"/>
  <c r="Y3807"/>
  <c r="X3807"/>
  <c r="W3807"/>
  <c r="V3807"/>
  <c r="U3807"/>
  <c r="T3807"/>
  <c r="S3807"/>
  <c r="R3807"/>
  <c r="Q3807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R3805"/>
  <c r="Q3805"/>
  <c r="S3805" s="1"/>
  <c r="P3805"/>
  <c r="O3805"/>
  <c r="N3805"/>
  <c r="M3805"/>
  <c r="L3805"/>
  <c r="K3805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S3804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S3803"/>
  <c r="R3803"/>
  <c r="Q3803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Z3802" s="1"/>
  <c r="X3802"/>
  <c r="W3802"/>
  <c r="U3802"/>
  <c r="V3802" s="1"/>
  <c r="T3802"/>
  <c r="R3802"/>
  <c r="Q3802"/>
  <c r="S3802" s="1"/>
  <c r="P3802"/>
  <c r="O3802"/>
  <c r="N3802"/>
  <c r="L3802"/>
  <c r="M3802" s="1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O3801"/>
  <c r="P3801" s="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AB3800" s="1"/>
  <c r="R3800"/>
  <c r="Q3800"/>
  <c r="O3800"/>
  <c r="P3800" s="1"/>
  <c r="N3800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O3798"/>
  <c r="N3798"/>
  <c r="P3798" s="1"/>
  <c r="M3798"/>
  <c r="L3798"/>
  <c r="K3798"/>
  <c r="J3798"/>
  <c r="I3798"/>
  <c r="H3798"/>
  <c r="G3798"/>
  <c r="F3798"/>
  <c r="E3798"/>
  <c r="D3798"/>
  <c r="B3798"/>
  <c r="A3798"/>
  <c r="AB3797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S3796" s="1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O3794"/>
  <c r="N3794"/>
  <c r="P3794" s="1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J3792"/>
  <c r="I3792"/>
  <c r="H3792"/>
  <c r="G3792"/>
  <c r="F3792"/>
  <c r="E3792"/>
  <c r="D3792"/>
  <c r="B3792"/>
  <c r="A3792"/>
  <c r="AA3791"/>
  <c r="Z3791"/>
  <c r="Y3791"/>
  <c r="X3791"/>
  <c r="W3791"/>
  <c r="V3791"/>
  <c r="U3791"/>
  <c r="T3791"/>
  <c r="R3791"/>
  <c r="S3791" s="1"/>
  <c r="Q379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S3788"/>
  <c r="R3788"/>
  <c r="Q3788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S3787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P3786"/>
  <c r="O3786"/>
  <c r="N3786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R3785"/>
  <c r="Q3785"/>
  <c r="S3785" s="1"/>
  <c r="O3785"/>
  <c r="P3785" s="1"/>
  <c r="N3785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Z3783" s="1"/>
  <c r="X3783"/>
  <c r="W3783"/>
  <c r="U3783"/>
  <c r="V3783" s="1"/>
  <c r="T3783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AB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M3779"/>
  <c r="L3779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O3778"/>
  <c r="N3778"/>
  <c r="P3778" s="1"/>
  <c r="L3778"/>
  <c r="M3778" s="1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S3777"/>
  <c r="R3777"/>
  <c r="Q3777"/>
  <c r="P3777"/>
  <c r="O3777"/>
  <c r="N3777"/>
  <c r="L3777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J3776"/>
  <c r="I3776"/>
  <c r="H3776"/>
  <c r="G3776"/>
  <c r="F3776"/>
  <c r="E3776"/>
  <c r="D3776"/>
  <c r="B3776"/>
  <c r="A3776"/>
  <c r="AA3775"/>
  <c r="Z3775"/>
  <c r="Y3775"/>
  <c r="X3775"/>
  <c r="W3775"/>
  <c r="V3775"/>
  <c r="U3775"/>
  <c r="T3775"/>
  <c r="S3775"/>
  <c r="R3775"/>
  <c r="Q3775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R3773"/>
  <c r="Q3773"/>
  <c r="S3773" s="1"/>
  <c r="P3773"/>
  <c r="O3773"/>
  <c r="N3773"/>
  <c r="M3773"/>
  <c r="L3773"/>
  <c r="K3773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S3771"/>
  <c r="R3771"/>
  <c r="Q3771"/>
  <c r="O3771"/>
  <c r="N377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R3769"/>
  <c r="Q3769"/>
  <c r="O3769"/>
  <c r="N3769"/>
  <c r="P3769" s="1"/>
  <c r="M3769"/>
  <c r="L3769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P3768"/>
  <c r="O3768"/>
  <c r="N3768"/>
  <c r="M3768"/>
  <c r="L3768"/>
  <c r="K3768"/>
  <c r="J3768"/>
  <c r="I3768"/>
  <c r="AB3768" s="1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S3767"/>
  <c r="R3767"/>
  <c r="Q3767"/>
  <c r="P3767"/>
  <c r="O3767"/>
  <c r="N3767"/>
  <c r="L3767"/>
  <c r="K3767"/>
  <c r="M3767" s="1"/>
  <c r="AB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S3766"/>
  <c r="R3766"/>
  <c r="Q3766"/>
  <c r="O3766"/>
  <c r="N3766"/>
  <c r="L3766"/>
  <c r="K3766"/>
  <c r="M3766" s="1"/>
  <c r="J3766"/>
  <c r="I3766"/>
  <c r="H3766"/>
  <c r="G3766"/>
  <c r="F3766"/>
  <c r="E3766"/>
  <c r="D3766"/>
  <c r="B3766"/>
  <c r="A3766"/>
  <c r="AA3765"/>
  <c r="Z3765"/>
  <c r="Y3765"/>
  <c r="X3765"/>
  <c r="W3765"/>
  <c r="V3765"/>
  <c r="U3765"/>
  <c r="T3765"/>
  <c r="R3765"/>
  <c r="Q3765"/>
  <c r="O3765"/>
  <c r="N3765"/>
  <c r="P3765" s="1"/>
  <c r="M3765"/>
  <c r="L3765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P3764"/>
  <c r="O3764"/>
  <c r="N3764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Q3761"/>
  <c r="S3761" s="1"/>
  <c r="O3761"/>
  <c r="N3761"/>
  <c r="P3761" s="1"/>
  <c r="M3761"/>
  <c r="L3761"/>
  <c r="K3761"/>
  <c r="J3761"/>
  <c r="I3761"/>
  <c r="H3761"/>
  <c r="AB3761" s="1"/>
  <c r="G3761"/>
  <c r="F3761"/>
  <c r="E3761"/>
  <c r="D3761"/>
  <c r="B3761"/>
  <c r="A3761"/>
  <c r="AA3760"/>
  <c r="Y3760"/>
  <c r="X3760"/>
  <c r="W3760"/>
  <c r="U3760"/>
  <c r="T3760"/>
  <c r="R3760"/>
  <c r="Q3760"/>
  <c r="S3760" s="1"/>
  <c r="P3760"/>
  <c r="O3760"/>
  <c r="N3760"/>
  <c r="L3760"/>
  <c r="M3760" s="1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S3759"/>
  <c r="R3759"/>
  <c r="Q3759"/>
  <c r="P3759"/>
  <c r="O3759"/>
  <c r="N3759"/>
  <c r="L3759"/>
  <c r="K3759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Q3757"/>
  <c r="S3757" s="1"/>
  <c r="O3757"/>
  <c r="N3757"/>
  <c r="P3757" s="1"/>
  <c r="M3757"/>
  <c r="L3757"/>
  <c r="K3757"/>
  <c r="J3757"/>
  <c r="I3757"/>
  <c r="H3757"/>
  <c r="AB3757" s="1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S3755"/>
  <c r="R3755"/>
  <c r="Q3755"/>
  <c r="P3755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S3754"/>
  <c r="R3754"/>
  <c r="Q3754"/>
  <c r="O3754"/>
  <c r="N3754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O3753"/>
  <c r="N3753"/>
  <c r="P3753" s="1"/>
  <c r="M3753"/>
  <c r="L3753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P3752"/>
  <c r="O3752"/>
  <c r="N3752"/>
  <c r="M3752"/>
  <c r="L3752"/>
  <c r="K3752"/>
  <c r="J3752"/>
  <c r="I3752"/>
  <c r="AB3752" s="1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S3750"/>
  <c r="R3750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Z3749"/>
  <c r="Y3749"/>
  <c r="X3749"/>
  <c r="W3749"/>
  <c r="V3749"/>
  <c r="U3749"/>
  <c r="T3749"/>
  <c r="R3749"/>
  <c r="Q3749"/>
  <c r="O3749"/>
  <c r="N3749"/>
  <c r="P3749" s="1"/>
  <c r="M3749"/>
  <c r="L3749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R3748"/>
  <c r="Q3748"/>
  <c r="S3748" s="1"/>
  <c r="P3748"/>
  <c r="O3748"/>
  <c r="N3748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S3746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Q3745"/>
  <c r="S3745" s="1"/>
  <c r="O3745"/>
  <c r="N3745"/>
  <c r="P3745" s="1"/>
  <c r="M3745"/>
  <c r="L3745"/>
  <c r="K3745"/>
  <c r="J3745"/>
  <c r="I3745"/>
  <c r="H3745"/>
  <c r="AB3745" s="1"/>
  <c r="G3745"/>
  <c r="F3745"/>
  <c r="E3745"/>
  <c r="D3745"/>
  <c r="B3745"/>
  <c r="A3745"/>
  <c r="AA3744"/>
  <c r="Y3744"/>
  <c r="X3744"/>
  <c r="W3744"/>
  <c r="U3744"/>
  <c r="T3744"/>
  <c r="R3744"/>
  <c r="Q3744"/>
  <c r="S3744" s="1"/>
  <c r="P3744"/>
  <c r="O3744"/>
  <c r="N3744"/>
  <c r="L3744"/>
  <c r="M3744" s="1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S3743"/>
  <c r="R3743"/>
  <c r="Q3743"/>
  <c r="P3743"/>
  <c r="O3743"/>
  <c r="N3743"/>
  <c r="L3743"/>
  <c r="K3743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R3740"/>
  <c r="Q3740"/>
  <c r="S3740" s="1"/>
  <c r="P3740"/>
  <c r="O3740"/>
  <c r="N3740"/>
  <c r="L3740"/>
  <c r="M3740" s="1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S3739"/>
  <c r="R3739"/>
  <c r="Q3739"/>
  <c r="P3739"/>
  <c r="O3739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S3738"/>
  <c r="R3738"/>
  <c r="Q3738"/>
  <c r="O3738"/>
  <c r="N3738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O3737"/>
  <c r="N3737"/>
  <c r="P3737" s="1"/>
  <c r="M3737"/>
  <c r="L3737"/>
  <c r="K3737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P3736"/>
  <c r="O3736"/>
  <c r="N3736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S3734"/>
  <c r="R3734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Z3733"/>
  <c r="Y3733"/>
  <c r="X3733"/>
  <c r="W3733"/>
  <c r="V3733"/>
  <c r="U3733"/>
  <c r="T3733"/>
  <c r="R3733"/>
  <c r="Q3733"/>
  <c r="O3733"/>
  <c r="N3733"/>
  <c r="P3733" s="1"/>
  <c r="M3733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R3732"/>
  <c r="Q3732"/>
  <c r="S3732" s="1"/>
  <c r="P3732"/>
  <c r="O3732"/>
  <c r="N3732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Q3729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W3728"/>
  <c r="U3728"/>
  <c r="T3728"/>
  <c r="R3728"/>
  <c r="Q3728"/>
  <c r="S3728" s="1"/>
  <c r="P3728"/>
  <c r="O3728"/>
  <c r="N3728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S3727"/>
  <c r="R3727"/>
  <c r="Q3727"/>
  <c r="P3727"/>
  <c r="O3727"/>
  <c r="N3727"/>
  <c r="L3727"/>
  <c r="K3727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P3723"/>
  <c r="O3723"/>
  <c r="N3723"/>
  <c r="L3723"/>
  <c r="K3723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S3722"/>
  <c r="R3722"/>
  <c r="Q3722"/>
  <c r="O3722"/>
  <c r="N3722"/>
  <c r="L3722"/>
  <c r="K3722"/>
  <c r="M3722" s="1"/>
  <c r="J3722"/>
  <c r="I3722"/>
  <c r="H3722"/>
  <c r="G3722"/>
  <c r="F3722"/>
  <c r="E3722"/>
  <c r="D3722"/>
  <c r="B3722"/>
  <c r="A3722" s="1"/>
  <c r="AA3721"/>
  <c r="Y3721"/>
  <c r="Z3721" s="1"/>
  <c r="X3721"/>
  <c r="W3721"/>
  <c r="U3721"/>
  <c r="V3721" s="1"/>
  <c r="T3721"/>
  <c r="R3721"/>
  <c r="Q3721"/>
  <c r="O3721"/>
  <c r="N3721"/>
  <c r="P3721" s="1"/>
  <c r="M3721"/>
  <c r="L3721"/>
  <c r="K372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P3720"/>
  <c r="O3720"/>
  <c r="N3720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P3719"/>
  <c r="O3719"/>
  <c r="N3719"/>
  <c r="L3719"/>
  <c r="K3719"/>
  <c r="M3719" s="1"/>
  <c r="AB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S3718"/>
  <c r="R3718"/>
  <c r="Q3718"/>
  <c r="O3718"/>
  <c r="N3718"/>
  <c r="L3718"/>
  <c r="K3718"/>
  <c r="M3718" s="1"/>
  <c r="J3718"/>
  <c r="I3718"/>
  <c r="H3718"/>
  <c r="G3718"/>
  <c r="F3718"/>
  <c r="E3718"/>
  <c r="D3718"/>
  <c r="B3718"/>
  <c r="A3718"/>
  <c r="AA3717"/>
  <c r="Z3717"/>
  <c r="Y3717"/>
  <c r="X3717"/>
  <c r="W3717"/>
  <c r="V3717"/>
  <c r="U3717"/>
  <c r="T3717"/>
  <c r="R3717"/>
  <c r="Q3717"/>
  <c r="O3717"/>
  <c r="N3717"/>
  <c r="P3717" s="1"/>
  <c r="M3717"/>
  <c r="L3717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R3716"/>
  <c r="Q3716"/>
  <c r="S3716" s="1"/>
  <c r="P3716"/>
  <c r="O3716"/>
  <c r="N3716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Z3713"/>
  <c r="Y3713"/>
  <c r="X3713"/>
  <c r="W3713"/>
  <c r="V3713"/>
  <c r="U3713"/>
  <c r="T3713"/>
  <c r="R3713"/>
  <c r="Q3713"/>
  <c r="S3713" s="1"/>
  <c r="O3713"/>
  <c r="N3713"/>
  <c r="P3713" s="1"/>
  <c r="M3713"/>
  <c r="L3713"/>
  <c r="K3713"/>
  <c r="J3713"/>
  <c r="I3713"/>
  <c r="H3713"/>
  <c r="AB3713" s="1"/>
  <c r="G3713"/>
  <c r="F3713"/>
  <c r="E3713"/>
  <c r="D3713"/>
  <c r="B3713"/>
  <c r="A3713"/>
  <c r="AA3712"/>
  <c r="Y3712"/>
  <c r="X3712"/>
  <c r="W3712"/>
  <c r="U3712"/>
  <c r="T3712"/>
  <c r="R3712"/>
  <c r="Q3712"/>
  <c r="S3712" s="1"/>
  <c r="P3712"/>
  <c r="O3712"/>
  <c r="N3712"/>
  <c r="L3712"/>
  <c r="M3712" s="1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S3711"/>
  <c r="R3711"/>
  <c r="Q3711"/>
  <c r="P3711"/>
  <c r="O3711"/>
  <c r="N3711"/>
  <c r="L3711"/>
  <c r="K371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Q3709"/>
  <c r="S3709" s="1"/>
  <c r="O3709"/>
  <c r="N3709"/>
  <c r="P3709" s="1"/>
  <c r="M3709"/>
  <c r="L3709"/>
  <c r="K3709"/>
  <c r="J3709"/>
  <c r="I3709"/>
  <c r="H3709"/>
  <c r="AB3709" s="1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S3707"/>
  <c r="R3707"/>
  <c r="Q3707"/>
  <c r="P3707"/>
  <c r="O3707"/>
  <c r="N3707"/>
  <c r="L3707"/>
  <c r="K3707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S3706"/>
  <c r="R3706"/>
  <c r="Q3706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Y3705"/>
  <c r="Z3705" s="1"/>
  <c r="X3705"/>
  <c r="W3705"/>
  <c r="U3705"/>
  <c r="V3705" s="1"/>
  <c r="T3705"/>
  <c r="R3705"/>
  <c r="Q3705"/>
  <c r="O3705"/>
  <c r="N3705"/>
  <c r="P3705" s="1"/>
  <c r="M3705"/>
  <c r="L3705"/>
  <c r="K3705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P3704"/>
  <c r="O3704"/>
  <c r="N3704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S3703"/>
  <c r="R3703"/>
  <c r="Q3703"/>
  <c r="P3703"/>
  <c r="O3703"/>
  <c r="N3703"/>
  <c r="L3703"/>
  <c r="K3703"/>
  <c r="M3703" s="1"/>
  <c r="AB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S3702"/>
  <c r="R3702"/>
  <c r="Q3702"/>
  <c r="O3702"/>
  <c r="N3702"/>
  <c r="L3702"/>
  <c r="K3702"/>
  <c r="M3702" s="1"/>
  <c r="J3702"/>
  <c r="I3702"/>
  <c r="H3702"/>
  <c r="G3702"/>
  <c r="F3702"/>
  <c r="E3702"/>
  <c r="D3702"/>
  <c r="B3702"/>
  <c r="A3702"/>
  <c r="AA3701"/>
  <c r="Z3701"/>
  <c r="Y3701"/>
  <c r="X3701"/>
  <c r="W3701"/>
  <c r="V3701"/>
  <c r="U3701"/>
  <c r="T3701"/>
  <c r="R3701"/>
  <c r="Q3701"/>
  <c r="O3701"/>
  <c r="N3701"/>
  <c r="P3701" s="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R3700"/>
  <c r="Q3700"/>
  <c r="S3700" s="1"/>
  <c r="P3700"/>
  <c r="O3700"/>
  <c r="N3700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S3698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Q3697"/>
  <c r="S3697" s="1"/>
  <c r="O3697"/>
  <c r="N3697"/>
  <c r="P3697" s="1"/>
  <c r="M3697"/>
  <c r="L3697"/>
  <c r="K3697"/>
  <c r="J3697"/>
  <c r="I3697"/>
  <c r="H3697"/>
  <c r="AB3697" s="1"/>
  <c r="G3697"/>
  <c r="F3697"/>
  <c r="E3697"/>
  <c r="D3697"/>
  <c r="B3697"/>
  <c r="A3697"/>
  <c r="AA3696"/>
  <c r="Y3696"/>
  <c r="X3696"/>
  <c r="W3696"/>
  <c r="U3696"/>
  <c r="T3696"/>
  <c r="R3696"/>
  <c r="Q3696"/>
  <c r="S3696" s="1"/>
  <c r="P3696"/>
  <c r="O3696"/>
  <c r="N3696"/>
  <c r="L3696"/>
  <c r="M3696" s="1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S3695"/>
  <c r="R3695"/>
  <c r="Q3695"/>
  <c r="P3695"/>
  <c r="O3695"/>
  <c r="N3695"/>
  <c r="L3695"/>
  <c r="K3695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Q3693"/>
  <c r="S3693" s="1"/>
  <c r="O3693"/>
  <c r="N3693"/>
  <c r="P3693" s="1"/>
  <c r="M3693"/>
  <c r="L3693"/>
  <c r="K3693"/>
  <c r="J3693"/>
  <c r="I3693"/>
  <c r="H3693"/>
  <c r="AB3693" s="1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S3691"/>
  <c r="R3691"/>
  <c r="Q3691"/>
  <c r="P3691"/>
  <c r="O3691"/>
  <c r="N3691"/>
  <c r="L3691"/>
  <c r="K369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S3690"/>
  <c r="R3690"/>
  <c r="Q3690"/>
  <c r="O3690"/>
  <c r="N3690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O3689"/>
  <c r="N3689"/>
  <c r="P3689" s="1"/>
  <c r="M3689"/>
  <c r="L3689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M3688"/>
  <c r="L3688"/>
  <c r="K3688"/>
  <c r="J3688"/>
  <c r="I3688"/>
  <c r="AB3688" s="1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S3686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Z3685"/>
  <c r="Y3685"/>
  <c r="X3685"/>
  <c r="W3685"/>
  <c r="V3685"/>
  <c r="U3685"/>
  <c r="T3685"/>
  <c r="R3685"/>
  <c r="Q3685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R3684"/>
  <c r="Q3684"/>
  <c r="S3684" s="1"/>
  <c r="P3684"/>
  <c r="O3684"/>
  <c r="N3684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S3682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Q368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R3680"/>
  <c r="Q3680"/>
  <c r="S3680" s="1"/>
  <c r="P3680"/>
  <c r="O3680"/>
  <c r="N3680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S3679"/>
  <c r="R3679"/>
  <c r="Q3679"/>
  <c r="P3679"/>
  <c r="O3679"/>
  <c r="N3679"/>
  <c r="L3679"/>
  <c r="K3679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R3676"/>
  <c r="Q3676"/>
  <c r="S3676" s="1"/>
  <c r="P3676"/>
  <c r="O3676"/>
  <c r="N3676"/>
  <c r="L3676"/>
  <c r="M3676" s="1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S3675"/>
  <c r="R3675"/>
  <c r="Q3675"/>
  <c r="P3675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S3674"/>
  <c r="R3674"/>
  <c r="Q3674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P3672"/>
  <c r="O3672"/>
  <c r="N3672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S3670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Z3669"/>
  <c r="Y3669"/>
  <c r="X3669"/>
  <c r="W3669"/>
  <c r="V3669"/>
  <c r="U3669"/>
  <c r="T3669"/>
  <c r="R3669"/>
  <c r="Q3669"/>
  <c r="O3669"/>
  <c r="N3669"/>
  <c r="P3669" s="1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R3668"/>
  <c r="Q3668"/>
  <c r="S3668" s="1"/>
  <c r="P3668"/>
  <c r="O3668"/>
  <c r="N3668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Q3665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R3664"/>
  <c r="Q3664"/>
  <c r="S3664" s="1"/>
  <c r="P3664"/>
  <c r="O3664"/>
  <c r="N3664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P3663"/>
  <c r="O3663"/>
  <c r="N3663"/>
  <c r="L3663"/>
  <c r="K3663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L3662"/>
  <c r="K3662"/>
  <c r="M3662" s="1"/>
  <c r="J3662"/>
  <c r="I3662"/>
  <c r="H3662"/>
  <c r="G3662"/>
  <c r="F3662"/>
  <c r="E3662"/>
  <c r="D3662"/>
  <c r="B3662"/>
  <c r="A3662" s="1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S3659"/>
  <c r="R3659"/>
  <c r="Q3659"/>
  <c r="P3659"/>
  <c r="O3659"/>
  <c r="N3659"/>
  <c r="L3659"/>
  <c r="K3659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S3658"/>
  <c r="R3658"/>
  <c r="Q3658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Y3657"/>
  <c r="Z3657" s="1"/>
  <c r="X3657"/>
  <c r="W3657"/>
  <c r="U3657"/>
  <c r="V3657" s="1"/>
  <c r="T3657"/>
  <c r="R3657"/>
  <c r="Q3657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P3656"/>
  <c r="O3656"/>
  <c r="N3656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P3655"/>
  <c r="O3655"/>
  <c r="N3655"/>
  <c r="L3655"/>
  <c r="K3655"/>
  <c r="M3655" s="1"/>
  <c r="AB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S3654"/>
  <c r="R3654"/>
  <c r="Q3654"/>
  <c r="O3654"/>
  <c r="N3654"/>
  <c r="L3654"/>
  <c r="K3654"/>
  <c r="M3654" s="1"/>
  <c r="J3654"/>
  <c r="I3654"/>
  <c r="H3654"/>
  <c r="G3654"/>
  <c r="F3654"/>
  <c r="E3654"/>
  <c r="D3654"/>
  <c r="B3654"/>
  <c r="A3654"/>
  <c r="AA3653"/>
  <c r="Z3653"/>
  <c r="Y3653"/>
  <c r="X3653"/>
  <c r="W3653"/>
  <c r="V3653"/>
  <c r="U3653"/>
  <c r="T3653"/>
  <c r="R3653"/>
  <c r="Q3653"/>
  <c r="O3653"/>
  <c r="N3653"/>
  <c r="P3653" s="1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R3652"/>
  <c r="Q3652"/>
  <c r="S3652" s="1"/>
  <c r="P3652"/>
  <c r="O3652"/>
  <c r="N3652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Z3649"/>
  <c r="Y3649"/>
  <c r="X3649"/>
  <c r="W3649"/>
  <c r="V3649"/>
  <c r="U3649"/>
  <c r="T3649"/>
  <c r="R3649"/>
  <c r="Q3649"/>
  <c r="S3649" s="1"/>
  <c r="O3649"/>
  <c r="N3649"/>
  <c r="P3649" s="1"/>
  <c r="M3649"/>
  <c r="L3649"/>
  <c r="K3649"/>
  <c r="J3649"/>
  <c r="I3649"/>
  <c r="H3649"/>
  <c r="AB3649" s="1"/>
  <c r="G3649"/>
  <c r="F3649"/>
  <c r="E3649"/>
  <c r="D3649"/>
  <c r="B3649"/>
  <c r="A3649"/>
  <c r="AA3648"/>
  <c r="Y3648"/>
  <c r="X3648"/>
  <c r="W3648"/>
  <c r="U3648"/>
  <c r="T3648"/>
  <c r="R3648"/>
  <c r="Q3648"/>
  <c r="S3648" s="1"/>
  <c r="P3648"/>
  <c r="O3648"/>
  <c r="N3648"/>
  <c r="L3648"/>
  <c r="M3648" s="1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P3647"/>
  <c r="O3647"/>
  <c r="N3647"/>
  <c r="L3647"/>
  <c r="K3647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S3643"/>
  <c r="R3643"/>
  <c r="Q3643"/>
  <c r="P3643"/>
  <c r="O3643"/>
  <c r="N3643"/>
  <c r="L3643"/>
  <c r="K3643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S3642"/>
  <c r="R3642"/>
  <c r="Q3642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Y3641"/>
  <c r="Z3641" s="1"/>
  <c r="X3641"/>
  <c r="W3641"/>
  <c r="U3641"/>
  <c r="V3641" s="1"/>
  <c r="T3641"/>
  <c r="R3641"/>
  <c r="Q364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P3640"/>
  <c r="O3640"/>
  <c r="N3640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S3639"/>
  <c r="R3639"/>
  <c r="Q3639"/>
  <c r="P3639"/>
  <c r="O3639"/>
  <c r="N3639"/>
  <c r="L3639"/>
  <c r="K3639"/>
  <c r="M3639" s="1"/>
  <c r="AB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S3638"/>
  <c r="R3638"/>
  <c r="Q3638"/>
  <c r="O3638"/>
  <c r="N3638"/>
  <c r="L3638"/>
  <c r="K3638"/>
  <c r="M3638" s="1"/>
  <c r="J3638"/>
  <c r="I3638"/>
  <c r="H3638"/>
  <c r="G3638"/>
  <c r="F3638"/>
  <c r="E3638"/>
  <c r="D3638"/>
  <c r="B3638"/>
  <c r="A3638"/>
  <c r="AA3637"/>
  <c r="Z3637"/>
  <c r="Y3637"/>
  <c r="X3637"/>
  <c r="W3637"/>
  <c r="V3637"/>
  <c r="U3637"/>
  <c r="T3637"/>
  <c r="R3637"/>
  <c r="Q3637"/>
  <c r="O3637"/>
  <c r="N3637"/>
  <c r="P3637" s="1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R3636"/>
  <c r="Q3636"/>
  <c r="S3636" s="1"/>
  <c r="P3636"/>
  <c r="O3636"/>
  <c r="N3636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Z3633"/>
  <c r="Y3633"/>
  <c r="X3633"/>
  <c r="W3633"/>
  <c r="V3633"/>
  <c r="U3633"/>
  <c r="T3633"/>
  <c r="R3633"/>
  <c r="Q3633"/>
  <c r="S3633" s="1"/>
  <c r="O3633"/>
  <c r="N3633"/>
  <c r="P3633" s="1"/>
  <c r="M3633"/>
  <c r="L3633"/>
  <c r="K3633"/>
  <c r="J3633"/>
  <c r="I3633"/>
  <c r="H3633"/>
  <c r="AB3633" s="1"/>
  <c r="G3633"/>
  <c r="F3633"/>
  <c r="E3633"/>
  <c r="D3633"/>
  <c r="B3633"/>
  <c r="A3633"/>
  <c r="AA3632"/>
  <c r="Y3632"/>
  <c r="X3632"/>
  <c r="W3632"/>
  <c r="U3632"/>
  <c r="T3632"/>
  <c r="R3632"/>
  <c r="Q3632"/>
  <c r="S3632" s="1"/>
  <c r="P3632"/>
  <c r="O3632"/>
  <c r="N3632"/>
  <c r="L3632"/>
  <c r="M3632" s="1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S3631"/>
  <c r="R3631"/>
  <c r="Q3631"/>
  <c r="P3631"/>
  <c r="O3631"/>
  <c r="N3631"/>
  <c r="L3631"/>
  <c r="K363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/>
  <c r="AA3628"/>
  <c r="Y3628"/>
  <c r="X3628"/>
  <c r="W3628"/>
  <c r="U3628"/>
  <c r="T3628"/>
  <c r="R3628"/>
  <c r="Q3628"/>
  <c r="S3628" s="1"/>
  <c r="P3628"/>
  <c r="O3628"/>
  <c r="N3628"/>
  <c r="L3628"/>
  <c r="M3628" s="1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S3627"/>
  <c r="R3627"/>
  <c r="Q3627"/>
  <c r="P3627"/>
  <c r="O3627"/>
  <c r="N3627"/>
  <c r="L3627"/>
  <c r="K3627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S3626"/>
  <c r="R3626"/>
  <c r="Q3626"/>
  <c r="O3626"/>
  <c r="N3626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S3622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Z3621"/>
  <c r="Y3621"/>
  <c r="X3621"/>
  <c r="W3621"/>
  <c r="V3621"/>
  <c r="U3621"/>
  <c r="T3621"/>
  <c r="R3621"/>
  <c r="Q362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R3620"/>
  <c r="Q3620"/>
  <c r="S3620" s="1"/>
  <c r="P3620"/>
  <c r="O3620"/>
  <c r="N3620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S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Q3617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R3616"/>
  <c r="Q3616"/>
  <c r="S3616" s="1"/>
  <c r="P3616"/>
  <c r="O3616"/>
  <c r="N3616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S3615"/>
  <c r="R3615"/>
  <c r="Q3615"/>
  <c r="P3615"/>
  <c r="O3615"/>
  <c r="N3615"/>
  <c r="L3615"/>
  <c r="K3615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R3612"/>
  <c r="Q3612"/>
  <c r="S3612" s="1"/>
  <c r="P3612"/>
  <c r="O3612"/>
  <c r="N3612"/>
  <c r="L3612"/>
  <c r="M3612" s="1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S3611"/>
  <c r="R361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S3610"/>
  <c r="R3610"/>
  <c r="Q3610"/>
  <c r="O3610"/>
  <c r="N3610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S3606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Z3605"/>
  <c r="Y3605"/>
  <c r="X3605"/>
  <c r="W3605"/>
  <c r="V3605"/>
  <c r="U3605"/>
  <c r="T3605"/>
  <c r="R3605"/>
  <c r="Q3605"/>
  <c r="O3605"/>
  <c r="N3605"/>
  <c r="P3605" s="1"/>
  <c r="M3605"/>
  <c r="L3605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R3604"/>
  <c r="Q3604"/>
  <c r="S3604" s="1"/>
  <c r="P3604"/>
  <c r="O3604"/>
  <c r="N3604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Q360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R3600"/>
  <c r="Q3600"/>
  <c r="S3600" s="1"/>
  <c r="P3600"/>
  <c r="O3600"/>
  <c r="N3600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S3599"/>
  <c r="R3599"/>
  <c r="Q3599"/>
  <c r="P3599"/>
  <c r="O3599"/>
  <c r="N3599"/>
  <c r="L3599"/>
  <c r="K3599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P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S3594"/>
  <c r="R3594"/>
  <c r="Q3594"/>
  <c r="O3594"/>
  <c r="N3594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P3592"/>
  <c r="O3592"/>
  <c r="N3592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S3590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Z3589"/>
  <c r="Y3589"/>
  <c r="X3589"/>
  <c r="W3589"/>
  <c r="V3589"/>
  <c r="U3589"/>
  <c r="T3589"/>
  <c r="R3589"/>
  <c r="Q3589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R3588"/>
  <c r="Q3588"/>
  <c r="S3588" s="1"/>
  <c r="P3588"/>
  <c r="O3588"/>
  <c r="N3588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 s="1"/>
  <c r="AA3585"/>
  <c r="Z3585"/>
  <c r="Y3585"/>
  <c r="X3585"/>
  <c r="W3585"/>
  <c r="V3585"/>
  <c r="U3585"/>
  <c r="T3585"/>
  <c r="R3585"/>
  <c r="Q3585"/>
  <c r="S3585" s="1"/>
  <c r="O3585"/>
  <c r="N3585"/>
  <c r="P3585" s="1"/>
  <c r="M3585"/>
  <c r="L3585"/>
  <c r="K3585"/>
  <c r="J3585"/>
  <c r="I3585"/>
  <c r="H3585"/>
  <c r="AB3585" s="1"/>
  <c r="G3585"/>
  <c r="F3585"/>
  <c r="E3585"/>
  <c r="D3585"/>
  <c r="B3585"/>
  <c r="A3585"/>
  <c r="AA3584"/>
  <c r="Y3584"/>
  <c r="X3584"/>
  <c r="W3584"/>
  <c r="U3584"/>
  <c r="T3584"/>
  <c r="R3584"/>
  <c r="Q3584"/>
  <c r="S3584" s="1"/>
  <c r="P3584"/>
  <c r="O3584"/>
  <c r="N3584"/>
  <c r="L3584"/>
  <c r="M3584" s="1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S3583"/>
  <c r="R3583"/>
  <c r="Q3583"/>
  <c r="P3583"/>
  <c r="O3583"/>
  <c r="N3583"/>
  <c r="L3583"/>
  <c r="K3583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S3579"/>
  <c r="R3579"/>
  <c r="Q3579"/>
  <c r="P3579"/>
  <c r="O3579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S3578"/>
  <c r="R3578"/>
  <c r="Q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Z3577" s="1"/>
  <c r="X3577"/>
  <c r="W3577"/>
  <c r="U3577"/>
  <c r="V3577" s="1"/>
  <c r="T3577"/>
  <c r="R3577"/>
  <c r="Q3577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P3576"/>
  <c r="O3576"/>
  <c r="N3576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S3575"/>
  <c r="R3575"/>
  <c r="Q3575"/>
  <c r="P3575"/>
  <c r="O3575"/>
  <c r="N3575"/>
  <c r="L3575"/>
  <c r="K3575"/>
  <c r="M3575" s="1"/>
  <c r="AB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S3574"/>
  <c r="R3574"/>
  <c r="Q3574"/>
  <c r="O3574"/>
  <c r="N3574"/>
  <c r="L3574"/>
  <c r="K3574"/>
  <c r="M3574" s="1"/>
  <c r="J3574"/>
  <c r="I3574"/>
  <c r="H3574"/>
  <c r="G3574"/>
  <c r="F3574"/>
  <c r="E3574"/>
  <c r="D3574"/>
  <c r="B3574"/>
  <c r="A3574"/>
  <c r="AA3573"/>
  <c r="Z3573"/>
  <c r="Y3573"/>
  <c r="X3573"/>
  <c r="W3573"/>
  <c r="V3573"/>
  <c r="U3573"/>
  <c r="T3573"/>
  <c r="R3573"/>
  <c r="Q3573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R3572"/>
  <c r="Q3572"/>
  <c r="S3572" s="1"/>
  <c r="P3572"/>
  <c r="O3572"/>
  <c r="N3572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S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Q3569"/>
  <c r="S3569" s="1"/>
  <c r="O3569"/>
  <c r="N3569"/>
  <c r="P3569" s="1"/>
  <c r="M3569"/>
  <c r="L3569"/>
  <c r="K3569"/>
  <c r="J3569"/>
  <c r="I3569"/>
  <c r="H3569"/>
  <c r="AB3569" s="1"/>
  <c r="G3569"/>
  <c r="F3569"/>
  <c r="E3569"/>
  <c r="D3569"/>
  <c r="B3569"/>
  <c r="A3569"/>
  <c r="AA3568"/>
  <c r="Y3568"/>
  <c r="X3568"/>
  <c r="W3568"/>
  <c r="U3568"/>
  <c r="T3568"/>
  <c r="R3568"/>
  <c r="Q3568"/>
  <c r="S3568" s="1"/>
  <c r="P3568"/>
  <c r="O3568"/>
  <c r="N3568"/>
  <c r="L3568"/>
  <c r="M3568" s="1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P3567"/>
  <c r="O3567"/>
  <c r="N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O3565"/>
  <c r="N3565"/>
  <c r="P3565" s="1"/>
  <c r="M3565"/>
  <c r="L3565"/>
  <c r="K3565"/>
  <c r="J3565"/>
  <c r="I3565"/>
  <c r="H3565"/>
  <c r="AB3565" s="1"/>
  <c r="G3565"/>
  <c r="F3565"/>
  <c r="E3565"/>
  <c r="D3565"/>
  <c r="B3565"/>
  <c r="A3565"/>
  <c r="AA3564"/>
  <c r="Y3564"/>
  <c r="X3564"/>
  <c r="W3564"/>
  <c r="U3564"/>
  <c r="T3564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P3563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S3562"/>
  <c r="R3562"/>
  <c r="Q3562"/>
  <c r="O3562"/>
  <c r="N3562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S3558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Z3557"/>
  <c r="Y3557"/>
  <c r="X3557"/>
  <c r="W3557"/>
  <c r="V3557"/>
  <c r="U3557"/>
  <c r="T3557"/>
  <c r="R3557"/>
  <c r="Q3557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R3556"/>
  <c r="Q3556"/>
  <c r="S3556" s="1"/>
  <c r="P3556"/>
  <c r="O3556"/>
  <c r="N3556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S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Q3553"/>
  <c r="S3553" s="1"/>
  <c r="O3553"/>
  <c r="N3553"/>
  <c r="P3553" s="1"/>
  <c r="M3553"/>
  <c r="L3553"/>
  <c r="K3553"/>
  <c r="J3553"/>
  <c r="I3553"/>
  <c r="H3553"/>
  <c r="AB3553" s="1"/>
  <c r="G3553"/>
  <c r="F3553"/>
  <c r="E3553"/>
  <c r="D3553"/>
  <c r="B3553"/>
  <c r="A3553"/>
  <c r="AA3552"/>
  <c r="Y3552"/>
  <c r="X3552"/>
  <c r="W3552"/>
  <c r="U3552"/>
  <c r="T3552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P3551"/>
  <c r="O3551"/>
  <c r="N355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P3547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S3546"/>
  <c r="R3546"/>
  <c r="Q3546"/>
  <c r="O3546"/>
  <c r="N3546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R3544"/>
  <c r="Q3544"/>
  <c r="S3544" s="1"/>
  <c r="P3544"/>
  <c r="O3544"/>
  <c r="N3544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S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Z3541"/>
  <c r="Y3541"/>
  <c r="X3541"/>
  <c r="W3541"/>
  <c r="V3541"/>
  <c r="U3541"/>
  <c r="T3541"/>
  <c r="R3541"/>
  <c r="Q354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R3540"/>
  <c r="Q3540"/>
  <c r="S3540" s="1"/>
  <c r="P3540"/>
  <c r="O3540"/>
  <c r="N3540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Q3537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R3536"/>
  <c r="Q3536"/>
  <c r="S3536" s="1"/>
  <c r="P3536"/>
  <c r="O3536"/>
  <c r="N3536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P3535"/>
  <c r="O3535"/>
  <c r="N3535"/>
  <c r="L3535"/>
  <c r="K3535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P3531"/>
  <c r="O3531"/>
  <c r="N3531"/>
  <c r="L3531"/>
  <c r="K353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S3530"/>
  <c r="R3530"/>
  <c r="Q3530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Z3529" s="1"/>
  <c r="X3529"/>
  <c r="W3529"/>
  <c r="U3529"/>
  <c r="V3529" s="1"/>
  <c r="T3529"/>
  <c r="R3529"/>
  <c r="Q3529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V3528" s="1"/>
  <c r="R3528"/>
  <c r="Q3528"/>
  <c r="S3528" s="1"/>
  <c r="P3528"/>
  <c r="O3528"/>
  <c r="N3528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S3526"/>
  <c r="R3526"/>
  <c r="Q3526"/>
  <c r="O3526"/>
  <c r="N3526"/>
  <c r="L3526"/>
  <c r="K3526"/>
  <c r="M3526" s="1"/>
  <c r="J3526"/>
  <c r="I3526"/>
  <c r="H3526"/>
  <c r="G3526"/>
  <c r="F3526"/>
  <c r="E3526"/>
  <c r="D3526"/>
  <c r="B3526"/>
  <c r="A3526"/>
  <c r="AA3525"/>
  <c r="Z3525"/>
  <c r="Y3525"/>
  <c r="X3525"/>
  <c r="W3525"/>
  <c r="V3525"/>
  <c r="U3525"/>
  <c r="T3525"/>
  <c r="R3525"/>
  <c r="Q3525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P3524"/>
  <c r="O3524"/>
  <c r="N3524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Q3521"/>
  <c r="S3521" s="1"/>
  <c r="O3521"/>
  <c r="N3521"/>
  <c r="P3521" s="1"/>
  <c r="M3521"/>
  <c r="L3521"/>
  <c r="K3521"/>
  <c r="J3521"/>
  <c r="I3521"/>
  <c r="H3521"/>
  <c r="AB3521" s="1"/>
  <c r="G3521"/>
  <c r="F3521"/>
  <c r="E3521"/>
  <c r="D3521"/>
  <c r="B3521"/>
  <c r="A3521"/>
  <c r="AA3520"/>
  <c r="Y3520"/>
  <c r="X3520"/>
  <c r="W3520"/>
  <c r="U3520"/>
  <c r="T3520"/>
  <c r="R3520"/>
  <c r="Q3520"/>
  <c r="S3520" s="1"/>
  <c r="P3520"/>
  <c r="O3520"/>
  <c r="N3520"/>
  <c r="L3520"/>
  <c r="M3520" s="1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P3519"/>
  <c r="O3519"/>
  <c r="N3519"/>
  <c r="L3519"/>
  <c r="K3519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Q3517"/>
  <c r="S3517" s="1"/>
  <c r="O3517"/>
  <c r="N3517"/>
  <c r="P3517" s="1"/>
  <c r="M3517"/>
  <c r="L3517"/>
  <c r="K3517"/>
  <c r="J3517"/>
  <c r="I3517"/>
  <c r="H3517"/>
  <c r="AB3517" s="1"/>
  <c r="G3517"/>
  <c r="F3517"/>
  <c r="E3517"/>
  <c r="D3517"/>
  <c r="B3517"/>
  <c r="A3517"/>
  <c r="AA3516"/>
  <c r="Y3516"/>
  <c r="X3516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P3515"/>
  <c r="O3515"/>
  <c r="N3515"/>
  <c r="L3515"/>
  <c r="K3515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S3514"/>
  <c r="R3514"/>
  <c r="Q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Z3513" s="1"/>
  <c r="X3513"/>
  <c r="W3513"/>
  <c r="U3513"/>
  <c r="V3513" s="1"/>
  <c r="T3513"/>
  <c r="R3513"/>
  <c r="Q3513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P3512"/>
  <c r="O3512"/>
  <c r="N3512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P3511"/>
  <c r="O3511"/>
  <c r="N3511"/>
  <c r="L3511"/>
  <c r="K3511"/>
  <c r="M3511" s="1"/>
  <c r="AB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S3510"/>
  <c r="R3510"/>
  <c r="Q3510"/>
  <c r="O3510"/>
  <c r="N3510"/>
  <c r="L3510"/>
  <c r="K3510"/>
  <c r="M3510" s="1"/>
  <c r="J3510"/>
  <c r="I3510"/>
  <c r="H3510"/>
  <c r="G3510"/>
  <c r="F3510"/>
  <c r="E3510"/>
  <c r="D3510"/>
  <c r="B3510"/>
  <c r="A3510"/>
  <c r="AA3509"/>
  <c r="Z3509"/>
  <c r="Y3509"/>
  <c r="X3509"/>
  <c r="W3509"/>
  <c r="V3509"/>
  <c r="U3509"/>
  <c r="T3509"/>
  <c r="R3509"/>
  <c r="Q3509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P3508"/>
  <c r="O3508"/>
  <c r="N3508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S3506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Q3505"/>
  <c r="S3505" s="1"/>
  <c r="O3505"/>
  <c r="N3505"/>
  <c r="P3505" s="1"/>
  <c r="M3505"/>
  <c r="L3505"/>
  <c r="K3505"/>
  <c r="J3505"/>
  <c r="I3505"/>
  <c r="H3505"/>
  <c r="AB3505" s="1"/>
  <c r="G3505"/>
  <c r="F3505"/>
  <c r="E3505"/>
  <c r="D3505"/>
  <c r="B3505"/>
  <c r="A3505"/>
  <c r="AA3504"/>
  <c r="Y3504"/>
  <c r="X3504"/>
  <c r="W3504"/>
  <c r="U3504"/>
  <c r="T3504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P3503"/>
  <c r="O3503"/>
  <c r="N3503"/>
  <c r="L3503"/>
  <c r="K3503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Q3501"/>
  <c r="S3501" s="1"/>
  <c r="O3501"/>
  <c r="N3501"/>
  <c r="P3501" s="1"/>
  <c r="M3501"/>
  <c r="L3501"/>
  <c r="K3501"/>
  <c r="J3501"/>
  <c r="I3501"/>
  <c r="H3501"/>
  <c r="AB3501" s="1"/>
  <c r="G3501"/>
  <c r="F3501"/>
  <c r="E3501"/>
  <c r="D3501"/>
  <c r="B3501"/>
  <c r="A3501"/>
  <c r="AA3500"/>
  <c r="Y3500"/>
  <c r="X3500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P3499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S3498"/>
  <c r="R3498"/>
  <c r="Q3498"/>
  <c r="O3498"/>
  <c r="N3498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M3496"/>
  <c r="L3496"/>
  <c r="K3496"/>
  <c r="J3496"/>
  <c r="I3496"/>
  <c r="AB3496" s="1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S3494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Z3493"/>
  <c r="Y3493"/>
  <c r="X3493"/>
  <c r="W3493"/>
  <c r="V3493"/>
  <c r="U3493"/>
  <c r="T3493"/>
  <c r="R3493"/>
  <c r="Q3493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R3492"/>
  <c r="Q3492"/>
  <c r="S3492" s="1"/>
  <c r="P3492"/>
  <c r="O3492"/>
  <c r="N3492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S3490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Q3489"/>
  <c r="S3489" s="1"/>
  <c r="O3489"/>
  <c r="N3489"/>
  <c r="P3489" s="1"/>
  <c r="M3489"/>
  <c r="L3489"/>
  <c r="K3489"/>
  <c r="J3489"/>
  <c r="I3489"/>
  <c r="H3489"/>
  <c r="AB3489" s="1"/>
  <c r="G3489"/>
  <c r="F3489"/>
  <c r="E3489"/>
  <c r="D3489"/>
  <c r="B3489"/>
  <c r="A3489"/>
  <c r="AA3488"/>
  <c r="Y3488"/>
  <c r="X3488"/>
  <c r="W3488"/>
  <c r="U3488"/>
  <c r="T3488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P3487"/>
  <c r="O3487"/>
  <c r="N3487"/>
  <c r="L3487"/>
  <c r="K3487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R3484"/>
  <c r="Q3484"/>
  <c r="S3484" s="1"/>
  <c r="P3484"/>
  <c r="O3484"/>
  <c r="N3484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P3483"/>
  <c r="O3483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S3482"/>
  <c r="R3482"/>
  <c r="Q3482"/>
  <c r="O3482"/>
  <c r="N3482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O3481"/>
  <c r="N3481"/>
  <c r="P3481" s="1"/>
  <c r="M348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P3480"/>
  <c r="O3480"/>
  <c r="N3480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S3478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Z3477"/>
  <c r="Y3477"/>
  <c r="X3477"/>
  <c r="W3477"/>
  <c r="V3477"/>
  <c r="U3477"/>
  <c r="T3477"/>
  <c r="R3477"/>
  <c r="Q3477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R3476"/>
  <c r="Q3476"/>
  <c r="S3476" s="1"/>
  <c r="P3476"/>
  <c r="O3476"/>
  <c r="N3476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Q3473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R3472"/>
  <c r="Q3472"/>
  <c r="S3472" s="1"/>
  <c r="P3472"/>
  <c r="O3472"/>
  <c r="N3472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P3471"/>
  <c r="O3471"/>
  <c r="N3471"/>
  <c r="L3471"/>
  <c r="K347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P3467"/>
  <c r="O3467"/>
  <c r="N3467"/>
  <c r="L3467"/>
  <c r="K3467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S3466"/>
  <c r="R3466"/>
  <c r="Q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Z3465" s="1"/>
  <c r="X3465"/>
  <c r="W3465"/>
  <c r="U3465"/>
  <c r="V3465" s="1"/>
  <c r="T3465"/>
  <c r="R3465"/>
  <c r="Q3465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P3464"/>
  <c r="O3464"/>
  <c r="N3464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P3463"/>
  <c r="O3463"/>
  <c r="N3463"/>
  <c r="L3463"/>
  <c r="K3463"/>
  <c r="M3463" s="1"/>
  <c r="AB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S3462"/>
  <c r="R3462"/>
  <c r="Q3462"/>
  <c r="O3462"/>
  <c r="N3462"/>
  <c r="L3462"/>
  <c r="K3462"/>
  <c r="M3462" s="1"/>
  <c r="J3462"/>
  <c r="I3462"/>
  <c r="H3462"/>
  <c r="G3462"/>
  <c r="F3462"/>
  <c r="E3462"/>
  <c r="D3462"/>
  <c r="B3462"/>
  <c r="A3462"/>
  <c r="AA3461"/>
  <c r="Z3461"/>
  <c r="Y3461"/>
  <c r="X3461"/>
  <c r="W3461"/>
  <c r="V3461"/>
  <c r="U3461"/>
  <c r="T3461"/>
  <c r="R3461"/>
  <c r="Q346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R3460"/>
  <c r="Q3460"/>
  <c r="S3460" s="1"/>
  <c r="P3460"/>
  <c r="O3460"/>
  <c r="N3460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 s="1"/>
  <c r="AA3457"/>
  <c r="Z3457"/>
  <c r="Y3457"/>
  <c r="X3457"/>
  <c r="W3457"/>
  <c r="V3457"/>
  <c r="U3457"/>
  <c r="T3457"/>
  <c r="R3457"/>
  <c r="Q3457"/>
  <c r="S3457" s="1"/>
  <c r="O3457"/>
  <c r="N3457"/>
  <c r="P3457" s="1"/>
  <c r="M3457"/>
  <c r="L3457"/>
  <c r="K3457"/>
  <c r="J3457"/>
  <c r="I3457"/>
  <c r="H3457"/>
  <c r="AB3457" s="1"/>
  <c r="G3457"/>
  <c r="F3457"/>
  <c r="E3457"/>
  <c r="D3457"/>
  <c r="B3457"/>
  <c r="A3457"/>
  <c r="AA3456"/>
  <c r="Y3456"/>
  <c r="X3456"/>
  <c r="W3456"/>
  <c r="U3456"/>
  <c r="T3456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P3455"/>
  <c r="O3455"/>
  <c r="N3455"/>
  <c r="L3455"/>
  <c r="K3455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Z3449" s="1"/>
  <c r="X3449"/>
  <c r="W3449"/>
  <c r="U3449"/>
  <c r="V3449" s="1"/>
  <c r="T3449"/>
  <c r="R3449"/>
  <c r="Q3449"/>
  <c r="O3449"/>
  <c r="N3449"/>
  <c r="M3449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S3447"/>
  <c r="R3447"/>
  <c r="Q3447"/>
  <c r="P3447"/>
  <c r="O3447"/>
  <c r="N3447"/>
  <c r="L3447"/>
  <c r="K3447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P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R3443"/>
  <c r="Q3443"/>
  <c r="S3443" s="1"/>
  <c r="P3443"/>
  <c r="O3443"/>
  <c r="N3443"/>
  <c r="L3443"/>
  <c r="M3443" s="1"/>
  <c r="K3443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L3442"/>
  <c r="K3442"/>
  <c r="J3442"/>
  <c r="I3442"/>
  <c r="H3442"/>
  <c r="G3442"/>
  <c r="F3442"/>
  <c r="E3442"/>
  <c r="D3442"/>
  <c r="B3442"/>
  <c r="A3442"/>
  <c r="AA3441"/>
  <c r="Z3441"/>
  <c r="Y3441"/>
  <c r="X3441"/>
  <c r="W3441"/>
  <c r="V3441"/>
  <c r="U3441"/>
  <c r="T3441"/>
  <c r="S3441"/>
  <c r="R3441"/>
  <c r="Q3441"/>
  <c r="O3441"/>
  <c r="N3441"/>
  <c r="L3441"/>
  <c r="K3441"/>
  <c r="M3441" s="1"/>
  <c r="J3441"/>
  <c r="I3441"/>
  <c r="H3441"/>
  <c r="G3441"/>
  <c r="F3441"/>
  <c r="E3441"/>
  <c r="D3441"/>
  <c r="B3441"/>
  <c r="A3441" s="1"/>
  <c r="AA3440"/>
  <c r="Y3440"/>
  <c r="Z3440" s="1"/>
  <c r="X3440"/>
  <c r="W3440"/>
  <c r="U3440"/>
  <c r="V3440" s="1"/>
  <c r="T3440"/>
  <c r="R3440"/>
  <c r="Q3440"/>
  <c r="S3440" s="1"/>
  <c r="P3440"/>
  <c r="O3440"/>
  <c r="N3440"/>
  <c r="L3440"/>
  <c r="M3440" s="1"/>
  <c r="K3440"/>
  <c r="J3440"/>
  <c r="I3440"/>
  <c r="H3440"/>
  <c r="AB3440" s="1"/>
  <c r="G3440"/>
  <c r="F3440"/>
  <c r="E3440"/>
  <c r="D3440"/>
  <c r="B3440"/>
  <c r="A3440"/>
  <c r="AA3439"/>
  <c r="Y3439"/>
  <c r="X3439"/>
  <c r="W3439"/>
  <c r="U3439"/>
  <c r="T3439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M3438" s="1"/>
  <c r="J3438"/>
  <c r="AB3438" s="1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J3434"/>
  <c r="I3434"/>
  <c r="H3434"/>
  <c r="G3434"/>
  <c r="F3434"/>
  <c r="E3434"/>
  <c r="D3434"/>
  <c r="B3434"/>
  <c r="A3434" s="1"/>
  <c r="AA3433"/>
  <c r="Y3433"/>
  <c r="Z3433" s="1"/>
  <c r="X3433"/>
  <c r="W3433"/>
  <c r="U3433"/>
  <c r="V3433" s="1"/>
  <c r="T3433"/>
  <c r="R3433"/>
  <c r="Q3433"/>
  <c r="S3433" s="1"/>
  <c r="O3433"/>
  <c r="N3433"/>
  <c r="M3433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P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R3427"/>
  <c r="Q3427"/>
  <c r="S3427" s="1"/>
  <c r="P3427"/>
  <c r="O3427"/>
  <c r="N3427"/>
  <c r="L3427"/>
  <c r="M3427" s="1"/>
  <c r="K3427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L3426"/>
  <c r="K3426"/>
  <c r="J3426"/>
  <c r="I3426"/>
  <c r="H3426"/>
  <c r="G3426"/>
  <c r="F3426"/>
  <c r="E3426"/>
  <c r="D3426"/>
  <c r="B3426"/>
  <c r="A3426"/>
  <c r="AA3425"/>
  <c r="Z3425"/>
  <c r="Y3425"/>
  <c r="X3425"/>
  <c r="W3425"/>
  <c r="V3425"/>
  <c r="U3425"/>
  <c r="T3425"/>
  <c r="S3425"/>
  <c r="R3425"/>
  <c r="Q3425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P3424"/>
  <c r="O3424"/>
  <c r="N3424"/>
  <c r="M3424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Z3421" s="1"/>
  <c r="X3421"/>
  <c r="W3421"/>
  <c r="U3421"/>
  <c r="V3421" s="1"/>
  <c r="T3421"/>
  <c r="R3421"/>
  <c r="Q3421"/>
  <c r="S3421" s="1"/>
  <c r="O342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Q3420"/>
  <c r="S3420" s="1"/>
  <c r="O3420"/>
  <c r="N3420"/>
  <c r="P3420" s="1"/>
  <c r="M3420"/>
  <c r="L3420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Q3417"/>
  <c r="S3417" s="1"/>
  <c r="O3417"/>
  <c r="N3417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S3413"/>
  <c r="R3413"/>
  <c r="Q3413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R3411"/>
  <c r="Q3411"/>
  <c r="S3411" s="1"/>
  <c r="P3411"/>
  <c r="O3411"/>
  <c r="N3411"/>
  <c r="M3411"/>
  <c r="L3411"/>
  <c r="K341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J3410"/>
  <c r="I3410"/>
  <c r="H3410"/>
  <c r="G3410"/>
  <c r="F3410"/>
  <c r="E3410"/>
  <c r="D3410"/>
  <c r="B3410"/>
  <c r="A3410"/>
  <c r="AA3409"/>
  <c r="Z3409"/>
  <c r="Y3409"/>
  <c r="X3409"/>
  <c r="W3409"/>
  <c r="V3409"/>
  <c r="U3409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S3408" s="1"/>
  <c r="P3408"/>
  <c r="O3408"/>
  <c r="N3408"/>
  <c r="M3408"/>
  <c r="L3408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R3407"/>
  <c r="Q3407"/>
  <c r="S3407" s="1"/>
  <c r="P3407"/>
  <c r="O3407"/>
  <c r="N3407"/>
  <c r="M3407"/>
  <c r="L3407"/>
  <c r="K3407"/>
  <c r="J3407"/>
  <c r="I3407"/>
  <c r="H3407"/>
  <c r="G3407"/>
  <c r="F3407"/>
  <c r="E3407"/>
  <c r="D3407"/>
  <c r="B3407"/>
  <c r="A3407" s="1"/>
  <c r="AB3406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Y3405"/>
  <c r="Z3405" s="1"/>
  <c r="X3405"/>
  <c r="W3405"/>
  <c r="U3405"/>
  <c r="V3405" s="1"/>
  <c r="T3405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P3402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Z3401" s="1"/>
  <c r="X3401"/>
  <c r="W3401"/>
  <c r="U3401"/>
  <c r="V3401" s="1"/>
  <c r="T3401"/>
  <c r="R3401"/>
  <c r="Q3401"/>
  <c r="O3401"/>
  <c r="N3401"/>
  <c r="M340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S3399"/>
  <c r="R3399"/>
  <c r="Q3399"/>
  <c r="P3399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S3394"/>
  <c r="R3394"/>
  <c r="Q3394"/>
  <c r="O3394"/>
  <c r="N3394"/>
  <c r="L3394"/>
  <c r="K3394"/>
  <c r="J3394"/>
  <c r="I3394"/>
  <c r="H3394"/>
  <c r="G3394"/>
  <c r="F3394"/>
  <c r="E3394"/>
  <c r="D3394"/>
  <c r="B3394"/>
  <c r="A3394"/>
  <c r="AA3393"/>
  <c r="Z3393"/>
  <c r="Y3393"/>
  <c r="X3393"/>
  <c r="W3393"/>
  <c r="V3393"/>
  <c r="U3393"/>
  <c r="T3393"/>
  <c r="S3393"/>
  <c r="R3393"/>
  <c r="Q3393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W3391"/>
  <c r="U3391"/>
  <c r="T3391"/>
  <c r="R3391"/>
  <c r="Q3391"/>
  <c r="S3391" s="1"/>
  <c r="P3391"/>
  <c r="O3391"/>
  <c r="N339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AB3390" s="1"/>
  <c r="R3390"/>
  <c r="Q3390"/>
  <c r="O3390"/>
  <c r="P3390" s="1"/>
  <c r="N3390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Z3385" s="1"/>
  <c r="X3385"/>
  <c r="W3385"/>
  <c r="U3385"/>
  <c r="V3385" s="1"/>
  <c r="T3385"/>
  <c r="R3385"/>
  <c r="Q3385"/>
  <c r="O3385"/>
  <c r="N3385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S3383"/>
  <c r="R3383"/>
  <c r="Q3383"/>
  <c r="P3383"/>
  <c r="O3383"/>
  <c r="N3383"/>
  <c r="L3383"/>
  <c r="K3383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S3381"/>
  <c r="R3381"/>
  <c r="Q338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R3379"/>
  <c r="Q3379"/>
  <c r="S3379" s="1"/>
  <c r="P3379"/>
  <c r="O3379"/>
  <c r="N3379"/>
  <c r="L3379"/>
  <c r="M3379" s="1"/>
  <c r="K3379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L3378"/>
  <c r="K3378"/>
  <c r="J3378"/>
  <c r="I3378"/>
  <c r="H3378"/>
  <c r="G3378"/>
  <c r="F3378"/>
  <c r="E3378"/>
  <c r="D3378"/>
  <c r="B3378"/>
  <c r="A3378"/>
  <c r="AA3377"/>
  <c r="Z3377"/>
  <c r="Y3377"/>
  <c r="X3377"/>
  <c r="W3377"/>
  <c r="V3377"/>
  <c r="U3377"/>
  <c r="T3377"/>
  <c r="S3377"/>
  <c r="R3377"/>
  <c r="Q3377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W3375"/>
  <c r="U3375"/>
  <c r="T3375"/>
  <c r="R3375"/>
  <c r="Q3375"/>
  <c r="S3375" s="1"/>
  <c r="P3375"/>
  <c r="O3375"/>
  <c r="N3375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P3374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Z3373" s="1"/>
  <c r="X3373"/>
  <c r="W3373"/>
  <c r="U3373"/>
  <c r="V3373" s="1"/>
  <c r="T3373"/>
  <c r="R3373"/>
  <c r="Q3373"/>
  <c r="S3373" s="1"/>
  <c r="O3373"/>
  <c r="N3373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P3370"/>
  <c r="O3370"/>
  <c r="N3370"/>
  <c r="L3370"/>
  <c r="K3370"/>
  <c r="J3370"/>
  <c r="I3370"/>
  <c r="H3370"/>
  <c r="G3370"/>
  <c r="F3370"/>
  <c r="E3370"/>
  <c r="D3370"/>
  <c r="B3370"/>
  <c r="A3370" s="1"/>
  <c r="AA3369"/>
  <c r="Y3369"/>
  <c r="Z3369" s="1"/>
  <c r="X3369"/>
  <c r="W3369"/>
  <c r="U3369"/>
  <c r="V3369" s="1"/>
  <c r="T3369"/>
  <c r="R3369"/>
  <c r="Q3369"/>
  <c r="S3369" s="1"/>
  <c r="O3369"/>
  <c r="N3369"/>
  <c r="M3369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S3365"/>
  <c r="R3365"/>
  <c r="Q3365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R3363"/>
  <c r="Q3363"/>
  <c r="S3363" s="1"/>
  <c r="P3363"/>
  <c r="O3363"/>
  <c r="N3363"/>
  <c r="M3363"/>
  <c r="L3363"/>
  <c r="K3363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L3362"/>
  <c r="K3362"/>
  <c r="J3362"/>
  <c r="I3362"/>
  <c r="H3362"/>
  <c r="G3362"/>
  <c r="F3362"/>
  <c r="E3362"/>
  <c r="D3362"/>
  <c r="B3362"/>
  <c r="A3362"/>
  <c r="AA3361"/>
  <c r="Z3361"/>
  <c r="Y3361"/>
  <c r="X3361"/>
  <c r="W3361"/>
  <c r="V3361"/>
  <c r="U3361"/>
  <c r="T3361"/>
  <c r="S3361"/>
  <c r="R3361"/>
  <c r="Q336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Z3360" s="1"/>
  <c r="X3360"/>
  <c r="W3360"/>
  <c r="U3360"/>
  <c r="V3360" s="1"/>
  <c r="T3360"/>
  <c r="R3360"/>
  <c r="Q3360"/>
  <c r="S3360" s="1"/>
  <c r="P3360"/>
  <c r="O3360"/>
  <c r="N3360"/>
  <c r="L3360"/>
  <c r="M3360" s="1"/>
  <c r="K3360"/>
  <c r="J3360"/>
  <c r="I3360"/>
  <c r="H3360"/>
  <c r="AB3360" s="1"/>
  <c r="G3360"/>
  <c r="F3360"/>
  <c r="E3360"/>
  <c r="D3360"/>
  <c r="B3360"/>
  <c r="A3360"/>
  <c r="AA3359"/>
  <c r="Y3359"/>
  <c r="X3359"/>
  <c r="W3359"/>
  <c r="U3359"/>
  <c r="T3359"/>
  <c r="R3359"/>
  <c r="Q3359"/>
  <c r="S3359" s="1"/>
  <c r="P3359"/>
  <c r="O3359"/>
  <c r="N3359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P3358"/>
  <c r="O3358"/>
  <c r="N3358"/>
  <c r="L3358"/>
  <c r="K3358"/>
  <c r="M3358" s="1"/>
  <c r="J3358"/>
  <c r="AB3358" s="1"/>
  <c r="I3358"/>
  <c r="H3358"/>
  <c r="G3358"/>
  <c r="F3358"/>
  <c r="E3358"/>
  <c r="D3358"/>
  <c r="B3358"/>
  <c r="A3358" s="1"/>
  <c r="AA3357"/>
  <c r="Y3357"/>
  <c r="Z3357" s="1"/>
  <c r="X3357"/>
  <c r="W3357"/>
  <c r="U3357"/>
  <c r="V3357" s="1"/>
  <c r="T3357"/>
  <c r="R3357"/>
  <c r="Q3357"/>
  <c r="S3357" s="1"/>
  <c r="O3357"/>
  <c r="N3357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S3356" s="1"/>
  <c r="O3356"/>
  <c r="N3356"/>
  <c r="P3356" s="1"/>
  <c r="M3356"/>
  <c r="L3356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P3354"/>
  <c r="O3354"/>
  <c r="N3354"/>
  <c r="L3354"/>
  <c r="K3354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Q3353"/>
  <c r="S3353" s="1"/>
  <c r="O3353"/>
  <c r="N3353"/>
  <c r="M3353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S3349"/>
  <c r="R3349"/>
  <c r="Q3349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R3348"/>
  <c r="Q3348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R3347"/>
  <c r="Q3347"/>
  <c r="S3347" s="1"/>
  <c r="P3347"/>
  <c r="O3347"/>
  <c r="N3347"/>
  <c r="M3347"/>
  <c r="L3347"/>
  <c r="K3347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S3346"/>
  <c r="R3346"/>
  <c r="Q3346"/>
  <c r="O3346"/>
  <c r="N3346"/>
  <c r="P3346" s="1"/>
  <c r="L3346"/>
  <c r="K3346"/>
  <c r="J3346"/>
  <c r="I3346"/>
  <c r="H3346"/>
  <c r="G3346"/>
  <c r="F3346"/>
  <c r="E3346"/>
  <c r="D3346"/>
  <c r="B3346"/>
  <c r="A3346"/>
  <c r="AA3345"/>
  <c r="Z3345"/>
  <c r="Y3345"/>
  <c r="X3345"/>
  <c r="W3345"/>
  <c r="V3345"/>
  <c r="U3345"/>
  <c r="T3345"/>
  <c r="S3345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Q3344"/>
  <c r="S3344" s="1"/>
  <c r="P3344"/>
  <c r="O3344"/>
  <c r="N3344"/>
  <c r="M3344"/>
  <c r="L3344"/>
  <c r="K3344"/>
  <c r="J3344"/>
  <c r="I3344"/>
  <c r="H3344"/>
  <c r="G3344"/>
  <c r="F3344"/>
  <c r="E3344"/>
  <c r="D3344"/>
  <c r="B3344"/>
  <c r="A3344"/>
  <c r="AA3343"/>
  <c r="Y3343"/>
  <c r="X3343"/>
  <c r="W3343"/>
  <c r="U3343"/>
  <c r="T3343"/>
  <c r="R3343"/>
  <c r="Q3343"/>
  <c r="S3343" s="1"/>
  <c r="P3343"/>
  <c r="O3343"/>
  <c r="N3343"/>
  <c r="M3343"/>
  <c r="L3343"/>
  <c r="K3343"/>
  <c r="J3343"/>
  <c r="I3343"/>
  <c r="H3343"/>
  <c r="G3343"/>
  <c r="F3343"/>
  <c r="E3343"/>
  <c r="D3343"/>
  <c r="B3343"/>
  <c r="A3343" s="1"/>
  <c r="AB3342"/>
  <c r="AA3342"/>
  <c r="Y3342"/>
  <c r="X3342"/>
  <c r="Z3342" s="1"/>
  <c r="W3342"/>
  <c r="U3342"/>
  <c r="T3342"/>
  <c r="V3342" s="1"/>
  <c r="S3342"/>
  <c r="R3342"/>
  <c r="Q3342"/>
  <c r="P3342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Z3341" s="1"/>
  <c r="X3341"/>
  <c r="W3341"/>
  <c r="U3341"/>
  <c r="V3341" s="1"/>
  <c r="T334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Q3340"/>
  <c r="S3340" s="1"/>
  <c r="O3340"/>
  <c r="N3340"/>
  <c r="P3340" s="1"/>
  <c r="M3340"/>
  <c r="L3340"/>
  <c r="K3340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P3338"/>
  <c r="O3338"/>
  <c r="N3338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Z3337" s="1"/>
  <c r="X3337"/>
  <c r="W3337"/>
  <c r="U3337"/>
  <c r="V3337" s="1"/>
  <c r="T3337"/>
  <c r="R3337"/>
  <c r="Q3337"/>
  <c r="O3337"/>
  <c r="N3337"/>
  <c r="M3337"/>
  <c r="L3337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S3330"/>
  <c r="R3330"/>
  <c r="Q3330"/>
  <c r="O3330"/>
  <c r="N3330"/>
  <c r="P3330" s="1"/>
  <c r="L3330"/>
  <c r="K3330"/>
  <c r="J3330"/>
  <c r="I3330"/>
  <c r="H3330"/>
  <c r="G3330"/>
  <c r="F3330"/>
  <c r="E3330"/>
  <c r="D3330"/>
  <c r="B3330"/>
  <c r="A3330"/>
  <c r="AA3329"/>
  <c r="Z3329"/>
  <c r="Y3329"/>
  <c r="X3329"/>
  <c r="W3329"/>
  <c r="V3329"/>
  <c r="U3329"/>
  <c r="T3329"/>
  <c r="S3329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R3327"/>
  <c r="Q3327"/>
  <c r="S3327" s="1"/>
  <c r="P3327"/>
  <c r="O3327"/>
  <c r="N3327"/>
  <c r="M3327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AB3326" s="1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O3324"/>
  <c r="N3324"/>
  <c r="P3324" s="1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P3322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Z3321" s="1"/>
  <c r="X3321"/>
  <c r="W3321"/>
  <c r="U3321"/>
  <c r="V3321" s="1"/>
  <c r="T3321"/>
  <c r="R3321"/>
  <c r="Q3321"/>
  <c r="O3321"/>
  <c r="N3321"/>
  <c r="M332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S3319"/>
  <c r="R3319"/>
  <c r="Q3319"/>
  <c r="P3319"/>
  <c r="O3319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R3314"/>
  <c r="Q3314"/>
  <c r="S3314" s="1"/>
  <c r="O3314"/>
  <c r="N3314"/>
  <c r="P3314" s="1"/>
  <c r="M3314"/>
  <c r="L3314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P3313"/>
  <c r="O3313"/>
  <c r="N3313"/>
  <c r="M3313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 s="1"/>
  <c r="AB3308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/>
  <c r="AA3306"/>
  <c r="Z3306"/>
  <c r="Y3306"/>
  <c r="X3306"/>
  <c r="W3306"/>
  <c r="V3306"/>
  <c r="U3306"/>
  <c r="T3306"/>
  <c r="R3306"/>
  <c r="Q3306"/>
  <c r="S3306" s="1"/>
  <c r="O3306"/>
  <c r="N3306"/>
  <c r="P3306" s="1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L3303"/>
  <c r="K3303"/>
  <c r="M3303" s="1"/>
  <c r="J3303"/>
  <c r="I3303"/>
  <c r="H3303"/>
  <c r="G3303"/>
  <c r="F3303"/>
  <c r="E3303"/>
  <c r="D3303"/>
  <c r="B3303"/>
  <c r="A3303" s="1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O3300"/>
  <c r="P3300" s="1"/>
  <c r="AB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R3297"/>
  <c r="Q3297"/>
  <c r="S3297" s="1"/>
  <c r="P3297"/>
  <c r="O3297"/>
  <c r="N3297"/>
  <c r="M3297"/>
  <c r="L3297"/>
  <c r="K3297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O3292"/>
  <c r="P3292" s="1"/>
  <c r="AB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Z3290"/>
  <c r="Y3290"/>
  <c r="X3290"/>
  <c r="W3290"/>
  <c r="V3290"/>
  <c r="U3290"/>
  <c r="T3290"/>
  <c r="R3290"/>
  <c r="Q3290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 s="1"/>
  <c r="AB3284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R3282"/>
  <c r="Q3282"/>
  <c r="S3282" s="1"/>
  <c r="O3282"/>
  <c r="N3282"/>
  <c r="P3282" s="1"/>
  <c r="M3282"/>
  <c r="L3282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AB3276" s="1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/>
  <c r="AA3274"/>
  <c r="Z3274"/>
  <c r="Y3274"/>
  <c r="X3274"/>
  <c r="W3274"/>
  <c r="V3274"/>
  <c r="U3274"/>
  <c r="T3274"/>
  <c r="R3274"/>
  <c r="Q3274"/>
  <c r="S3274" s="1"/>
  <c r="O3274"/>
  <c r="N3274"/>
  <c r="P3274" s="1"/>
  <c r="M3274"/>
  <c r="L3274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AB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Z3266"/>
  <c r="Y3266"/>
  <c r="X3266"/>
  <c r="W3266"/>
  <c r="V3266"/>
  <c r="U3266"/>
  <c r="T3266"/>
  <c r="R3266"/>
  <c r="Q3266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R3265"/>
  <c r="Q3265"/>
  <c r="S3265" s="1"/>
  <c r="P3265"/>
  <c r="O3265"/>
  <c r="N3265"/>
  <c r="M3265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AB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S3259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Z3258"/>
  <c r="Y3258"/>
  <c r="X3258"/>
  <c r="W3258"/>
  <c r="V3258"/>
  <c r="U3258"/>
  <c r="T3258"/>
  <c r="R3258"/>
  <c r="Q3258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R3257"/>
  <c r="Q3257"/>
  <c r="S3257" s="1"/>
  <c r="P3257"/>
  <c r="O3257"/>
  <c r="N3257"/>
  <c r="M3257"/>
  <c r="L3257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P3256"/>
  <c r="O3256"/>
  <c r="N3256"/>
  <c r="L3256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 s="1"/>
  <c r="AB3252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Z3250"/>
  <c r="Y3250"/>
  <c r="X3250"/>
  <c r="W3250"/>
  <c r="V3250"/>
  <c r="U3250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R3249"/>
  <c r="Q3249"/>
  <c r="S3249" s="1"/>
  <c r="P3249"/>
  <c r="O3249"/>
  <c r="N3249"/>
  <c r="M3249"/>
  <c r="L3249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P3248"/>
  <c r="O3248"/>
  <c r="N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AB3244" s="1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Z3242"/>
  <c r="Y3242"/>
  <c r="X3242"/>
  <c r="W3242"/>
  <c r="V3242"/>
  <c r="U3242"/>
  <c r="T3242"/>
  <c r="R3242"/>
  <c r="Q3242"/>
  <c r="S3242" s="1"/>
  <c r="O3242"/>
  <c r="N3242"/>
  <c r="P3242" s="1"/>
  <c r="M3242"/>
  <c r="L3242"/>
  <c r="K3242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P3240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M3233"/>
  <c r="L3233"/>
  <c r="K3233"/>
  <c r="J3233"/>
  <c r="I3233"/>
  <c r="AB3233" s="1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AB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Z3230"/>
  <c r="Y3230"/>
  <c r="X3230"/>
  <c r="W3230"/>
  <c r="V3230"/>
  <c r="U3230"/>
  <c r="T3230"/>
  <c r="R3230"/>
  <c r="Q3230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W3225"/>
  <c r="U3225"/>
  <c r="T3225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P3224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AB3220" s="1"/>
  <c r="G3220"/>
  <c r="F3220"/>
  <c r="E3220"/>
  <c r="D3220"/>
  <c r="B3220"/>
  <c r="A3220" s="1"/>
  <c r="AA3219"/>
  <c r="Z3219"/>
  <c r="Y3219"/>
  <c r="X3219"/>
  <c r="W3219"/>
  <c r="V3219"/>
  <c r="U3219"/>
  <c r="T3219"/>
  <c r="S3219"/>
  <c r="R3219"/>
  <c r="Q3219"/>
  <c r="O3219"/>
  <c r="N3219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M3217"/>
  <c r="L3217"/>
  <c r="K3217"/>
  <c r="J3217"/>
  <c r="I3217"/>
  <c r="AB3217" s="1"/>
  <c r="H3217"/>
  <c r="G3217"/>
  <c r="F3217"/>
  <c r="E3217"/>
  <c r="D3217"/>
  <c r="B3217"/>
  <c r="A3217"/>
  <c r="AB3216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Z3214"/>
  <c r="Y3214"/>
  <c r="X3214"/>
  <c r="W3214"/>
  <c r="V3214"/>
  <c r="U3214"/>
  <c r="T3214"/>
  <c r="R3214"/>
  <c r="Q3214"/>
  <c r="S3214" s="1"/>
  <c r="O3214"/>
  <c r="N3214"/>
  <c r="P3214" s="1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P3208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S3203"/>
  <c r="R3203"/>
  <c r="Q3203"/>
  <c r="O3203"/>
  <c r="N3203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M3201"/>
  <c r="L3201"/>
  <c r="K3201"/>
  <c r="J3201"/>
  <c r="I3201"/>
  <c r="AB3201" s="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AB3200" s="1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Z3198"/>
  <c r="Y3198"/>
  <c r="X3198"/>
  <c r="W3198"/>
  <c r="V3198"/>
  <c r="U3198"/>
  <c r="T3198"/>
  <c r="R3198"/>
  <c r="Q3198"/>
  <c r="S3198" s="1"/>
  <c r="O3198"/>
  <c r="N3198"/>
  <c r="P3198" s="1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P3192"/>
  <c r="O3192"/>
  <c r="N3192"/>
  <c r="L3192"/>
  <c r="K3192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S3187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M3185"/>
  <c r="L3185"/>
  <c r="K3185"/>
  <c r="J3185"/>
  <c r="I3185"/>
  <c r="AB3185" s="1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AB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Z3182"/>
  <c r="Y3182"/>
  <c r="X3182"/>
  <c r="W3182"/>
  <c r="V3182"/>
  <c r="U3182"/>
  <c r="T3182"/>
  <c r="R3182"/>
  <c r="Q3182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P3181"/>
  <c r="O3181"/>
  <c r="N318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M3178"/>
  <c r="L3178"/>
  <c r="K3178"/>
  <c r="J3178"/>
  <c r="I3178"/>
  <c r="H3178"/>
  <c r="AB3178" s="1"/>
  <c r="G3178"/>
  <c r="F3178"/>
  <c r="E3178"/>
  <c r="D3178"/>
  <c r="B3178"/>
  <c r="A3178"/>
  <c r="AA3177"/>
  <c r="Y3177"/>
  <c r="X3177"/>
  <c r="W3177"/>
  <c r="U3177"/>
  <c r="T3177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P3176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L3175"/>
  <c r="K3175"/>
  <c r="M3175" s="1"/>
  <c r="J3175"/>
  <c r="I3175"/>
  <c r="H3175"/>
  <c r="G3175"/>
  <c r="F3175"/>
  <c r="E3175"/>
  <c r="D3175"/>
  <c r="B3175"/>
  <c r="A3175" s="1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P3172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S3171"/>
  <c r="R3171"/>
  <c r="Q3171"/>
  <c r="O3171"/>
  <c r="N317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M3169"/>
  <c r="L3169"/>
  <c r="K3169"/>
  <c r="J3169"/>
  <c r="I3169"/>
  <c r="AB3169" s="1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AB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S3167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Z3166"/>
  <c r="Y3166"/>
  <c r="X3166"/>
  <c r="W3166"/>
  <c r="V3166"/>
  <c r="U3166"/>
  <c r="T3166"/>
  <c r="R3166"/>
  <c r="Q3166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P3165"/>
  <c r="O3165"/>
  <c r="N3165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W3161"/>
  <c r="U3161"/>
  <c r="T316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P3160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P3156"/>
  <c r="O3156"/>
  <c r="N3156"/>
  <c r="L3156"/>
  <c r="K3156"/>
  <c r="M3156" s="1"/>
  <c r="J3156"/>
  <c r="I3156"/>
  <c r="H3156"/>
  <c r="AB3156" s="1"/>
  <c r="G3156"/>
  <c r="F3156"/>
  <c r="E3156"/>
  <c r="D3156"/>
  <c r="B3156"/>
  <c r="A3156" s="1"/>
  <c r="AA3155"/>
  <c r="Z3155"/>
  <c r="Y3155"/>
  <c r="X3155"/>
  <c r="W3155"/>
  <c r="V3155"/>
  <c r="U3155"/>
  <c r="T3155"/>
  <c r="S3155"/>
  <c r="R3155"/>
  <c r="Q3155"/>
  <c r="O3155"/>
  <c r="N3155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M3153"/>
  <c r="L3153"/>
  <c r="K3153"/>
  <c r="J3153"/>
  <c r="I3153"/>
  <c r="AB3153" s="1"/>
  <c r="H3153"/>
  <c r="G3153"/>
  <c r="F3153"/>
  <c r="E3153"/>
  <c r="D3153"/>
  <c r="B3153"/>
  <c r="A3153"/>
  <c r="AB3152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Z3150"/>
  <c r="Y3150"/>
  <c r="X3150"/>
  <c r="W3150"/>
  <c r="V3150"/>
  <c r="U3150"/>
  <c r="T3150"/>
  <c r="R3150"/>
  <c r="Q3150"/>
  <c r="S3150" s="1"/>
  <c r="O3150"/>
  <c r="N3150"/>
  <c r="P3150" s="1"/>
  <c r="M3150"/>
  <c r="L3150"/>
  <c r="K3150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P3144"/>
  <c r="O3144"/>
  <c r="N3144"/>
  <c r="L3144"/>
  <c r="K3144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P3140"/>
  <c r="O3140"/>
  <c r="N3140"/>
  <c r="L3140"/>
  <c r="K3140"/>
  <c r="M3140" s="1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S3139"/>
  <c r="R3139"/>
  <c r="Q3139"/>
  <c r="O3139"/>
  <c r="N3139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M3137"/>
  <c r="L3137"/>
  <c r="K3137"/>
  <c r="J3137"/>
  <c r="I3137"/>
  <c r="AB3137" s="1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AB3136" s="1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Z3134"/>
  <c r="Y3134"/>
  <c r="X3134"/>
  <c r="W3134"/>
  <c r="V3134"/>
  <c r="U3134"/>
  <c r="T3134"/>
  <c r="R3134"/>
  <c r="Q3134"/>
  <c r="S3134" s="1"/>
  <c r="O3134"/>
  <c r="N3134"/>
  <c r="P3134" s="1"/>
  <c r="M3134"/>
  <c r="L3134"/>
  <c r="K3134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Z3130"/>
  <c r="Y3130"/>
  <c r="X3130"/>
  <c r="W3130"/>
  <c r="V3130"/>
  <c r="U3130"/>
  <c r="T3130"/>
  <c r="R3130"/>
  <c r="Q3130"/>
  <c r="S3130" s="1"/>
  <c r="O3130"/>
  <c r="N3130"/>
  <c r="P3130" s="1"/>
  <c r="M3130"/>
  <c r="L3130"/>
  <c r="K3130"/>
  <c r="J3130"/>
  <c r="I3130"/>
  <c r="H3130"/>
  <c r="AB3130" s="1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P3128"/>
  <c r="O3128"/>
  <c r="N3128"/>
  <c r="L3128"/>
  <c r="K3128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S3123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Z3118"/>
  <c r="Y3118"/>
  <c r="X3118"/>
  <c r="W3118"/>
  <c r="V3118"/>
  <c r="U3118"/>
  <c r="T3118"/>
  <c r="R3118"/>
  <c r="Q3118"/>
  <c r="S3118" s="1"/>
  <c r="O3118"/>
  <c r="N3118"/>
  <c r="P3118" s="1"/>
  <c r="M3118"/>
  <c r="L3118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O3114"/>
  <c r="N3114"/>
  <c r="P3114" s="1"/>
  <c r="M3114"/>
  <c r="L3114"/>
  <c r="K3114"/>
  <c r="J3114"/>
  <c r="I3114"/>
  <c r="H3114"/>
  <c r="AB3114" s="1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P3112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S3107"/>
  <c r="R3107"/>
  <c r="Q3107"/>
  <c r="O3107"/>
  <c r="N3107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M3105"/>
  <c r="L3105"/>
  <c r="K3105"/>
  <c r="J3105"/>
  <c r="I3105"/>
  <c r="AB3105" s="1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AB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S3103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Z3102"/>
  <c r="Y3102"/>
  <c r="X3102"/>
  <c r="W3102"/>
  <c r="V3102"/>
  <c r="U3102"/>
  <c r="T3102"/>
  <c r="R3102"/>
  <c r="Q3102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P3101"/>
  <c r="O3101"/>
  <c r="N310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W3097"/>
  <c r="U3097"/>
  <c r="T3097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P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P3092"/>
  <c r="O3092"/>
  <c r="N3092"/>
  <c r="L3092"/>
  <c r="K3092"/>
  <c r="M3092" s="1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S3091"/>
  <c r="R3091"/>
  <c r="Q3091"/>
  <c r="O3091"/>
  <c r="N309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M3089"/>
  <c r="L3089"/>
  <c r="K3089"/>
  <c r="J3089"/>
  <c r="I3089"/>
  <c r="AB3089" s="1"/>
  <c r="H3089"/>
  <c r="G3089"/>
  <c r="F3089"/>
  <c r="E3089"/>
  <c r="D3089"/>
  <c r="B3089"/>
  <c r="A3089"/>
  <c r="AB3088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Z3086"/>
  <c r="Y3086"/>
  <c r="X3086"/>
  <c r="W3086"/>
  <c r="V3086"/>
  <c r="U3086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S3083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Q3082"/>
  <c r="S3082" s="1"/>
  <c r="O3082"/>
  <c r="N3082"/>
  <c r="P3082" s="1"/>
  <c r="M3082"/>
  <c r="L3082"/>
  <c r="K3082"/>
  <c r="J3082"/>
  <c r="I3082"/>
  <c r="H3082"/>
  <c r="AB3082" s="1"/>
  <c r="G3082"/>
  <c r="F3082"/>
  <c r="E3082"/>
  <c r="D3082"/>
  <c r="B3082"/>
  <c r="A3082"/>
  <c r="AA3081"/>
  <c r="Y3081"/>
  <c r="X3081"/>
  <c r="W3081"/>
  <c r="U3081"/>
  <c r="T308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P3080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P3076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S3075"/>
  <c r="R3075"/>
  <c r="Q3075"/>
  <c r="O3075"/>
  <c r="N3075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W3073"/>
  <c r="U3073"/>
  <c r="T3073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S3071"/>
  <c r="R3071"/>
  <c r="Q307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Z3070" s="1"/>
  <c r="X3070"/>
  <c r="W3070"/>
  <c r="U3070"/>
  <c r="V3070" s="1"/>
  <c r="T3070"/>
  <c r="R3070"/>
  <c r="Q3070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AB3068" s="1"/>
  <c r="G3068"/>
  <c r="F3068"/>
  <c r="E3068"/>
  <c r="D3068"/>
  <c r="B3068"/>
  <c r="A3068" s="1"/>
  <c r="AA3067"/>
  <c r="Z3067"/>
  <c r="Y3067"/>
  <c r="X3067"/>
  <c r="W3067"/>
  <c r="V3067"/>
  <c r="U3067"/>
  <c r="T3067"/>
  <c r="S3067"/>
  <c r="R3067"/>
  <c r="Q3067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R3065"/>
  <c r="Q3065"/>
  <c r="S3065" s="1"/>
  <c r="P3065"/>
  <c r="O3065"/>
  <c r="N3065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Z3062"/>
  <c r="Y3062"/>
  <c r="X3062"/>
  <c r="W3062"/>
  <c r="V3062"/>
  <c r="U3062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S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M3049"/>
  <c r="L3049"/>
  <c r="K3049"/>
  <c r="J3049"/>
  <c r="I3049"/>
  <c r="AB3049" s="1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Z3046"/>
  <c r="Y3046"/>
  <c r="X3046"/>
  <c r="W3046"/>
  <c r="V3046"/>
  <c r="U3046"/>
  <c r="T3046"/>
  <c r="R3046"/>
  <c r="Q3046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R3045"/>
  <c r="Q3045"/>
  <c r="S3045" s="1"/>
  <c r="P3045"/>
  <c r="O3045"/>
  <c r="N3045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O3042"/>
  <c r="N3042"/>
  <c r="P3042" s="1"/>
  <c r="M3042"/>
  <c r="L3042"/>
  <c r="K3042"/>
  <c r="J3042"/>
  <c r="I3042"/>
  <c r="H3042"/>
  <c r="AB3042" s="1"/>
  <c r="G3042"/>
  <c r="F3042"/>
  <c r="E3042"/>
  <c r="D3042"/>
  <c r="B3042"/>
  <c r="A3042"/>
  <c r="AA3041"/>
  <c r="Y3041"/>
  <c r="X3041"/>
  <c r="W3041"/>
  <c r="U3041"/>
  <c r="T304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S3035"/>
  <c r="R3035"/>
  <c r="Q3035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M3033"/>
  <c r="L3033"/>
  <c r="K3033"/>
  <c r="J3033"/>
  <c r="I3033"/>
  <c r="AB3033" s="1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Z3030"/>
  <c r="Y3030"/>
  <c r="X3030"/>
  <c r="W3030"/>
  <c r="V3030"/>
  <c r="U3030"/>
  <c r="T3030"/>
  <c r="R3030"/>
  <c r="Q3030"/>
  <c r="S3030" s="1"/>
  <c r="O3030"/>
  <c r="N3030"/>
  <c r="P3030" s="1"/>
  <c r="M3030"/>
  <c r="L3030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P3024"/>
  <c r="O3024"/>
  <c r="N3024"/>
  <c r="L3024"/>
  <c r="K3024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P3020"/>
  <c r="O3020"/>
  <c r="N3020"/>
  <c r="L3020"/>
  <c r="K3020"/>
  <c r="M3020" s="1"/>
  <c r="J3020"/>
  <c r="I3020"/>
  <c r="H3020"/>
  <c r="AB3020" s="1"/>
  <c r="G3020"/>
  <c r="F3020"/>
  <c r="E3020"/>
  <c r="D3020"/>
  <c r="B3020"/>
  <c r="A3020" s="1"/>
  <c r="AA3019"/>
  <c r="Z3019"/>
  <c r="Y3019"/>
  <c r="X3019"/>
  <c r="W3019"/>
  <c r="V3019"/>
  <c r="U3019"/>
  <c r="T3019"/>
  <c r="S3019"/>
  <c r="R3019"/>
  <c r="Q3019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M3017"/>
  <c r="L3017"/>
  <c r="K3017"/>
  <c r="J3017"/>
  <c r="I3017"/>
  <c r="AB3017" s="1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Z3014"/>
  <c r="Y3014"/>
  <c r="X3014"/>
  <c r="W3014"/>
  <c r="V3014"/>
  <c r="U3014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M3010"/>
  <c r="L3010"/>
  <c r="K3010"/>
  <c r="J3010"/>
  <c r="I3010"/>
  <c r="H3010"/>
  <c r="AB3010" s="1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P3008"/>
  <c r="O3008"/>
  <c r="N3008"/>
  <c r="L3008"/>
  <c r="K3008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S3003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S2999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Z2998"/>
  <c r="Y2998"/>
  <c r="X2998"/>
  <c r="W2998"/>
  <c r="V2998"/>
  <c r="U2998"/>
  <c r="T2998"/>
  <c r="R2998"/>
  <c r="Q2998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P2997"/>
  <c r="O2997"/>
  <c r="N2997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W2993"/>
  <c r="U2993"/>
  <c r="T2993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P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P2988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S2987"/>
  <c r="R2987"/>
  <c r="Q2987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M2985"/>
  <c r="L2985"/>
  <c r="K2985"/>
  <c r="J2985"/>
  <c r="I2985"/>
  <c r="AB2985" s="1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S2983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Z2982"/>
  <c r="Y2982"/>
  <c r="X2982"/>
  <c r="W2982"/>
  <c r="V2982"/>
  <c r="U2982"/>
  <c r="T2982"/>
  <c r="R2982"/>
  <c r="Q2982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R2981"/>
  <c r="Q2981"/>
  <c r="S2981" s="1"/>
  <c r="P2981"/>
  <c r="O2981"/>
  <c r="N298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M2978"/>
  <c r="L2978"/>
  <c r="K2978"/>
  <c r="J2978"/>
  <c r="I2978"/>
  <c r="H2978"/>
  <c r="AB2978" s="1"/>
  <c r="G2978"/>
  <c r="F2978"/>
  <c r="E2978"/>
  <c r="D2978"/>
  <c r="B2978"/>
  <c r="A2978"/>
  <c r="AA2977"/>
  <c r="Y2977"/>
  <c r="X2977"/>
  <c r="W2977"/>
  <c r="U2977"/>
  <c r="T2977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P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P2972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S2971"/>
  <c r="R2971"/>
  <c r="Q297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M2969"/>
  <c r="L2969"/>
  <c r="K2969"/>
  <c r="J2969"/>
  <c r="I2969"/>
  <c r="AB2969" s="1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Z2966"/>
  <c r="Y2966"/>
  <c r="X2966"/>
  <c r="W2966"/>
  <c r="V2966"/>
  <c r="U2966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P2960"/>
  <c r="O2960"/>
  <c r="N2960"/>
  <c r="L2960"/>
  <c r="K2960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P2956"/>
  <c r="O2956"/>
  <c r="N2956"/>
  <c r="L2956"/>
  <c r="K2956"/>
  <c r="M2956" s="1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S2955"/>
  <c r="R2955"/>
  <c r="Q2955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Z2950"/>
  <c r="Y2950"/>
  <c r="X2950"/>
  <c r="W2950"/>
  <c r="V2950"/>
  <c r="U2950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M2946"/>
  <c r="L2946"/>
  <c r="K2946"/>
  <c r="J2946"/>
  <c r="I2946"/>
  <c r="H2946"/>
  <c r="AB2946" s="1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P2944"/>
  <c r="O2944"/>
  <c r="N2944"/>
  <c r="L2944"/>
  <c r="K2944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M2937"/>
  <c r="L2937"/>
  <c r="K2937"/>
  <c r="J2937"/>
  <c r="I2937"/>
  <c r="AB2937" s="1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S2935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Z2934"/>
  <c r="Y2934"/>
  <c r="X2934"/>
  <c r="W2934"/>
  <c r="V2934"/>
  <c r="U2934"/>
  <c r="T2934"/>
  <c r="R2934"/>
  <c r="Q2934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R2933"/>
  <c r="Q2933"/>
  <c r="S2933" s="1"/>
  <c r="P2933"/>
  <c r="O2933"/>
  <c r="N2933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AB2930" s="1"/>
  <c r="G2930"/>
  <c r="F2930"/>
  <c r="E2930"/>
  <c r="D2930"/>
  <c r="B2930"/>
  <c r="A2930"/>
  <c r="AA2929"/>
  <c r="Y2929"/>
  <c r="X2929"/>
  <c r="W2929"/>
  <c r="U2929"/>
  <c r="T2929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P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P2924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M2921"/>
  <c r="L2921"/>
  <c r="K2921"/>
  <c r="J2921"/>
  <c r="I2921"/>
  <c r="AB2921" s="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AB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S2919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Z2918"/>
  <c r="Y2918"/>
  <c r="X2918"/>
  <c r="W2918"/>
  <c r="V2918"/>
  <c r="U2918"/>
  <c r="T2918"/>
  <c r="R2918"/>
  <c r="Q2918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P2917"/>
  <c r="O2917"/>
  <c r="N2917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/>
  <c r="AA2913"/>
  <c r="Y2913"/>
  <c r="X2913"/>
  <c r="W2913"/>
  <c r="U2913"/>
  <c r="T2913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P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M2905"/>
  <c r="L2905"/>
  <c r="K2905"/>
  <c r="J2905"/>
  <c r="I2905"/>
  <c r="AB2905" s="1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P2896"/>
  <c r="O2896"/>
  <c r="N2896"/>
  <c r="L2896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J2892"/>
  <c r="I2892"/>
  <c r="H2892"/>
  <c r="AB2892" s="1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M2889"/>
  <c r="L2889"/>
  <c r="K2889"/>
  <c r="J2889"/>
  <c r="I2889"/>
  <c r="AB2889" s="1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Z2886"/>
  <c r="Y2886"/>
  <c r="X2886"/>
  <c r="W2886"/>
  <c r="V2886"/>
  <c r="U2886"/>
  <c r="T2886"/>
  <c r="R2886"/>
  <c r="Q2886"/>
  <c r="S2886" s="1"/>
  <c r="O2886"/>
  <c r="N2886"/>
  <c r="P2886" s="1"/>
  <c r="M2886"/>
  <c r="L2886"/>
  <c r="K2886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P2880"/>
  <c r="O2880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M2873"/>
  <c r="L2873"/>
  <c r="K2873"/>
  <c r="J2873"/>
  <c r="I2873"/>
  <c r="AB2873" s="1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Z2870"/>
  <c r="Y2870"/>
  <c r="X2870"/>
  <c r="W2870"/>
  <c r="V2870"/>
  <c r="U2870"/>
  <c r="T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P2869"/>
  <c r="O2869"/>
  <c r="N2869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/>
  <c r="AA2865"/>
  <c r="Y2865"/>
  <c r="X2865"/>
  <c r="W2865"/>
  <c r="U2865"/>
  <c r="T2865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P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P2860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V2858"/>
  <c r="U2858"/>
  <c r="T2858"/>
  <c r="R2858"/>
  <c r="Q2858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R2857"/>
  <c r="Q2857"/>
  <c r="S2857" s="1"/>
  <c r="P2857"/>
  <c r="O2857"/>
  <c r="N2857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M2841"/>
  <c r="L2841"/>
  <c r="K2841"/>
  <c r="J2841"/>
  <c r="I2841"/>
  <c r="AB2841" s="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AB2840" s="1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AB2834" s="1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P2832"/>
  <c r="O2832"/>
  <c r="N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AB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Z2822"/>
  <c r="Y2822"/>
  <c r="X2822"/>
  <c r="W2822"/>
  <c r="V2822"/>
  <c r="U2822"/>
  <c r="T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P2821"/>
  <c r="O2821"/>
  <c r="N282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M2818"/>
  <c r="L2818"/>
  <c r="K2818"/>
  <c r="J2818"/>
  <c r="I2818"/>
  <c r="H2818"/>
  <c r="AB2818" s="1"/>
  <c r="G2818"/>
  <c r="F2818"/>
  <c r="E2818"/>
  <c r="D2818"/>
  <c r="B2818"/>
  <c r="A2818"/>
  <c r="AA2817"/>
  <c r="Y2817"/>
  <c r="X2817"/>
  <c r="W2817"/>
  <c r="U2817"/>
  <c r="T2817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P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P2812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S2811"/>
  <c r="R2811"/>
  <c r="Q2811"/>
  <c r="O2811"/>
  <c r="N281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M2809"/>
  <c r="L2809"/>
  <c r="K2809"/>
  <c r="J2809"/>
  <c r="I2809"/>
  <c r="AB2809" s="1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Z2806"/>
  <c r="Y2806"/>
  <c r="X2806"/>
  <c r="W2806"/>
  <c r="V2806"/>
  <c r="U2806"/>
  <c r="T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R2805"/>
  <c r="Q2805"/>
  <c r="S2805" s="1"/>
  <c r="P2805"/>
  <c r="O2805"/>
  <c r="N2805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P2800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S2796"/>
  <c r="R2796"/>
  <c r="Q2796"/>
  <c r="P2796"/>
  <c r="O2796"/>
  <c r="N2796"/>
  <c r="L2796"/>
  <c r="K2796"/>
  <c r="M2796" s="1"/>
  <c r="J2796"/>
  <c r="I2796"/>
  <c r="H2796"/>
  <c r="AB2796" s="1"/>
  <c r="G2796"/>
  <c r="F2796"/>
  <c r="E2796"/>
  <c r="D2796"/>
  <c r="B2796"/>
  <c r="A2796" s="1"/>
  <c r="AA2795"/>
  <c r="Z2795"/>
  <c r="Y2795"/>
  <c r="X2795"/>
  <c r="W2795"/>
  <c r="V2795"/>
  <c r="U2795"/>
  <c r="T2795"/>
  <c r="S2795"/>
  <c r="R2795"/>
  <c r="Q2795"/>
  <c r="O2795"/>
  <c r="N2795"/>
  <c r="L2795"/>
  <c r="K2795"/>
  <c r="M2795" s="1"/>
  <c r="J2795"/>
  <c r="I2795"/>
  <c r="H2795"/>
  <c r="G2795"/>
  <c r="F2795"/>
  <c r="E2795"/>
  <c r="D2795"/>
  <c r="B2795"/>
  <c r="A2795"/>
  <c r="AA2794"/>
  <c r="Z2794"/>
  <c r="Y2794"/>
  <c r="X2794"/>
  <c r="W2794"/>
  <c r="V2794"/>
  <c r="U2794"/>
  <c r="T2794"/>
  <c r="R2794"/>
  <c r="Q2794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R2793"/>
  <c r="Q2793"/>
  <c r="S2793" s="1"/>
  <c r="P2793"/>
  <c r="O2793"/>
  <c r="N2793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Z2790"/>
  <c r="Y2790"/>
  <c r="X2790"/>
  <c r="W2790"/>
  <c r="V2790"/>
  <c r="U2790"/>
  <c r="T2790"/>
  <c r="R2790"/>
  <c r="Q2790"/>
  <c r="S2790" s="1"/>
  <c r="O2790"/>
  <c r="N2790"/>
  <c r="P2790" s="1"/>
  <c r="M2790"/>
  <c r="L2790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Z2786"/>
  <c r="Y2786"/>
  <c r="X2786"/>
  <c r="W2786"/>
  <c r="V2786"/>
  <c r="U2786"/>
  <c r="T2786"/>
  <c r="R2786"/>
  <c r="Q2786"/>
  <c r="S2786" s="1"/>
  <c r="O2786"/>
  <c r="N2786"/>
  <c r="P2786" s="1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P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M2781"/>
  <c r="L2781"/>
  <c r="K278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S2780"/>
  <c r="R2780"/>
  <c r="Q2780"/>
  <c r="P2780"/>
  <c r="O2780"/>
  <c r="N2780"/>
  <c r="L2780"/>
  <c r="K2780"/>
  <c r="M2780" s="1"/>
  <c r="J2780"/>
  <c r="I2780"/>
  <c r="H2780"/>
  <c r="AB2780" s="1"/>
  <c r="G2780"/>
  <c r="F2780"/>
  <c r="E2780"/>
  <c r="D2780"/>
  <c r="B2780"/>
  <c r="A2780" s="1"/>
  <c r="AA2779"/>
  <c r="Z2779"/>
  <c r="Y2779"/>
  <c r="X2779"/>
  <c r="W2779"/>
  <c r="V2779"/>
  <c r="U2779"/>
  <c r="T2779"/>
  <c r="S2779"/>
  <c r="R2779"/>
  <c r="Q2779"/>
  <c r="O2779"/>
  <c r="N2779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Z2777"/>
  <c r="Y2777"/>
  <c r="X2777"/>
  <c r="W2777"/>
  <c r="V2777"/>
  <c r="U2777"/>
  <c r="T2777"/>
  <c r="R2777"/>
  <c r="Q2777"/>
  <c r="S2777" s="1"/>
  <c r="P2777"/>
  <c r="O2777"/>
  <c r="N2777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O2776"/>
  <c r="P2776" s="1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M2775" s="1"/>
  <c r="AB2775" s="1"/>
  <c r="J2775"/>
  <c r="I2775"/>
  <c r="H2775"/>
  <c r="G2775"/>
  <c r="F2775"/>
  <c r="E2775"/>
  <c r="D2775"/>
  <c r="B2775"/>
  <c r="A2775" s="1"/>
  <c r="AA2774"/>
  <c r="Y2774"/>
  <c r="Z2774" s="1"/>
  <c r="X2774"/>
  <c r="W2774"/>
  <c r="U2774"/>
  <c r="V2774" s="1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S2771" s="1"/>
  <c r="Q2771"/>
  <c r="P2771"/>
  <c r="O2771"/>
  <c r="N2771"/>
  <c r="L2771"/>
  <c r="K2771"/>
  <c r="J2771"/>
  <c r="I2771"/>
  <c r="H2771"/>
  <c r="G2771"/>
  <c r="F2771"/>
  <c r="E2771"/>
  <c r="D2771"/>
  <c r="B2771"/>
  <c r="A2771" s="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O2769"/>
  <c r="N2769"/>
  <c r="P2769" s="1"/>
  <c r="L2769"/>
  <c r="M2769" s="1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S2768"/>
  <c r="R2768"/>
  <c r="Q2768"/>
  <c r="P2768"/>
  <c r="O2768"/>
  <c r="N2768"/>
  <c r="L2768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J2767"/>
  <c r="I2767"/>
  <c r="H2767"/>
  <c r="G2767"/>
  <c r="F2767"/>
  <c r="E2767"/>
  <c r="D2767"/>
  <c r="B2767"/>
  <c r="A2767"/>
  <c r="AA2766"/>
  <c r="Z2766"/>
  <c r="Y2766"/>
  <c r="X2766"/>
  <c r="W2766"/>
  <c r="V2766"/>
  <c r="U2766"/>
  <c r="T2766"/>
  <c r="S2766"/>
  <c r="R2766"/>
  <c r="Q2766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W2765"/>
  <c r="U2765"/>
  <c r="T2765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R2764"/>
  <c r="Q2764"/>
  <c r="S2764" s="1"/>
  <c r="P2764"/>
  <c r="O2764"/>
  <c r="N2764"/>
  <c r="M2764"/>
  <c r="L2764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S2763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Z2761" s="1"/>
  <c r="X2761"/>
  <c r="W2761"/>
  <c r="U2761"/>
  <c r="V2761" s="1"/>
  <c r="T276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O2760"/>
  <c r="P2760" s="1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AB2759" s="1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AB2756" s="1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S2755" s="1"/>
  <c r="Q2755"/>
  <c r="P2755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O2753"/>
  <c r="N2753"/>
  <c r="P2753" s="1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J2751"/>
  <c r="I2751"/>
  <c r="H2751"/>
  <c r="G2751"/>
  <c r="F2751"/>
  <c r="E2751"/>
  <c r="D2751"/>
  <c r="B2751"/>
  <c r="A2751"/>
  <c r="AA2750"/>
  <c r="Z2750"/>
  <c r="Y2750"/>
  <c r="X2750"/>
  <c r="W2750"/>
  <c r="V2750"/>
  <c r="U2750"/>
  <c r="T2750"/>
  <c r="R2750"/>
  <c r="S2750" s="1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S2747"/>
  <c r="R2747"/>
  <c r="Q2747"/>
  <c r="O2747"/>
  <c r="N2747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Q2745"/>
  <c r="S2745" s="1"/>
  <c r="P2745"/>
  <c r="O2745"/>
  <c r="N2745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O2744"/>
  <c r="P2744" s="1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P2743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Y2742"/>
  <c r="Z2742" s="1"/>
  <c r="X2742"/>
  <c r="W2742"/>
  <c r="U2742"/>
  <c r="V2742" s="1"/>
  <c r="T2742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S2739" s="1"/>
  <c r="Q2739"/>
  <c r="P2739"/>
  <c r="O2739"/>
  <c r="N2739"/>
  <c r="L2739"/>
  <c r="K2739"/>
  <c r="J2739"/>
  <c r="I2739"/>
  <c r="H2739"/>
  <c r="G2739"/>
  <c r="F2739"/>
  <c r="E2739"/>
  <c r="D2739"/>
  <c r="B2739"/>
  <c r="A2739" s="1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O2737"/>
  <c r="N2737"/>
  <c r="P2737" s="1"/>
  <c r="L2737"/>
  <c r="M2737" s="1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S2736"/>
  <c r="R2736"/>
  <c r="Q2736"/>
  <c r="P2736"/>
  <c r="O2736"/>
  <c r="N2736"/>
  <c r="L2736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J2735"/>
  <c r="I2735"/>
  <c r="H2735"/>
  <c r="G2735"/>
  <c r="F2735"/>
  <c r="E2735"/>
  <c r="D2735"/>
  <c r="B2735"/>
  <c r="A2735"/>
  <c r="AA2734"/>
  <c r="Z2734"/>
  <c r="Y2734"/>
  <c r="X2734"/>
  <c r="W2734"/>
  <c r="V2734"/>
  <c r="U2734"/>
  <c r="T2734"/>
  <c r="S2734"/>
  <c r="R2734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R2732"/>
  <c r="Q2732"/>
  <c r="S2732" s="1"/>
  <c r="P2732"/>
  <c r="O2732"/>
  <c r="N2732"/>
  <c r="M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S273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Z2729" s="1"/>
  <c r="X2729"/>
  <c r="W2729"/>
  <c r="U2729"/>
  <c r="V2729" s="1"/>
  <c r="T2729"/>
  <c r="R2729"/>
  <c r="Q2729"/>
  <c r="S2729" s="1"/>
  <c r="P2729"/>
  <c r="O2729"/>
  <c r="N2729"/>
  <c r="L2729"/>
  <c r="M2729" s="1"/>
  <c r="K2729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P2728" s="1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AB2727" s="1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O2725"/>
  <c r="N2725"/>
  <c r="P2725" s="1"/>
  <c r="M2725"/>
  <c r="L2725"/>
  <c r="K2725"/>
  <c r="J2725"/>
  <c r="I2725"/>
  <c r="H2725"/>
  <c r="G2725"/>
  <c r="F2725"/>
  <c r="E2725"/>
  <c r="D2725"/>
  <c r="B2725"/>
  <c r="A2725"/>
  <c r="AB2724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S2723" s="1"/>
  <c r="Q2723"/>
  <c r="P2723"/>
  <c r="O2723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O2721"/>
  <c r="N2721"/>
  <c r="P2721" s="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J2719"/>
  <c r="I2719"/>
  <c r="H2719"/>
  <c r="G2719"/>
  <c r="F2719"/>
  <c r="E2719"/>
  <c r="D2719"/>
  <c r="B2719"/>
  <c r="A2719"/>
  <c r="AA2718"/>
  <c r="Z2718"/>
  <c r="Y2718"/>
  <c r="X2718"/>
  <c r="W2718"/>
  <c r="V2718"/>
  <c r="U2718"/>
  <c r="T2718"/>
  <c r="R2718"/>
  <c r="S2718" s="1"/>
  <c r="Q2718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S2715"/>
  <c r="R2715"/>
  <c r="Q2715"/>
  <c r="O2715"/>
  <c r="N2715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S2714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Q2713"/>
  <c r="S2713" s="1"/>
  <c r="P2713"/>
  <c r="O2713"/>
  <c r="N2713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R2712"/>
  <c r="Q2712"/>
  <c r="S2712" s="1"/>
  <c r="O2712"/>
  <c r="P2712" s="1"/>
  <c r="N2712"/>
  <c r="M2712"/>
  <c r="L2712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P271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Y2710"/>
  <c r="Z2710" s="1"/>
  <c r="X2710"/>
  <c r="W2710"/>
  <c r="U2710"/>
  <c r="V2710" s="1"/>
  <c r="T2710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AB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S2707" s="1"/>
  <c r="Q2707"/>
  <c r="P2707"/>
  <c r="O2707"/>
  <c r="N2707"/>
  <c r="L2707"/>
  <c r="K2707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Q2706"/>
  <c r="S2706" s="1"/>
  <c r="O2706"/>
  <c r="N2706"/>
  <c r="P2706" s="1"/>
  <c r="M2706"/>
  <c r="L2706"/>
  <c r="K2706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O2705"/>
  <c r="N2705"/>
  <c r="P2705" s="1"/>
  <c r="L2705"/>
  <c r="M2705" s="1"/>
  <c r="K2705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S2704"/>
  <c r="R2704"/>
  <c r="Q2704"/>
  <c r="P2704"/>
  <c r="O2704"/>
  <c r="N2704"/>
  <c r="L2704"/>
  <c r="K2704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J2703"/>
  <c r="I2703"/>
  <c r="H2703"/>
  <c r="G2703"/>
  <c r="F2703"/>
  <c r="E2703"/>
  <c r="D2703"/>
  <c r="B2703"/>
  <c r="A2703"/>
  <c r="AA2702"/>
  <c r="Z2702"/>
  <c r="Y2702"/>
  <c r="X2702"/>
  <c r="W2702"/>
  <c r="V2702"/>
  <c r="U2702"/>
  <c r="T2702"/>
  <c r="S2702"/>
  <c r="R2702"/>
  <c r="Q2702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/>
  <c r="AA2700"/>
  <c r="Y2700"/>
  <c r="X2700"/>
  <c r="W2700"/>
  <c r="U2700"/>
  <c r="T2700"/>
  <c r="R2700"/>
  <c r="Q2700"/>
  <c r="S2700" s="1"/>
  <c r="P2700"/>
  <c r="O2700"/>
  <c r="N2700"/>
  <c r="M2700"/>
  <c r="L2700"/>
  <c r="K2700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S2698"/>
  <c r="R2698"/>
  <c r="Q2698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P2697"/>
  <c r="O2697"/>
  <c r="N2697"/>
  <c r="L2697"/>
  <c r="M2697" s="1"/>
  <c r="K2697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R2696"/>
  <c r="Q2696"/>
  <c r="S2696" s="1"/>
  <c r="O2696"/>
  <c r="P2696" s="1"/>
  <c r="N2696"/>
  <c r="M2696"/>
  <c r="L2696"/>
  <c r="K2696"/>
  <c r="J2696"/>
  <c r="I2696"/>
  <c r="H2696"/>
  <c r="G2696"/>
  <c r="F2696"/>
  <c r="E2696"/>
  <c r="D2696"/>
  <c r="B2696"/>
  <c r="A2696" s="1"/>
  <c r="AB2695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Q2693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AB2692" s="1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S2691" s="1"/>
  <c r="Q2691"/>
  <c r="P2691"/>
  <c r="O269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O2689"/>
  <c r="N2689"/>
  <c r="P2689" s="1"/>
  <c r="L2689"/>
  <c r="M2689" s="1"/>
  <c r="K2689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S2688"/>
  <c r="R2688"/>
  <c r="Q2688"/>
  <c r="P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J2687"/>
  <c r="I2687"/>
  <c r="H2687"/>
  <c r="G2687"/>
  <c r="F2687"/>
  <c r="E2687"/>
  <c r="D2687"/>
  <c r="B2687"/>
  <c r="A2687"/>
  <c r="AA2686"/>
  <c r="Z2686"/>
  <c r="Y2686"/>
  <c r="X2686"/>
  <c r="W2686"/>
  <c r="V2686"/>
  <c r="U2686"/>
  <c r="T2686"/>
  <c r="S2686"/>
  <c r="R2686"/>
  <c r="Q2686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/>
  <c r="AA2684"/>
  <c r="Y2684"/>
  <c r="X2684"/>
  <c r="W2684"/>
  <c r="U2684"/>
  <c r="T2684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S2683"/>
  <c r="R2683"/>
  <c r="Q2683"/>
  <c r="O2683"/>
  <c r="N2683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S2682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Q2681"/>
  <c r="S2681" s="1"/>
  <c r="P2681"/>
  <c r="O2681"/>
  <c r="N268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R2680"/>
  <c r="Q2680"/>
  <c r="S2680" s="1"/>
  <c r="O2680"/>
  <c r="P2680" s="1"/>
  <c r="N2680"/>
  <c r="M2680"/>
  <c r="L2680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P2679"/>
  <c r="O2679"/>
  <c r="N2679"/>
  <c r="L2679"/>
  <c r="K2679"/>
  <c r="M2679" s="1"/>
  <c r="J2679"/>
  <c r="AB2679" s="1"/>
  <c r="I2679"/>
  <c r="H2679"/>
  <c r="G2679"/>
  <c r="F2679"/>
  <c r="E2679"/>
  <c r="D2679"/>
  <c r="B2679"/>
  <c r="A2679" s="1"/>
  <c r="AA2678"/>
  <c r="Y2678"/>
  <c r="Z2678" s="1"/>
  <c r="X2678"/>
  <c r="W2678"/>
  <c r="U2678"/>
  <c r="V2678" s="1"/>
  <c r="T2678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AB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S2675" s="1"/>
  <c r="Q2675"/>
  <c r="P2675"/>
  <c r="O2675"/>
  <c r="N2675"/>
  <c r="L2675"/>
  <c r="K2675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Q2674"/>
  <c r="S2674" s="1"/>
  <c r="O2674"/>
  <c r="N2674"/>
  <c r="P2674" s="1"/>
  <c r="M2674"/>
  <c r="L2674"/>
  <c r="K2674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O2673"/>
  <c r="N2673"/>
  <c r="P2673" s="1"/>
  <c r="L2673"/>
  <c r="M2673" s="1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S2672"/>
  <c r="R2672"/>
  <c r="Q2672"/>
  <c r="P2672"/>
  <c r="O2672"/>
  <c r="N2672"/>
  <c r="L2672"/>
  <c r="K2672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J2671"/>
  <c r="I2671"/>
  <c r="H2671"/>
  <c r="G2671"/>
  <c r="F2671"/>
  <c r="E2671"/>
  <c r="D2671"/>
  <c r="B2671"/>
  <c r="A2671"/>
  <c r="AA2670"/>
  <c r="Z2670"/>
  <c r="Y2670"/>
  <c r="X2670"/>
  <c r="W2670"/>
  <c r="V2670"/>
  <c r="U2670"/>
  <c r="T2670"/>
  <c r="S2670"/>
  <c r="R2670"/>
  <c r="Q2670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R2668"/>
  <c r="Q2668"/>
  <c r="S2668" s="1"/>
  <c r="P2668"/>
  <c r="O2668"/>
  <c r="N2668"/>
  <c r="M2668"/>
  <c r="L2668"/>
  <c r="K2668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S2667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S2666"/>
  <c r="R2666"/>
  <c r="Q2666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Z2665" s="1"/>
  <c r="X2665"/>
  <c r="W2665"/>
  <c r="U2665"/>
  <c r="V2665" s="1"/>
  <c r="T2665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O2664"/>
  <c r="P2664" s="1"/>
  <c r="N2664"/>
  <c r="M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AB2663" s="1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AB2660" s="1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S2659" s="1"/>
  <c r="Q2659"/>
  <c r="P2659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O2657"/>
  <c r="N2657"/>
  <c r="P2657" s="1"/>
  <c r="L2657"/>
  <c r="M2657" s="1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S2656"/>
  <c r="R2656"/>
  <c r="Q2656"/>
  <c r="P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J2655"/>
  <c r="I2655"/>
  <c r="H2655"/>
  <c r="G2655"/>
  <c r="F2655"/>
  <c r="E2655"/>
  <c r="D2655"/>
  <c r="B2655"/>
  <c r="A2655"/>
  <c r="AA2654"/>
  <c r="Z2654"/>
  <c r="Y2654"/>
  <c r="X2654"/>
  <c r="W2654"/>
  <c r="V2654"/>
  <c r="U2654"/>
  <c r="T2654"/>
  <c r="S2654"/>
  <c r="R2654"/>
  <c r="Q2654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S2651"/>
  <c r="R2651"/>
  <c r="Q2651"/>
  <c r="O2651"/>
  <c r="N265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S2650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Q2649"/>
  <c r="S2649" s="1"/>
  <c r="P2649"/>
  <c r="O2649"/>
  <c r="N2649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P2648" s="1"/>
  <c r="N2648"/>
  <c r="M2648"/>
  <c r="L2648"/>
  <c r="K2648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P2647"/>
  <c r="O2647"/>
  <c r="N2647"/>
  <c r="L2647"/>
  <c r="K2647"/>
  <c r="M2647" s="1"/>
  <c r="J2647"/>
  <c r="AB2647" s="1"/>
  <c r="I2647"/>
  <c r="H2647"/>
  <c r="G2647"/>
  <c r="F2647"/>
  <c r="E2647"/>
  <c r="D2647"/>
  <c r="B2647"/>
  <c r="A2647" s="1"/>
  <c r="AA2646"/>
  <c r="Y2646"/>
  <c r="Z2646" s="1"/>
  <c r="X2646"/>
  <c r="W2646"/>
  <c r="U2646"/>
  <c r="V2646" s="1"/>
  <c r="T2646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S2643" s="1"/>
  <c r="Q2643"/>
  <c r="P2643"/>
  <c r="O2643"/>
  <c r="N2643"/>
  <c r="L2643"/>
  <c r="K2643"/>
  <c r="J2643"/>
  <c r="I2643"/>
  <c r="H2643"/>
  <c r="G2643"/>
  <c r="F2643"/>
  <c r="E2643"/>
  <c r="D2643"/>
  <c r="B2643"/>
  <c r="A2643" s="1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O2641"/>
  <c r="N2641"/>
  <c r="P2641" s="1"/>
  <c r="L2641"/>
  <c r="M2641" s="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S2640"/>
  <c r="R2640"/>
  <c r="Q2640"/>
  <c r="P2640"/>
  <c r="O2640"/>
  <c r="N2640"/>
  <c r="L2640"/>
  <c r="K2640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J2639"/>
  <c r="I2639"/>
  <c r="H2639"/>
  <c r="G2639"/>
  <c r="F2639"/>
  <c r="E2639"/>
  <c r="D2639"/>
  <c r="B2639"/>
  <c r="A2639"/>
  <c r="AA2638"/>
  <c r="Z2638"/>
  <c r="Y2638"/>
  <c r="X2638"/>
  <c r="W2638"/>
  <c r="V2638"/>
  <c r="U2638"/>
  <c r="T2638"/>
  <c r="S2638"/>
  <c r="R2638"/>
  <c r="Q2638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R2636"/>
  <c r="Q2636"/>
  <c r="S2636" s="1"/>
  <c r="P2636"/>
  <c r="O2636"/>
  <c r="N2636"/>
  <c r="M2636"/>
  <c r="L2636"/>
  <c r="K2636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S2635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S2634"/>
  <c r="R2634"/>
  <c r="Q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Y2633"/>
  <c r="Z2633" s="1"/>
  <c r="X2633"/>
  <c r="W2633"/>
  <c r="U2633"/>
  <c r="V2633" s="1"/>
  <c r="T2633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P2632" s="1"/>
  <c r="N2632"/>
  <c r="M2632"/>
  <c r="L2632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AB2631" s="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Q2629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AB2628" s="1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S2627" s="1"/>
  <c r="Q2627"/>
  <c r="P2627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Q2626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O2625"/>
  <c r="N2625"/>
  <c r="P2625" s="1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J2623"/>
  <c r="I2623"/>
  <c r="H2623"/>
  <c r="G2623"/>
  <c r="F2623"/>
  <c r="E2623"/>
  <c r="D2623"/>
  <c r="B2623"/>
  <c r="A2623"/>
  <c r="AA2622"/>
  <c r="Z2622"/>
  <c r="Y2622"/>
  <c r="X2622"/>
  <c r="W2622"/>
  <c r="V2622"/>
  <c r="U2622"/>
  <c r="T2622"/>
  <c r="R2622"/>
  <c r="S2622" s="1"/>
  <c r="Q2622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S2619"/>
  <c r="R2619"/>
  <c r="Q2619"/>
  <c r="O2619"/>
  <c r="N2619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S2618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Q2617"/>
  <c r="S2617" s="1"/>
  <c r="P2617"/>
  <c r="O2617"/>
  <c r="N2617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P2615"/>
  <c r="O2615"/>
  <c r="N2615"/>
  <c r="L2615"/>
  <c r="K2615"/>
  <c r="M2615" s="1"/>
  <c r="J2615"/>
  <c r="I2615"/>
  <c r="H2615"/>
  <c r="G2615"/>
  <c r="F2615"/>
  <c r="E2615"/>
  <c r="D2615"/>
  <c r="B2615"/>
  <c r="A2615" s="1"/>
  <c r="AA2614"/>
  <c r="Y2614"/>
  <c r="Z2614" s="1"/>
  <c r="X2614"/>
  <c r="W2614"/>
  <c r="U2614"/>
  <c r="V2614" s="1"/>
  <c r="T2614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S2611" s="1"/>
  <c r="Q2611"/>
  <c r="P2611"/>
  <c r="O2611"/>
  <c r="N2611"/>
  <c r="L2611"/>
  <c r="K2611"/>
  <c r="J2611"/>
  <c r="I2611"/>
  <c r="H2611"/>
  <c r="G2611"/>
  <c r="F2611"/>
  <c r="E2611"/>
  <c r="D2611"/>
  <c r="B2611"/>
  <c r="A2611" s="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O2609"/>
  <c r="N2609"/>
  <c r="P2609" s="1"/>
  <c r="L2609"/>
  <c r="M2609" s="1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S2608"/>
  <c r="R2608"/>
  <c r="Q2608"/>
  <c r="P2608"/>
  <c r="O2608"/>
  <c r="N2608"/>
  <c r="L2608"/>
  <c r="K2608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J2607"/>
  <c r="I2607"/>
  <c r="H2607"/>
  <c r="G2607"/>
  <c r="F2607"/>
  <c r="E2607"/>
  <c r="D2607"/>
  <c r="B2607"/>
  <c r="A2607"/>
  <c r="AA2606"/>
  <c r="Z2606"/>
  <c r="Y2606"/>
  <c r="X2606"/>
  <c r="W2606"/>
  <c r="V2606"/>
  <c r="U2606"/>
  <c r="T2606"/>
  <c r="S2606"/>
  <c r="R2606"/>
  <c r="Q2606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R2604"/>
  <c r="Q2604"/>
  <c r="S2604" s="1"/>
  <c r="P2604"/>
  <c r="O2604"/>
  <c r="N2604"/>
  <c r="M2604"/>
  <c r="L2604"/>
  <c r="K2604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S2603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S2602"/>
  <c r="R2602"/>
  <c r="Q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Y2601"/>
  <c r="Z2601" s="1"/>
  <c r="X2601"/>
  <c r="W2601"/>
  <c r="U2601"/>
  <c r="V2601" s="1"/>
  <c r="T2601"/>
  <c r="R2601"/>
  <c r="Q2601"/>
  <c r="S2601" s="1"/>
  <c r="P2601"/>
  <c r="O2601"/>
  <c r="N2601"/>
  <c r="L2601"/>
  <c r="M2601" s="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R2600"/>
  <c r="Q2600"/>
  <c r="S2600" s="1"/>
  <c r="O2600"/>
  <c r="P2600" s="1"/>
  <c r="N2600"/>
  <c r="M2600"/>
  <c r="L2600"/>
  <c r="K2600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S2599"/>
  <c r="AB2599" s="1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O2597"/>
  <c r="N2597"/>
  <c r="P2597" s="1"/>
  <c r="M2597"/>
  <c r="L2597"/>
  <c r="K2597"/>
  <c r="J2597"/>
  <c r="I2597"/>
  <c r="H2597"/>
  <c r="G2597"/>
  <c r="F2597"/>
  <c r="E2597"/>
  <c r="D2597"/>
  <c r="B2597"/>
  <c r="A2597"/>
  <c r="AB2596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S2595" s="1"/>
  <c r="Q2595"/>
  <c r="P2595"/>
  <c r="O2595"/>
  <c r="N2595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R2594"/>
  <c r="Q2594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O2593"/>
  <c r="N2593"/>
  <c r="P2593" s="1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J2591"/>
  <c r="I2591"/>
  <c r="H2591"/>
  <c r="G2591"/>
  <c r="F2591"/>
  <c r="E2591"/>
  <c r="D2591"/>
  <c r="B2591"/>
  <c r="A2591"/>
  <c r="AA2590"/>
  <c r="Z2590"/>
  <c r="Y2590"/>
  <c r="X2590"/>
  <c r="W2590"/>
  <c r="V2590"/>
  <c r="U2590"/>
  <c r="T2590"/>
  <c r="R2590"/>
  <c r="S2590" s="1"/>
  <c r="Q2590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S2587"/>
  <c r="R2587"/>
  <c r="Q2587"/>
  <c r="O2587"/>
  <c r="N2587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S2586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S2585" s="1"/>
  <c r="P2585"/>
  <c r="O2585"/>
  <c r="N2585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P2583"/>
  <c r="O2583"/>
  <c r="N2583"/>
  <c r="L2583"/>
  <c r="K2583"/>
  <c r="M2583" s="1"/>
  <c r="J2583"/>
  <c r="I2583"/>
  <c r="H2583"/>
  <c r="G2583"/>
  <c r="F2583"/>
  <c r="E2583"/>
  <c r="D2583"/>
  <c r="B2583"/>
  <c r="A2583" s="1"/>
  <c r="AA2582"/>
  <c r="Y2582"/>
  <c r="Z2582" s="1"/>
  <c r="X2582"/>
  <c r="W2582"/>
  <c r="U2582"/>
  <c r="V2582" s="1"/>
  <c r="T2582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AB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S2579" s="1"/>
  <c r="Q2579"/>
  <c r="P2579"/>
  <c r="O2579"/>
  <c r="N2579"/>
  <c r="L2579"/>
  <c r="K2579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Q2578"/>
  <c r="S2578" s="1"/>
  <c r="O2578"/>
  <c r="N2578"/>
  <c r="P2578" s="1"/>
  <c r="M2578"/>
  <c r="L2578"/>
  <c r="K2578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O2577"/>
  <c r="N2577"/>
  <c r="P2577" s="1"/>
  <c r="L2577"/>
  <c r="M2577" s="1"/>
  <c r="K2577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S2576"/>
  <c r="R2576"/>
  <c r="Q2576"/>
  <c r="P2576"/>
  <c r="O2576"/>
  <c r="N2576"/>
  <c r="L2576"/>
  <c r="K2576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J2575"/>
  <c r="I2575"/>
  <c r="H2575"/>
  <c r="G2575"/>
  <c r="F2575"/>
  <c r="E2575"/>
  <c r="D2575"/>
  <c r="B2575"/>
  <c r="A2575"/>
  <c r="AA2574"/>
  <c r="Z2574"/>
  <c r="Y2574"/>
  <c r="X2574"/>
  <c r="W2574"/>
  <c r="V2574"/>
  <c r="U2574"/>
  <c r="T2574"/>
  <c r="S2574"/>
  <c r="R2574"/>
  <c r="Q2574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R2572"/>
  <c r="Q2572"/>
  <c r="S2572" s="1"/>
  <c r="P2572"/>
  <c r="O2572"/>
  <c r="N2572"/>
  <c r="M2572"/>
  <c r="L2572"/>
  <c r="K2572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S2570"/>
  <c r="R2570"/>
  <c r="Q2570"/>
  <c r="O2570"/>
  <c r="N2570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P2569"/>
  <c r="O2569"/>
  <c r="N2569"/>
  <c r="L2569"/>
  <c r="M2569" s="1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P2568" s="1"/>
  <c r="N2568"/>
  <c r="M2568"/>
  <c r="L2568"/>
  <c r="K2568"/>
  <c r="J2568"/>
  <c r="I2568"/>
  <c r="H2568"/>
  <c r="G2568"/>
  <c r="F2568"/>
  <c r="E2568"/>
  <c r="D2568"/>
  <c r="B2568"/>
  <c r="A2568" s="1"/>
  <c r="AB2567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AB2564" s="1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S2563" s="1"/>
  <c r="Q2563"/>
  <c r="P2563"/>
  <c r="O2563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Q2562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O2561"/>
  <c r="N2561"/>
  <c r="P2561" s="1"/>
  <c r="L2561"/>
  <c r="M2561" s="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S2560"/>
  <c r="R2560"/>
  <c r="Q2560"/>
  <c r="P2560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J2559"/>
  <c r="I2559"/>
  <c r="H2559"/>
  <c r="G2559"/>
  <c r="F2559"/>
  <c r="E2559"/>
  <c r="D2559"/>
  <c r="B2559"/>
  <c r="A2559"/>
  <c r="AA2558"/>
  <c r="Z2558"/>
  <c r="Y2558"/>
  <c r="X2558"/>
  <c r="W2558"/>
  <c r="V2558"/>
  <c r="U2558"/>
  <c r="T2558"/>
  <c r="S2558"/>
  <c r="R2558"/>
  <c r="Q2558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S2555"/>
  <c r="R2555"/>
  <c r="Q2555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Q2553"/>
  <c r="S2553" s="1"/>
  <c r="P2553"/>
  <c r="O2553"/>
  <c r="N2553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P2552" s="1"/>
  <c r="N2552"/>
  <c r="M2552"/>
  <c r="L2552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P2551"/>
  <c r="O2551"/>
  <c r="N2551"/>
  <c r="L2551"/>
  <c r="K2551"/>
  <c r="M2551" s="1"/>
  <c r="J2551"/>
  <c r="AB2551" s="1"/>
  <c r="I2551"/>
  <c r="H2551"/>
  <c r="G2551"/>
  <c r="F2551"/>
  <c r="E2551"/>
  <c r="D2551"/>
  <c r="B2551"/>
  <c r="A2551" s="1"/>
  <c r="AA2550"/>
  <c r="Y2550"/>
  <c r="Z2550" s="1"/>
  <c r="X2550"/>
  <c r="W2550"/>
  <c r="U2550"/>
  <c r="V2550" s="1"/>
  <c r="T2550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AB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S2547" s="1"/>
  <c r="Q2547"/>
  <c r="P2547"/>
  <c r="O2547"/>
  <c r="N2547"/>
  <c r="L2547"/>
  <c r="K2547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S2546" s="1"/>
  <c r="O2546"/>
  <c r="N2546"/>
  <c r="P2546" s="1"/>
  <c r="M2546"/>
  <c r="L2546"/>
  <c r="K2546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O2545"/>
  <c r="N2545"/>
  <c r="P2545" s="1"/>
  <c r="L2545"/>
  <c r="M2545" s="1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S2544"/>
  <c r="R2544"/>
  <c r="Q2544"/>
  <c r="P2544"/>
  <c r="O2544"/>
  <c r="N2544"/>
  <c r="L2544"/>
  <c r="K2544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J2543"/>
  <c r="I2543"/>
  <c r="H2543"/>
  <c r="G2543"/>
  <c r="F2543"/>
  <c r="E2543"/>
  <c r="D2543"/>
  <c r="B2543"/>
  <c r="A2543"/>
  <c r="AA2542"/>
  <c r="Z2542"/>
  <c r="Y2542"/>
  <c r="X2542"/>
  <c r="W2542"/>
  <c r="V2542"/>
  <c r="U2542"/>
  <c r="T2542"/>
  <c r="S2542"/>
  <c r="R2542"/>
  <c r="Q2542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R2540"/>
  <c r="Q2540"/>
  <c r="S2540" s="1"/>
  <c r="P2540"/>
  <c r="O2540"/>
  <c r="N2540"/>
  <c r="M2540"/>
  <c r="L2540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S2539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S2538"/>
  <c r="R2538"/>
  <c r="Q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Y2537"/>
  <c r="Z2537" s="1"/>
  <c r="X2537"/>
  <c r="W2537"/>
  <c r="U2537"/>
  <c r="V2537" s="1"/>
  <c r="T2537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AB2535" s="1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AB2532" s="1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S2531" s="1"/>
  <c r="Q2531"/>
  <c r="P253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O2529"/>
  <c r="N2529"/>
  <c r="P2529" s="1"/>
  <c r="L2529"/>
  <c r="M2529" s="1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S2528"/>
  <c r="R2528"/>
  <c r="Q2528"/>
  <c r="P2528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J2527"/>
  <c r="I2527"/>
  <c r="H2527"/>
  <c r="G2527"/>
  <c r="F2527"/>
  <c r="E2527"/>
  <c r="D2527"/>
  <c r="B2527"/>
  <c r="A2527"/>
  <c r="AA2526"/>
  <c r="Z2526"/>
  <c r="Y2526"/>
  <c r="X2526"/>
  <c r="W2526"/>
  <c r="V2526"/>
  <c r="U2526"/>
  <c r="T2526"/>
  <c r="S2526"/>
  <c r="R2526"/>
  <c r="Q2526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S2523"/>
  <c r="R2523"/>
  <c r="Q2523"/>
  <c r="O2523"/>
  <c r="N2523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S2522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Q2521"/>
  <c r="S2521" s="1"/>
  <c r="P2521"/>
  <c r="O2521"/>
  <c r="N252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P2520" s="1"/>
  <c r="N2520"/>
  <c r="M2520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P2519"/>
  <c r="O2519"/>
  <c r="N2519"/>
  <c r="L2519"/>
  <c r="K2519"/>
  <c r="M2519" s="1"/>
  <c r="J2519"/>
  <c r="AB2519" s="1"/>
  <c r="I2519"/>
  <c r="H2519"/>
  <c r="G2519"/>
  <c r="F2519"/>
  <c r="E2519"/>
  <c r="D2519"/>
  <c r="B2519"/>
  <c r="A2519" s="1"/>
  <c r="AA2518"/>
  <c r="Y2518"/>
  <c r="Z2518" s="1"/>
  <c r="X2518"/>
  <c r="W2518"/>
  <c r="U2518"/>
  <c r="V2518" s="1"/>
  <c r="T2518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S2515" s="1"/>
  <c r="Q2515"/>
  <c r="P2515"/>
  <c r="O2515"/>
  <c r="N2515"/>
  <c r="L2515"/>
  <c r="K2515"/>
  <c r="J2515"/>
  <c r="I2515"/>
  <c r="H2515"/>
  <c r="G2515"/>
  <c r="F2515"/>
  <c r="E2515"/>
  <c r="D2515"/>
  <c r="B2515"/>
  <c r="A2515" s="1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O2513"/>
  <c r="N2513"/>
  <c r="P2513" s="1"/>
  <c r="L2513"/>
  <c r="M2513" s="1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S2512"/>
  <c r="R2512"/>
  <c r="Q2512"/>
  <c r="P2512"/>
  <c r="O2512"/>
  <c r="N2512"/>
  <c r="L2512"/>
  <c r="K2512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J2511"/>
  <c r="I2511"/>
  <c r="H2511"/>
  <c r="G2511"/>
  <c r="F2511"/>
  <c r="E2511"/>
  <c r="D2511"/>
  <c r="B2511"/>
  <c r="A2511"/>
  <c r="AA2510"/>
  <c r="Z2510"/>
  <c r="Y2510"/>
  <c r="X2510"/>
  <c r="W2510"/>
  <c r="V2510"/>
  <c r="U2510"/>
  <c r="T2510"/>
  <c r="S2510"/>
  <c r="R2510"/>
  <c r="Q2510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R2509"/>
  <c r="Q2509"/>
  <c r="S2509" s="1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R2508"/>
  <c r="Q2508"/>
  <c r="S2508" s="1"/>
  <c r="P2508"/>
  <c r="O2508"/>
  <c r="N2508"/>
  <c r="M2508"/>
  <c r="L2508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S2507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S2506"/>
  <c r="R2506"/>
  <c r="Q2506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Z2505" s="1"/>
  <c r="X2505"/>
  <c r="W2505"/>
  <c r="U2505"/>
  <c r="V2505" s="1"/>
  <c r="T2505"/>
  <c r="R2505"/>
  <c r="Q2505"/>
  <c r="S2505" s="1"/>
  <c r="P2505"/>
  <c r="O2505"/>
  <c r="N2505"/>
  <c r="L2505"/>
  <c r="M2505" s="1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P2504" s="1"/>
  <c r="N2504"/>
  <c r="M2504"/>
  <c r="L2504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AB2503" s="1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Q250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AB2500" s="1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S2499" s="1"/>
  <c r="Q2499"/>
  <c r="P2499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Q2498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O2497"/>
  <c r="N2497"/>
  <c r="P2497" s="1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J2495"/>
  <c r="I2495"/>
  <c r="H2495"/>
  <c r="G2495"/>
  <c r="F2495"/>
  <c r="E2495"/>
  <c r="D2495"/>
  <c r="B2495"/>
  <c r="A2495"/>
  <c r="AA2494"/>
  <c r="Z2494"/>
  <c r="Y2494"/>
  <c r="X2494"/>
  <c r="W2494"/>
  <c r="V2494"/>
  <c r="U2494"/>
  <c r="T2494"/>
  <c r="R2494"/>
  <c r="S2494" s="1"/>
  <c r="Q2494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R2493"/>
  <c r="Q2493"/>
  <c r="S2493" s="1"/>
  <c r="P2493"/>
  <c r="O2493"/>
  <c r="N2493"/>
  <c r="L2493"/>
  <c r="M2493" s="1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S2491"/>
  <c r="R2491"/>
  <c r="Q249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S2490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Q2489"/>
  <c r="S2489" s="1"/>
  <c r="P2489"/>
  <c r="O2489"/>
  <c r="N2489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P2488" s="1"/>
  <c r="N2488"/>
  <c r="M2488"/>
  <c r="L2488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P2487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Z2486" s="1"/>
  <c r="X2486"/>
  <c r="W2486"/>
  <c r="U2486"/>
  <c r="V2486" s="1"/>
  <c r="T2486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S2483" s="1"/>
  <c r="Q2483"/>
  <c r="P2483"/>
  <c r="O2483"/>
  <c r="N2483"/>
  <c r="L2483"/>
  <c r="K2483"/>
  <c r="J2483"/>
  <c r="I2483"/>
  <c r="H2483"/>
  <c r="G2483"/>
  <c r="F2483"/>
  <c r="E2483"/>
  <c r="D2483"/>
  <c r="B2483"/>
  <c r="A2483" s="1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O2481"/>
  <c r="N2481"/>
  <c r="P2481" s="1"/>
  <c r="L2481"/>
  <c r="M2481" s="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S2480"/>
  <c r="R2480"/>
  <c r="Q2480"/>
  <c r="P2480"/>
  <c r="O2480"/>
  <c r="N2480"/>
  <c r="L2480"/>
  <c r="K2480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J2479"/>
  <c r="I2479"/>
  <c r="H2479"/>
  <c r="G2479"/>
  <c r="F2479"/>
  <c r="E2479"/>
  <c r="D2479"/>
  <c r="B2479"/>
  <c r="A2479"/>
  <c r="AA2478"/>
  <c r="Z2478"/>
  <c r="Y2478"/>
  <c r="X2478"/>
  <c r="W2478"/>
  <c r="V2478"/>
  <c r="U2478"/>
  <c r="T2478"/>
  <c r="S2478"/>
  <c r="R2478"/>
  <c r="Q2478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Q2477"/>
  <c r="S2477" s="1"/>
  <c r="P2477"/>
  <c r="O2477"/>
  <c r="N2477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W2476"/>
  <c r="U2476"/>
  <c r="T2476"/>
  <c r="R2476"/>
  <c r="Q2476"/>
  <c r="S2476" s="1"/>
  <c r="P2476"/>
  <c r="O2476"/>
  <c r="N2476"/>
  <c r="M2476"/>
  <c r="L2476"/>
  <c r="K2476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P2475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Y2474"/>
  <c r="Z2474" s="1"/>
  <c r="X2474"/>
  <c r="W2474"/>
  <c r="U2474"/>
  <c r="V2474" s="1"/>
  <c r="T2474"/>
  <c r="S2474"/>
  <c r="R2474"/>
  <c r="Q2474"/>
  <c r="O2474"/>
  <c r="N2474"/>
  <c r="P2474" s="1"/>
  <c r="L2474"/>
  <c r="K2474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S2470"/>
  <c r="R2470"/>
  <c r="Q2470"/>
  <c r="O2470"/>
  <c r="N2470"/>
  <c r="L2470"/>
  <c r="K2470"/>
  <c r="J2470"/>
  <c r="I2470"/>
  <c r="H2470"/>
  <c r="G2470"/>
  <c r="F2470"/>
  <c r="E2470"/>
  <c r="D2470"/>
  <c r="B2470"/>
  <c r="A2470"/>
  <c r="AA2469"/>
  <c r="Z2469"/>
  <c r="Y2469"/>
  <c r="X2469"/>
  <c r="W2469"/>
  <c r="V2469"/>
  <c r="U2469"/>
  <c r="T2469"/>
  <c r="S2469"/>
  <c r="R2469"/>
  <c r="Q2469"/>
  <c r="O2469"/>
  <c r="N2469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W2467"/>
  <c r="U2467"/>
  <c r="T2467"/>
  <c r="R2467"/>
  <c r="Q2467"/>
  <c r="S2467" s="1"/>
  <c r="P2467"/>
  <c r="O2467"/>
  <c r="N2467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Q2464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S2462"/>
  <c r="R2462"/>
  <c r="Q2462"/>
  <c r="P2462"/>
  <c r="O2462"/>
  <c r="N2462"/>
  <c r="L2462"/>
  <c r="K2462"/>
  <c r="J2462"/>
  <c r="I2462"/>
  <c r="H2462"/>
  <c r="G2462"/>
  <c r="F2462"/>
  <c r="E2462"/>
  <c r="D2462"/>
  <c r="B2462"/>
  <c r="A2462" s="1"/>
  <c r="AA2461"/>
  <c r="Y2461"/>
  <c r="Z2461" s="1"/>
  <c r="X2461"/>
  <c r="W2461"/>
  <c r="U2461"/>
  <c r="V2461" s="1"/>
  <c r="T2461"/>
  <c r="R2461"/>
  <c r="Q2461"/>
  <c r="S2461" s="1"/>
  <c r="O2461"/>
  <c r="N246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S2459"/>
  <c r="R2459"/>
  <c r="Q2459"/>
  <c r="P2459"/>
  <c r="O2459"/>
  <c r="N2459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S2457"/>
  <c r="R2457"/>
  <c r="Q2457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W2455"/>
  <c r="U2455"/>
  <c r="T2455"/>
  <c r="R2455"/>
  <c r="Q2455"/>
  <c r="S2455" s="1"/>
  <c r="P2455"/>
  <c r="O2455"/>
  <c r="N2455"/>
  <c r="L2455"/>
  <c r="M2455" s="1"/>
  <c r="K2455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L2454"/>
  <c r="K2454"/>
  <c r="J2454"/>
  <c r="I2454"/>
  <c r="H2454"/>
  <c r="G2454"/>
  <c r="F2454"/>
  <c r="E2454"/>
  <c r="D2454"/>
  <c r="B2454"/>
  <c r="A2454"/>
  <c r="AA2453"/>
  <c r="Z2453"/>
  <c r="Y2453"/>
  <c r="X2453"/>
  <c r="W2453"/>
  <c r="V2453"/>
  <c r="U2453"/>
  <c r="T2453"/>
  <c r="S2453"/>
  <c r="R2453"/>
  <c r="Q2453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Y2452"/>
  <c r="Z2452" s="1"/>
  <c r="X2452"/>
  <c r="W2452"/>
  <c r="U2452"/>
  <c r="V2452" s="1"/>
  <c r="T2452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W2451"/>
  <c r="U2451"/>
  <c r="T2451"/>
  <c r="R2451"/>
  <c r="Q2451"/>
  <c r="S2451" s="1"/>
  <c r="P2451"/>
  <c r="O2451"/>
  <c r="N245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S2450"/>
  <c r="R2450"/>
  <c r="Q2450"/>
  <c r="P2450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Z2449" s="1"/>
  <c r="X2449"/>
  <c r="W2449"/>
  <c r="U2449"/>
  <c r="V2449" s="1"/>
  <c r="T2449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S2446"/>
  <c r="R2446"/>
  <c r="Q2446"/>
  <c r="P2446"/>
  <c r="O2446"/>
  <c r="N2446"/>
  <c r="L2446"/>
  <c r="K2446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W2444"/>
  <c r="U2444"/>
  <c r="T2444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S2443"/>
  <c r="R2443"/>
  <c r="Q2443"/>
  <c r="P2443"/>
  <c r="O2443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S2442"/>
  <c r="R2442"/>
  <c r="Q2442"/>
  <c r="O2442"/>
  <c r="N2442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M2440"/>
  <c r="L2440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W2436"/>
  <c r="U2436"/>
  <c r="T2436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S2435"/>
  <c r="R2435"/>
  <c r="Q2435"/>
  <c r="P2435"/>
  <c r="O2435"/>
  <c r="N2435"/>
  <c r="L2435"/>
  <c r="K2435"/>
  <c r="M2435" s="1"/>
  <c r="AB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S2434"/>
  <c r="R2434"/>
  <c r="Q2434"/>
  <c r="O2434"/>
  <c r="N2434"/>
  <c r="L2434"/>
  <c r="K2434"/>
  <c r="M2434" s="1"/>
  <c r="J2434"/>
  <c r="I2434"/>
  <c r="H2434"/>
  <c r="G2434"/>
  <c r="F2434"/>
  <c r="E2434"/>
  <c r="D2434"/>
  <c r="B2434"/>
  <c r="A2434"/>
  <c r="AA2433"/>
  <c r="Z2433"/>
  <c r="Y2433"/>
  <c r="X2433"/>
  <c r="W2433"/>
  <c r="V2433"/>
  <c r="U2433"/>
  <c r="T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P2432"/>
  <c r="O2432"/>
  <c r="N2432"/>
  <c r="M2432"/>
  <c r="L2432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Q2429"/>
  <c r="S2429" s="1"/>
  <c r="O2429"/>
  <c r="N2429"/>
  <c r="P2429" s="1"/>
  <c r="M2429"/>
  <c r="L2429"/>
  <c r="K2429"/>
  <c r="J2429"/>
  <c r="I2429"/>
  <c r="H2429"/>
  <c r="AB2429" s="1"/>
  <c r="G2429"/>
  <c r="F2429"/>
  <c r="E2429"/>
  <c r="D2429"/>
  <c r="B2429"/>
  <c r="A2429"/>
  <c r="AA2428"/>
  <c r="Y2428"/>
  <c r="X2428"/>
  <c r="W2428"/>
  <c r="U2428"/>
  <c r="T2428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P2427"/>
  <c r="O2427"/>
  <c r="N2427"/>
  <c r="L2427"/>
  <c r="K2427"/>
  <c r="M2427" s="1"/>
  <c r="AB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S2426"/>
  <c r="R2426"/>
  <c r="Q2426"/>
  <c r="O2426"/>
  <c r="N2426"/>
  <c r="L2426"/>
  <c r="K2426"/>
  <c r="M2426" s="1"/>
  <c r="J2426"/>
  <c r="I2426"/>
  <c r="H2426"/>
  <c r="G2426"/>
  <c r="F2426"/>
  <c r="E2426"/>
  <c r="D2426"/>
  <c r="B2426"/>
  <c r="A2426"/>
  <c r="AA2425"/>
  <c r="Z2425"/>
  <c r="Y2425"/>
  <c r="X2425"/>
  <c r="W2425"/>
  <c r="V2425"/>
  <c r="U2425"/>
  <c r="T2425"/>
  <c r="R2425"/>
  <c r="Q2425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P2424"/>
  <c r="O2424"/>
  <c r="N2424"/>
  <c r="M2424"/>
  <c r="L2424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/>
  <c r="AA2420"/>
  <c r="Y2420"/>
  <c r="X2420"/>
  <c r="W2420"/>
  <c r="U2420"/>
  <c r="T2420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P2419"/>
  <c r="O2419"/>
  <c r="N2419"/>
  <c r="L2419"/>
  <c r="K2419"/>
  <c r="M2419" s="1"/>
  <c r="AB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S2418"/>
  <c r="R2418"/>
  <c r="Q2418"/>
  <c r="O2418"/>
  <c r="N2418"/>
  <c r="L2418"/>
  <c r="K2418"/>
  <c r="M2418" s="1"/>
  <c r="J2418"/>
  <c r="I2418"/>
  <c r="H2418"/>
  <c r="G2418"/>
  <c r="F2418"/>
  <c r="E2418"/>
  <c r="D2418"/>
  <c r="B2418"/>
  <c r="A2418"/>
  <c r="AA2417"/>
  <c r="Z2417"/>
  <c r="Y2417"/>
  <c r="X2417"/>
  <c r="W2417"/>
  <c r="V2417"/>
  <c r="U2417"/>
  <c r="T2417"/>
  <c r="R2417"/>
  <c r="Q2417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P2416"/>
  <c r="O2416"/>
  <c r="N2416"/>
  <c r="M2416"/>
  <c r="L2416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Q2413"/>
  <c r="S2413" s="1"/>
  <c r="O2413"/>
  <c r="N2413"/>
  <c r="P2413" s="1"/>
  <c r="M2413"/>
  <c r="L2413"/>
  <c r="K2413"/>
  <c r="J2413"/>
  <c r="I2413"/>
  <c r="H2413"/>
  <c r="AB2413" s="1"/>
  <c r="G2413"/>
  <c r="F2413"/>
  <c r="E2413"/>
  <c r="D2413"/>
  <c r="B2413"/>
  <c r="A2413"/>
  <c r="AA2412"/>
  <c r="Y2412"/>
  <c r="X2412"/>
  <c r="W2412"/>
  <c r="U2412"/>
  <c r="T2412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P2411"/>
  <c r="O2411"/>
  <c r="N2411"/>
  <c r="L2411"/>
  <c r="K2411"/>
  <c r="M2411" s="1"/>
  <c r="AB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S2410"/>
  <c r="R2410"/>
  <c r="Q2410"/>
  <c r="O2410"/>
  <c r="N2410"/>
  <c r="L2410"/>
  <c r="K2410"/>
  <c r="M2410" s="1"/>
  <c r="J2410"/>
  <c r="I2410"/>
  <c r="H2410"/>
  <c r="G2410"/>
  <c r="F2410"/>
  <c r="E2410"/>
  <c r="D2410"/>
  <c r="B2410"/>
  <c r="A2410"/>
  <c r="AA2409"/>
  <c r="Z2409"/>
  <c r="Y2409"/>
  <c r="X2409"/>
  <c r="W2409"/>
  <c r="V2409"/>
  <c r="U2409"/>
  <c r="T2409"/>
  <c r="R2409"/>
  <c r="Q2409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P2408"/>
  <c r="O2408"/>
  <c r="N2408"/>
  <c r="M2408"/>
  <c r="L2408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P2407"/>
  <c r="O2407"/>
  <c r="N2407"/>
  <c r="L2407"/>
  <c r="K2407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W2404"/>
  <c r="U2404"/>
  <c r="T2404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P2403"/>
  <c r="O2403"/>
  <c r="N2403"/>
  <c r="L2403"/>
  <c r="K2403"/>
  <c r="M2403" s="1"/>
  <c r="AB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S2402"/>
  <c r="R2402"/>
  <c r="Q2402"/>
  <c r="O2402"/>
  <c r="N2402"/>
  <c r="L2402"/>
  <c r="K2402"/>
  <c r="M2402" s="1"/>
  <c r="J2402"/>
  <c r="I2402"/>
  <c r="H2402"/>
  <c r="G2402"/>
  <c r="F2402"/>
  <c r="E2402"/>
  <c r="D2402"/>
  <c r="B2402"/>
  <c r="A2402"/>
  <c r="AA2401"/>
  <c r="Z2401"/>
  <c r="Y2401"/>
  <c r="X2401"/>
  <c r="W2401"/>
  <c r="V2401"/>
  <c r="U2401"/>
  <c r="T2401"/>
  <c r="R2401"/>
  <c r="Q240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P2400"/>
  <c r="O2400"/>
  <c r="N2400"/>
  <c r="M2400"/>
  <c r="L2400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P2399"/>
  <c r="O2399"/>
  <c r="N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S2397" s="1"/>
  <c r="O2397"/>
  <c r="N2397"/>
  <c r="P2397" s="1"/>
  <c r="M2397"/>
  <c r="L2397"/>
  <c r="K2397"/>
  <c r="J2397"/>
  <c r="I2397"/>
  <c r="H2397"/>
  <c r="AB2397" s="1"/>
  <c r="G2397"/>
  <c r="F2397"/>
  <c r="E2397"/>
  <c r="D2397"/>
  <c r="B2397"/>
  <c r="A2397"/>
  <c r="AA2396"/>
  <c r="Y2396"/>
  <c r="X2396"/>
  <c r="W2396"/>
  <c r="U2396"/>
  <c r="T2396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P2395"/>
  <c r="O2395"/>
  <c r="N2395"/>
  <c r="L2395"/>
  <c r="K2395"/>
  <c r="M2395" s="1"/>
  <c r="AB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S2394"/>
  <c r="R2394"/>
  <c r="Q2394"/>
  <c r="O2394"/>
  <c r="N2394"/>
  <c r="L2394"/>
  <c r="K2394"/>
  <c r="M2394" s="1"/>
  <c r="J2394"/>
  <c r="I2394"/>
  <c r="H2394"/>
  <c r="G2394"/>
  <c r="F2394"/>
  <c r="E2394"/>
  <c r="D2394"/>
  <c r="B2394"/>
  <c r="A2394"/>
  <c r="AA2393"/>
  <c r="Z2393"/>
  <c r="Y2393"/>
  <c r="X2393"/>
  <c r="W2393"/>
  <c r="V2393"/>
  <c r="U2393"/>
  <c r="T2393"/>
  <c r="R2393"/>
  <c r="Q2393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P2392"/>
  <c r="O2392"/>
  <c r="N2392"/>
  <c r="M2392"/>
  <c r="L2392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P2391"/>
  <c r="O2391"/>
  <c r="N2391"/>
  <c r="L2391"/>
  <c r="K239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S2389" s="1"/>
  <c r="O2389"/>
  <c r="N2389"/>
  <c r="P2389" s="1"/>
  <c r="M2389"/>
  <c r="L2389"/>
  <c r="K2389"/>
  <c r="J2389"/>
  <c r="I2389"/>
  <c r="H2389"/>
  <c r="AB2389" s="1"/>
  <c r="G2389"/>
  <c r="F2389"/>
  <c r="E2389"/>
  <c r="D2389"/>
  <c r="B2389"/>
  <c r="A2389"/>
  <c r="AA2388"/>
  <c r="Y2388"/>
  <c r="X2388"/>
  <c r="W2388"/>
  <c r="U2388"/>
  <c r="T2388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P2387"/>
  <c r="O2387"/>
  <c r="N2387"/>
  <c r="L2387"/>
  <c r="K2387"/>
  <c r="M2387" s="1"/>
  <c r="AB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S2386"/>
  <c r="R2386"/>
  <c r="Q2386"/>
  <c r="O2386"/>
  <c r="N2386"/>
  <c r="L2386"/>
  <c r="K2386"/>
  <c r="M2386" s="1"/>
  <c r="J2386"/>
  <c r="I2386"/>
  <c r="H2386"/>
  <c r="G2386"/>
  <c r="F2386"/>
  <c r="E2386"/>
  <c r="D2386"/>
  <c r="B2386"/>
  <c r="A2386"/>
  <c r="AA2385"/>
  <c r="Z2385"/>
  <c r="Y2385"/>
  <c r="X2385"/>
  <c r="W2385"/>
  <c r="V2385"/>
  <c r="U2385"/>
  <c r="T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P2384"/>
  <c r="O2384"/>
  <c r="N2384"/>
  <c r="M2384"/>
  <c r="L2384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P2383"/>
  <c r="O2383"/>
  <c r="N2383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Q2381"/>
  <c r="S2381" s="1"/>
  <c r="O2381"/>
  <c r="N2381"/>
  <c r="P2381" s="1"/>
  <c r="M2381"/>
  <c r="L2381"/>
  <c r="K2381"/>
  <c r="J2381"/>
  <c r="I2381"/>
  <c r="H2381"/>
  <c r="AB2381" s="1"/>
  <c r="G2381"/>
  <c r="F2381"/>
  <c r="E2381"/>
  <c r="D2381"/>
  <c r="B2381"/>
  <c r="A2381"/>
  <c r="AA2380"/>
  <c r="Y2380"/>
  <c r="X2380"/>
  <c r="W2380"/>
  <c r="U2380"/>
  <c r="T2380"/>
  <c r="R2380"/>
  <c r="Q2380"/>
  <c r="S2380" s="1"/>
  <c r="P2380"/>
  <c r="O2380"/>
  <c r="N2380"/>
  <c r="L2380"/>
  <c r="M2380" s="1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P2379"/>
  <c r="O2379"/>
  <c r="N2379"/>
  <c r="L2379"/>
  <c r="K2379"/>
  <c r="M2379" s="1"/>
  <c r="AB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S2378"/>
  <c r="R2378"/>
  <c r="Q2378"/>
  <c r="O2378"/>
  <c r="N2378"/>
  <c r="L2378"/>
  <c r="K2378"/>
  <c r="M2378" s="1"/>
  <c r="J2378"/>
  <c r="I2378"/>
  <c r="H2378"/>
  <c r="G2378"/>
  <c r="F2378"/>
  <c r="E2378"/>
  <c r="D2378"/>
  <c r="B2378"/>
  <c r="A2378"/>
  <c r="AA2377"/>
  <c r="Z2377"/>
  <c r="Y2377"/>
  <c r="X2377"/>
  <c r="W2377"/>
  <c r="V2377"/>
  <c r="U2377"/>
  <c r="T2377"/>
  <c r="R2377"/>
  <c r="Q2377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P2376"/>
  <c r="O2376"/>
  <c r="N2376"/>
  <c r="M2376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P2375"/>
  <c r="O2375"/>
  <c r="N2375"/>
  <c r="L2375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W2372"/>
  <c r="U2372"/>
  <c r="T2372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P237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S2370"/>
  <c r="R2370"/>
  <c r="Q2370"/>
  <c r="O2370"/>
  <c r="N2370"/>
  <c r="L2370"/>
  <c r="K2370"/>
  <c r="M2370" s="1"/>
  <c r="J2370"/>
  <c r="I2370"/>
  <c r="H2370"/>
  <c r="G2370"/>
  <c r="F2370"/>
  <c r="E2370"/>
  <c r="D2370"/>
  <c r="B2370"/>
  <c r="A2370"/>
  <c r="AA2369"/>
  <c r="Z2369"/>
  <c r="Y2369"/>
  <c r="X2369"/>
  <c r="W2369"/>
  <c r="V2369"/>
  <c r="U2369"/>
  <c r="T2369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P2368"/>
  <c r="O2368"/>
  <c r="N2368"/>
  <c r="M2368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P2367"/>
  <c r="O2367"/>
  <c r="N2367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Q2365"/>
  <c r="S2365" s="1"/>
  <c r="O2365"/>
  <c r="N2365"/>
  <c r="P2365" s="1"/>
  <c r="M2365"/>
  <c r="L2365"/>
  <c r="K2365"/>
  <c r="J2365"/>
  <c r="I2365"/>
  <c r="H2365"/>
  <c r="AB2365" s="1"/>
  <c r="G2365"/>
  <c r="F2365"/>
  <c r="E2365"/>
  <c r="D2365"/>
  <c r="B2365"/>
  <c r="A2365"/>
  <c r="AA2364"/>
  <c r="Y2364"/>
  <c r="X2364"/>
  <c r="W2364"/>
  <c r="U2364"/>
  <c r="T2364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P2363"/>
  <c r="O2363"/>
  <c r="N2363"/>
  <c r="L2363"/>
  <c r="K2363"/>
  <c r="M2363" s="1"/>
  <c r="AB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S2362"/>
  <c r="R2362"/>
  <c r="Q2362"/>
  <c r="O2362"/>
  <c r="N2362"/>
  <c r="L2362"/>
  <c r="K2362"/>
  <c r="M2362" s="1"/>
  <c r="J2362"/>
  <c r="I2362"/>
  <c r="H2362"/>
  <c r="G2362"/>
  <c r="F2362"/>
  <c r="E2362"/>
  <c r="D2362"/>
  <c r="B2362"/>
  <c r="A2362"/>
  <c r="AA2361"/>
  <c r="Z2361"/>
  <c r="Y2361"/>
  <c r="X2361"/>
  <c r="W2361"/>
  <c r="V2361"/>
  <c r="U2361"/>
  <c r="T2361"/>
  <c r="R2361"/>
  <c r="Q236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P2360"/>
  <c r="O2360"/>
  <c r="N2360"/>
  <c r="M2360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P2359"/>
  <c r="O2359"/>
  <c r="N2359"/>
  <c r="L2359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W2356"/>
  <c r="U2356"/>
  <c r="T2356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P2355"/>
  <c r="O2355"/>
  <c r="N2355"/>
  <c r="L2355"/>
  <c r="K2355"/>
  <c r="M2355" s="1"/>
  <c r="AB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S2354"/>
  <c r="R2354"/>
  <c r="Q2354"/>
  <c r="O2354"/>
  <c r="N2354"/>
  <c r="L2354"/>
  <c r="K2354"/>
  <c r="M2354" s="1"/>
  <c r="J2354"/>
  <c r="I2354"/>
  <c r="H2354"/>
  <c r="G2354"/>
  <c r="F2354"/>
  <c r="E2354"/>
  <c r="D2354"/>
  <c r="B2354"/>
  <c r="A2354"/>
  <c r="AA2353"/>
  <c r="Z2353"/>
  <c r="Y2353"/>
  <c r="X2353"/>
  <c r="W2353"/>
  <c r="V2353"/>
  <c r="U2353"/>
  <c r="T2353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P2352"/>
  <c r="O2352"/>
  <c r="N2352"/>
  <c r="M2352"/>
  <c r="L2352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P2351"/>
  <c r="O2351"/>
  <c r="N235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Q2349"/>
  <c r="S2349" s="1"/>
  <c r="O2349"/>
  <c r="N2349"/>
  <c r="P2349" s="1"/>
  <c r="M2349"/>
  <c r="L2349"/>
  <c r="K2349"/>
  <c r="J2349"/>
  <c r="I2349"/>
  <c r="H2349"/>
  <c r="AB2349" s="1"/>
  <c r="G2349"/>
  <c r="F2349"/>
  <c r="E2349"/>
  <c r="D2349"/>
  <c r="B2349"/>
  <c r="A2349"/>
  <c r="AA2348"/>
  <c r="Y2348"/>
  <c r="X2348"/>
  <c r="W2348"/>
  <c r="U2348"/>
  <c r="T2348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P2347"/>
  <c r="O2347"/>
  <c r="N2347"/>
  <c r="L2347"/>
  <c r="K2347"/>
  <c r="M2347" s="1"/>
  <c r="AB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S2346"/>
  <c r="R2346"/>
  <c r="Q2346"/>
  <c r="O2346"/>
  <c r="N2346"/>
  <c r="L2346"/>
  <c r="K2346"/>
  <c r="M2346" s="1"/>
  <c r="J2346"/>
  <c r="I2346"/>
  <c r="H2346"/>
  <c r="G2346"/>
  <c r="F2346"/>
  <c r="E2346"/>
  <c r="D2346"/>
  <c r="B2346"/>
  <c r="A2346"/>
  <c r="AA2345"/>
  <c r="Z2345"/>
  <c r="Y2345"/>
  <c r="X2345"/>
  <c r="W2345"/>
  <c r="V2345"/>
  <c r="U2345"/>
  <c r="T2345"/>
  <c r="R2345"/>
  <c r="Q2345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P2344"/>
  <c r="O2344"/>
  <c r="N2344"/>
  <c r="M2344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P2343"/>
  <c r="O2343"/>
  <c r="N2343"/>
  <c r="L2343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W2340"/>
  <c r="U2340"/>
  <c r="T2340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P2339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S2338"/>
  <c r="R2338"/>
  <c r="Q2338"/>
  <c r="O2338"/>
  <c r="N2338"/>
  <c r="L2338"/>
  <c r="K2338"/>
  <c r="M2338" s="1"/>
  <c r="J2338"/>
  <c r="I2338"/>
  <c r="H2338"/>
  <c r="G2338"/>
  <c r="F2338"/>
  <c r="E2338"/>
  <c r="D2338"/>
  <c r="B2338"/>
  <c r="A2338"/>
  <c r="AA2337"/>
  <c r="Z2337"/>
  <c r="Y2337"/>
  <c r="X2337"/>
  <c r="W2337"/>
  <c r="V2337"/>
  <c r="U2337"/>
  <c r="T2337"/>
  <c r="R2337"/>
  <c r="Q2337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P2336"/>
  <c r="O2336"/>
  <c r="N2336"/>
  <c r="M2336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P2335"/>
  <c r="O2335"/>
  <c r="N2335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Q2333"/>
  <c r="S2333" s="1"/>
  <c r="O2333"/>
  <c r="N2333"/>
  <c r="P2333" s="1"/>
  <c r="M2333"/>
  <c r="L2333"/>
  <c r="K2333"/>
  <c r="J2333"/>
  <c r="I2333"/>
  <c r="H2333"/>
  <c r="AB2333" s="1"/>
  <c r="G2333"/>
  <c r="F2333"/>
  <c r="E2333"/>
  <c r="D2333"/>
  <c r="B2333"/>
  <c r="A2333"/>
  <c r="AA2332"/>
  <c r="Y2332"/>
  <c r="X2332"/>
  <c r="W2332"/>
  <c r="U2332"/>
  <c r="T2332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P2331"/>
  <c r="O2331"/>
  <c r="N2331"/>
  <c r="L2331"/>
  <c r="K2331"/>
  <c r="M2331" s="1"/>
  <c r="AB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S2330"/>
  <c r="R2330"/>
  <c r="Q2330"/>
  <c r="O2330"/>
  <c r="N2330"/>
  <c r="L2330"/>
  <c r="K2330"/>
  <c r="M2330" s="1"/>
  <c r="J2330"/>
  <c r="I2330"/>
  <c r="H2330"/>
  <c r="G2330"/>
  <c r="F2330"/>
  <c r="E2330"/>
  <c r="D2330"/>
  <c r="B2330"/>
  <c r="A2330"/>
  <c r="AA2329"/>
  <c r="Z2329"/>
  <c r="Y2329"/>
  <c r="X2329"/>
  <c r="W2329"/>
  <c r="V2329"/>
  <c r="U2329"/>
  <c r="T2329"/>
  <c r="R2329"/>
  <c r="Q2329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P2328"/>
  <c r="O2328"/>
  <c r="N2328"/>
  <c r="M2328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P2327"/>
  <c r="O2327"/>
  <c r="N2327"/>
  <c r="L2327"/>
  <c r="K2327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Q2325"/>
  <c r="S2325" s="1"/>
  <c r="O2325"/>
  <c r="N2325"/>
  <c r="P2325" s="1"/>
  <c r="M2325"/>
  <c r="L2325"/>
  <c r="K2325"/>
  <c r="J2325"/>
  <c r="I2325"/>
  <c r="H2325"/>
  <c r="AB2325" s="1"/>
  <c r="G2325"/>
  <c r="F2325"/>
  <c r="E2325"/>
  <c r="D2325"/>
  <c r="B2325"/>
  <c r="A2325"/>
  <c r="AA2324"/>
  <c r="Y2324"/>
  <c r="X2324"/>
  <c r="W2324"/>
  <c r="U2324"/>
  <c r="T2324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P2323"/>
  <c r="O2323"/>
  <c r="N2323"/>
  <c r="L2323"/>
  <c r="K2323"/>
  <c r="M2323" s="1"/>
  <c r="AB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S2322"/>
  <c r="R2322"/>
  <c r="Q2322"/>
  <c r="O2322"/>
  <c r="N2322"/>
  <c r="L2322"/>
  <c r="K2322"/>
  <c r="M2322" s="1"/>
  <c r="J2322"/>
  <c r="I2322"/>
  <c r="H2322"/>
  <c r="G2322"/>
  <c r="F2322"/>
  <c r="E2322"/>
  <c r="D2322"/>
  <c r="B2322"/>
  <c r="A2322"/>
  <c r="AA2321"/>
  <c r="Z2321"/>
  <c r="Y2321"/>
  <c r="X2321"/>
  <c r="W2321"/>
  <c r="V2321"/>
  <c r="U2321"/>
  <c r="T2321"/>
  <c r="R2321"/>
  <c r="Q232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P2320"/>
  <c r="O2320"/>
  <c r="N2320"/>
  <c r="M2320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P2319"/>
  <c r="O2319"/>
  <c r="N2319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Q2317"/>
  <c r="S2317" s="1"/>
  <c r="O2317"/>
  <c r="N2317"/>
  <c r="P2317" s="1"/>
  <c r="M2317"/>
  <c r="L2317"/>
  <c r="K2317"/>
  <c r="J2317"/>
  <c r="I2317"/>
  <c r="H2317"/>
  <c r="AB2317" s="1"/>
  <c r="G2317"/>
  <c r="F2317"/>
  <c r="E2317"/>
  <c r="D2317"/>
  <c r="B2317"/>
  <c r="A2317"/>
  <c r="AA2316"/>
  <c r="Y2316"/>
  <c r="X2316"/>
  <c r="W2316"/>
  <c r="U2316"/>
  <c r="T2316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P2315"/>
  <c r="O2315"/>
  <c r="N2315"/>
  <c r="L2315"/>
  <c r="K2315"/>
  <c r="M2315" s="1"/>
  <c r="AB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S2314"/>
  <c r="R2314"/>
  <c r="Q2314"/>
  <c r="O2314"/>
  <c r="N2314"/>
  <c r="L2314"/>
  <c r="K2314"/>
  <c r="M2314" s="1"/>
  <c r="J2314"/>
  <c r="I2314"/>
  <c r="H2314"/>
  <c r="G2314"/>
  <c r="F2314"/>
  <c r="E2314"/>
  <c r="D2314"/>
  <c r="B2314"/>
  <c r="A2314"/>
  <c r="AA2313"/>
  <c r="Z2313"/>
  <c r="Y2313"/>
  <c r="X2313"/>
  <c r="W2313"/>
  <c r="V2313"/>
  <c r="U2313"/>
  <c r="T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P2312"/>
  <c r="O2312"/>
  <c r="N2312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P2311"/>
  <c r="O2311"/>
  <c r="N2311"/>
  <c r="L2311"/>
  <c r="K231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P2309" s="1"/>
  <c r="M2309"/>
  <c r="L2309"/>
  <c r="K2309"/>
  <c r="J2309"/>
  <c r="I2309"/>
  <c r="H2309"/>
  <c r="AB2309" s="1"/>
  <c r="G2309"/>
  <c r="F2309"/>
  <c r="E2309"/>
  <c r="D2309"/>
  <c r="B2309"/>
  <c r="A2309"/>
  <c r="AA2308"/>
  <c r="Y2308"/>
  <c r="X2308"/>
  <c r="W2308"/>
  <c r="U2308"/>
  <c r="T2308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P2307"/>
  <c r="O2307"/>
  <c r="N2307"/>
  <c r="L2307"/>
  <c r="K2307"/>
  <c r="M2307" s="1"/>
  <c r="AB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S2306"/>
  <c r="R2306"/>
  <c r="Q2306"/>
  <c r="O2306"/>
  <c r="N2306"/>
  <c r="L2306"/>
  <c r="K2306"/>
  <c r="M2306" s="1"/>
  <c r="J2306"/>
  <c r="I2306"/>
  <c r="H2306"/>
  <c r="G2306"/>
  <c r="F2306"/>
  <c r="E2306"/>
  <c r="D2306"/>
  <c r="B2306"/>
  <c r="A2306"/>
  <c r="AA2305"/>
  <c r="Z2305"/>
  <c r="Y2305"/>
  <c r="X2305"/>
  <c r="W2305"/>
  <c r="V2305"/>
  <c r="U2305"/>
  <c r="T2305"/>
  <c r="R2305"/>
  <c r="Q2305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P2304"/>
  <c r="O2304"/>
  <c r="N2304"/>
  <c r="M2304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S2303"/>
  <c r="R2303"/>
  <c r="Q2303"/>
  <c r="P2303"/>
  <c r="O2303"/>
  <c r="N2303"/>
  <c r="L2303"/>
  <c r="K2303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Q2301"/>
  <c r="S2301" s="1"/>
  <c r="O2301"/>
  <c r="N2301"/>
  <c r="P2301" s="1"/>
  <c r="M2301"/>
  <c r="L2301"/>
  <c r="K2301"/>
  <c r="J2301"/>
  <c r="I2301"/>
  <c r="H2301"/>
  <c r="AB2301" s="1"/>
  <c r="G2301"/>
  <c r="F2301"/>
  <c r="E2301"/>
  <c r="D2301"/>
  <c r="B2301"/>
  <c r="A2301"/>
  <c r="AA2300"/>
  <c r="Y2300"/>
  <c r="X2300"/>
  <c r="W2300"/>
  <c r="U2300"/>
  <c r="T2300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P2299"/>
  <c r="O2299"/>
  <c r="N2299"/>
  <c r="L2299"/>
  <c r="K2299"/>
  <c r="M2299" s="1"/>
  <c r="AB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S2298"/>
  <c r="R2298"/>
  <c r="Q2298"/>
  <c r="O2298"/>
  <c r="N2298"/>
  <c r="L2298"/>
  <c r="K2298"/>
  <c r="M2298" s="1"/>
  <c r="J2298"/>
  <c r="I2298"/>
  <c r="H2298"/>
  <c r="G2298"/>
  <c r="F2298"/>
  <c r="E2298"/>
  <c r="D2298"/>
  <c r="B2298"/>
  <c r="A2298"/>
  <c r="AA2297"/>
  <c r="Z2297"/>
  <c r="Y2297"/>
  <c r="X2297"/>
  <c r="W2297"/>
  <c r="V2297"/>
  <c r="U2297"/>
  <c r="T2297"/>
  <c r="R2297"/>
  <c r="Q2297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P2296"/>
  <c r="O2296"/>
  <c r="N2296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P2295"/>
  <c r="O2295"/>
  <c r="N2295"/>
  <c r="L2295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Q2293"/>
  <c r="S2293" s="1"/>
  <c r="O2293"/>
  <c r="N2293"/>
  <c r="P2293" s="1"/>
  <c r="M2293"/>
  <c r="L2293"/>
  <c r="K2293"/>
  <c r="J2293"/>
  <c r="I2293"/>
  <c r="H2293"/>
  <c r="AB2293" s="1"/>
  <c r="G2293"/>
  <c r="F2293"/>
  <c r="E2293"/>
  <c r="D2293"/>
  <c r="B2293"/>
  <c r="A2293"/>
  <c r="AA2292"/>
  <c r="Y2292"/>
  <c r="X2292"/>
  <c r="W2292"/>
  <c r="U2292"/>
  <c r="T2292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P2291"/>
  <c r="O2291"/>
  <c r="N2291"/>
  <c r="L2291"/>
  <c r="K2291"/>
  <c r="M2291" s="1"/>
  <c r="AB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S2290"/>
  <c r="R2290"/>
  <c r="Q2290"/>
  <c r="O2290"/>
  <c r="N2290"/>
  <c r="L2290"/>
  <c r="K2290"/>
  <c r="M2290" s="1"/>
  <c r="J2290"/>
  <c r="I2290"/>
  <c r="H2290"/>
  <c r="G2290"/>
  <c r="F2290"/>
  <c r="E2290"/>
  <c r="D2290"/>
  <c r="B2290"/>
  <c r="A2290"/>
  <c r="AA2289"/>
  <c r="Z2289"/>
  <c r="Y2289"/>
  <c r="X2289"/>
  <c r="W2289"/>
  <c r="V2289"/>
  <c r="U2289"/>
  <c r="T2289"/>
  <c r="R2289"/>
  <c r="Q2289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R2288"/>
  <c r="Q2288"/>
  <c r="S2288" s="1"/>
  <c r="P2288"/>
  <c r="O2288"/>
  <c r="N2288"/>
  <c r="M2288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P2287"/>
  <c r="O2287"/>
  <c r="N2287"/>
  <c r="L2287"/>
  <c r="K2287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S2285" s="1"/>
  <c r="O2285"/>
  <c r="N2285"/>
  <c r="P2285" s="1"/>
  <c r="M2285"/>
  <c r="L2285"/>
  <c r="K2285"/>
  <c r="J2285"/>
  <c r="I2285"/>
  <c r="H2285"/>
  <c r="AB2285" s="1"/>
  <c r="G2285"/>
  <c r="F2285"/>
  <c r="E2285"/>
  <c r="D2285"/>
  <c r="B2285"/>
  <c r="A2285"/>
  <c r="AA2284"/>
  <c r="Y2284"/>
  <c r="X2284"/>
  <c r="W2284"/>
  <c r="U2284"/>
  <c r="T2284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P2283"/>
  <c r="O2283"/>
  <c r="N2283"/>
  <c r="L2283"/>
  <c r="K2283"/>
  <c r="M2283" s="1"/>
  <c r="AB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S2282"/>
  <c r="R2282"/>
  <c r="Q2282"/>
  <c r="O2282"/>
  <c r="N2282"/>
  <c r="L2282"/>
  <c r="K2282"/>
  <c r="M2282" s="1"/>
  <c r="J2282"/>
  <c r="I2282"/>
  <c r="H2282"/>
  <c r="G2282"/>
  <c r="F2282"/>
  <c r="E2282"/>
  <c r="D2282"/>
  <c r="B2282"/>
  <c r="A2282"/>
  <c r="AA2281"/>
  <c r="Z2281"/>
  <c r="Y2281"/>
  <c r="X2281"/>
  <c r="W2281"/>
  <c r="V2281"/>
  <c r="U2281"/>
  <c r="T2281"/>
  <c r="R2281"/>
  <c r="Q228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R2280"/>
  <c r="Q2280"/>
  <c r="S2280" s="1"/>
  <c r="P2280"/>
  <c r="O2280"/>
  <c r="N2280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P2279"/>
  <c r="O2279"/>
  <c r="N2279"/>
  <c r="L2279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/>
  <c r="AA2276"/>
  <c r="Y2276"/>
  <c r="X2276"/>
  <c r="W2276"/>
  <c r="U2276"/>
  <c r="T2276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P2275"/>
  <c r="O2275"/>
  <c r="N2275"/>
  <c r="L2275"/>
  <c r="K2275"/>
  <c r="M2275" s="1"/>
  <c r="AB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S2274"/>
  <c r="R2274"/>
  <c r="Q2274"/>
  <c r="O2274"/>
  <c r="N2274"/>
  <c r="L2274"/>
  <c r="K2274"/>
  <c r="M2274" s="1"/>
  <c r="J2274"/>
  <c r="I2274"/>
  <c r="H2274"/>
  <c r="G2274"/>
  <c r="F2274"/>
  <c r="E2274"/>
  <c r="D2274"/>
  <c r="B2274"/>
  <c r="A2274"/>
  <c r="AA2273"/>
  <c r="Z2273"/>
  <c r="Y2273"/>
  <c r="X2273"/>
  <c r="W2273"/>
  <c r="V2273"/>
  <c r="U2273"/>
  <c r="T2273"/>
  <c r="R2273"/>
  <c r="Q2273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R2272"/>
  <c r="Q2272"/>
  <c r="S2272" s="1"/>
  <c r="P2272"/>
  <c r="O2272"/>
  <c r="N2272"/>
  <c r="M2272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P2271"/>
  <c r="O2271"/>
  <c r="N2271"/>
  <c r="L2271"/>
  <c r="K227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Q2269"/>
  <c r="S2269" s="1"/>
  <c r="O2269"/>
  <c r="N2269"/>
  <c r="P2269" s="1"/>
  <c r="M2269"/>
  <c r="L2269"/>
  <c r="K2269"/>
  <c r="J2269"/>
  <c r="I2269"/>
  <c r="H2269"/>
  <c r="AB2269" s="1"/>
  <c r="G2269"/>
  <c r="F2269"/>
  <c r="E2269"/>
  <c r="D2269"/>
  <c r="B2269"/>
  <c r="A2269"/>
  <c r="AA2268"/>
  <c r="Y2268"/>
  <c r="X2268"/>
  <c r="W2268"/>
  <c r="U2268"/>
  <c r="T2268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P2267"/>
  <c r="O2267"/>
  <c r="N2267"/>
  <c r="L2267"/>
  <c r="K2267"/>
  <c r="M2267" s="1"/>
  <c r="AB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S2266"/>
  <c r="R2266"/>
  <c r="Q2266"/>
  <c r="O2266"/>
  <c r="N2266"/>
  <c r="L2266"/>
  <c r="K2266"/>
  <c r="M2266" s="1"/>
  <c r="J2266"/>
  <c r="I2266"/>
  <c r="H2266"/>
  <c r="G2266"/>
  <c r="F2266"/>
  <c r="E2266"/>
  <c r="D2266"/>
  <c r="B2266"/>
  <c r="A2266"/>
  <c r="AA2265"/>
  <c r="Z2265"/>
  <c r="Y2265"/>
  <c r="X2265"/>
  <c r="W2265"/>
  <c r="V2265"/>
  <c r="U2265"/>
  <c r="T2265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P2264"/>
  <c r="O2264"/>
  <c r="N2264"/>
  <c r="M2264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P2263"/>
  <c r="O2263"/>
  <c r="N2263"/>
  <c r="L2263"/>
  <c r="K2263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W2260"/>
  <c r="U2260"/>
  <c r="T2260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P2259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S2258"/>
  <c r="R2258"/>
  <c r="Q2258"/>
  <c r="O2258"/>
  <c r="N2258"/>
  <c r="L2258"/>
  <c r="K2258"/>
  <c r="M2258" s="1"/>
  <c r="J2258"/>
  <c r="I2258"/>
  <c r="H2258"/>
  <c r="G2258"/>
  <c r="F2258"/>
  <c r="E2258"/>
  <c r="D2258"/>
  <c r="B2258"/>
  <c r="A2258"/>
  <c r="AA2257"/>
  <c r="Z2257"/>
  <c r="Y2257"/>
  <c r="X2257"/>
  <c r="W2257"/>
  <c r="V2257"/>
  <c r="U2257"/>
  <c r="T2257"/>
  <c r="R2257"/>
  <c r="Q2257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R2256"/>
  <c r="Q2256"/>
  <c r="S2256" s="1"/>
  <c r="P2256"/>
  <c r="O2256"/>
  <c r="N2256"/>
  <c r="M2256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P2255"/>
  <c r="O2255"/>
  <c r="N2255"/>
  <c r="L2255"/>
  <c r="K2255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Q2253"/>
  <c r="S2253" s="1"/>
  <c r="O2253"/>
  <c r="N2253"/>
  <c r="P2253" s="1"/>
  <c r="M2253"/>
  <c r="L2253"/>
  <c r="K2253"/>
  <c r="J2253"/>
  <c r="I2253"/>
  <c r="H2253"/>
  <c r="AB2253" s="1"/>
  <c r="G2253"/>
  <c r="F2253"/>
  <c r="E2253"/>
  <c r="D2253"/>
  <c r="B2253"/>
  <c r="A2253"/>
  <c r="AA2252"/>
  <c r="Y2252"/>
  <c r="X2252"/>
  <c r="W2252"/>
  <c r="U2252"/>
  <c r="T2252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M2251" s="1"/>
  <c r="AB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S2250"/>
  <c r="R2250"/>
  <c r="Q2250"/>
  <c r="O2250"/>
  <c r="N2250"/>
  <c r="L2250"/>
  <c r="K2250"/>
  <c r="M2250" s="1"/>
  <c r="J2250"/>
  <c r="I2250"/>
  <c r="H2250"/>
  <c r="G2250"/>
  <c r="F2250"/>
  <c r="E2250"/>
  <c r="D2250"/>
  <c r="B2250"/>
  <c r="A2250"/>
  <c r="AA2249"/>
  <c r="Z2249"/>
  <c r="Y2249"/>
  <c r="X2249"/>
  <c r="W2249"/>
  <c r="V2249"/>
  <c r="U2249"/>
  <c r="T2249"/>
  <c r="R2249"/>
  <c r="Q2249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P2248"/>
  <c r="O2248"/>
  <c r="N2248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P2247"/>
  <c r="O2247"/>
  <c r="N2247"/>
  <c r="L2247"/>
  <c r="K2247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/>
  <c r="AA2244"/>
  <c r="Y2244"/>
  <c r="X2244"/>
  <c r="W2244"/>
  <c r="U2244"/>
  <c r="T2244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M2243" s="1"/>
  <c r="AB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S2242"/>
  <c r="R2242"/>
  <c r="Q2242"/>
  <c r="O2242"/>
  <c r="N2242"/>
  <c r="L2242"/>
  <c r="K2242"/>
  <c r="M2242" s="1"/>
  <c r="J2242"/>
  <c r="I2242"/>
  <c r="H2242"/>
  <c r="G2242"/>
  <c r="F2242"/>
  <c r="E2242"/>
  <c r="D2242"/>
  <c r="B2242"/>
  <c r="A2242"/>
  <c r="AA2241"/>
  <c r="Z2241"/>
  <c r="Y2241"/>
  <c r="X2241"/>
  <c r="W2241"/>
  <c r="V2241"/>
  <c r="U2241"/>
  <c r="T2241"/>
  <c r="R2241"/>
  <c r="Q224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P2240"/>
  <c r="O2240"/>
  <c r="N2240"/>
  <c r="M2240"/>
  <c r="L2240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S2239"/>
  <c r="R2239"/>
  <c r="Q2239"/>
  <c r="P2239"/>
  <c r="O2239"/>
  <c r="N2239"/>
  <c r="L2239"/>
  <c r="K2239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/>
  <c r="AA2236"/>
  <c r="Y2236"/>
  <c r="X2236"/>
  <c r="W2236"/>
  <c r="U2236"/>
  <c r="T2236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AB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S2234"/>
  <c r="R2234"/>
  <c r="Q2234"/>
  <c r="O2234"/>
  <c r="N2234"/>
  <c r="L2234"/>
  <c r="K2234"/>
  <c r="M2234" s="1"/>
  <c r="J2234"/>
  <c r="I2234"/>
  <c r="H2234"/>
  <c r="G2234"/>
  <c r="F2234"/>
  <c r="E2234"/>
  <c r="D2234"/>
  <c r="B2234"/>
  <c r="A2234"/>
  <c r="AA2233"/>
  <c r="Z2233"/>
  <c r="Y2233"/>
  <c r="X2233"/>
  <c r="W2233"/>
  <c r="V2233"/>
  <c r="U2233"/>
  <c r="T2233"/>
  <c r="R2233"/>
  <c r="Q2233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P2232"/>
  <c r="O2232"/>
  <c r="N2232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/>
  <c r="AA2228"/>
  <c r="Y2228"/>
  <c r="X2228"/>
  <c r="W2228"/>
  <c r="U2228"/>
  <c r="T2228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M2227" s="1"/>
  <c r="AB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S2226"/>
  <c r="R2226"/>
  <c r="Q2226"/>
  <c r="O2226"/>
  <c r="N2226"/>
  <c r="L2226"/>
  <c r="K2226"/>
  <c r="M2226" s="1"/>
  <c r="J2226"/>
  <c r="I2226"/>
  <c r="H2226"/>
  <c r="G2226"/>
  <c r="F2226"/>
  <c r="E2226"/>
  <c r="D2226"/>
  <c r="B2226"/>
  <c r="A2226"/>
  <c r="AA2225"/>
  <c r="Z2225"/>
  <c r="Y2225"/>
  <c r="X2225"/>
  <c r="W2225"/>
  <c r="V2225"/>
  <c r="U2225"/>
  <c r="T2225"/>
  <c r="R2225"/>
  <c r="Q2225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P2224"/>
  <c r="O2224"/>
  <c r="N2224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S2223"/>
  <c r="R2223"/>
  <c r="Q2223"/>
  <c r="P2223"/>
  <c r="O2223"/>
  <c r="N2223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X2220"/>
  <c r="W2220"/>
  <c r="U2220"/>
  <c r="T2220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P2219"/>
  <c r="O2219"/>
  <c r="N2219"/>
  <c r="L2219"/>
  <c r="K2219"/>
  <c r="M2219" s="1"/>
  <c r="AB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S2218"/>
  <c r="R2218"/>
  <c r="Q2218"/>
  <c r="O2218"/>
  <c r="N2218"/>
  <c r="L2218"/>
  <c r="K2218"/>
  <c r="M2218" s="1"/>
  <c r="J2218"/>
  <c r="I2218"/>
  <c r="H2218"/>
  <c r="G2218"/>
  <c r="F2218"/>
  <c r="E2218"/>
  <c r="D2218"/>
  <c r="B2218"/>
  <c r="A2218"/>
  <c r="AA2217"/>
  <c r="Z2217"/>
  <c r="Y2217"/>
  <c r="X2217"/>
  <c r="W2217"/>
  <c r="V2217"/>
  <c r="U2217"/>
  <c r="T2217"/>
  <c r="R2217"/>
  <c r="Q2217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P2216"/>
  <c r="O2216"/>
  <c r="N2216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/>
  <c r="AA2212"/>
  <c r="Y2212"/>
  <c r="X2212"/>
  <c r="W2212"/>
  <c r="U2212"/>
  <c r="T2212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P2211"/>
  <c r="O2211"/>
  <c r="N2211"/>
  <c r="L2211"/>
  <c r="K2211"/>
  <c r="M2211" s="1"/>
  <c r="AB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S2210"/>
  <c r="R2210"/>
  <c r="Q2210"/>
  <c r="O2210"/>
  <c r="N2210"/>
  <c r="L2210"/>
  <c r="K2210"/>
  <c r="M2210" s="1"/>
  <c r="J2210"/>
  <c r="I2210"/>
  <c r="H2210"/>
  <c r="G2210"/>
  <c r="F2210"/>
  <c r="E2210"/>
  <c r="D2210"/>
  <c r="B2210"/>
  <c r="A2210"/>
  <c r="AA2209"/>
  <c r="Z2209"/>
  <c r="Y2209"/>
  <c r="X2209"/>
  <c r="W2209"/>
  <c r="V2209"/>
  <c r="U2209"/>
  <c r="T2209"/>
  <c r="R2209"/>
  <c r="Q2209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R2208"/>
  <c r="Q2208"/>
  <c r="S2208" s="1"/>
  <c r="P2208"/>
  <c r="O2208"/>
  <c r="N2208"/>
  <c r="M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P2207"/>
  <c r="O2207"/>
  <c r="N2207"/>
  <c r="L2207"/>
  <c r="K2207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/>
  <c r="AA2204"/>
  <c r="Y2204"/>
  <c r="X2204"/>
  <c r="W2204"/>
  <c r="U2204"/>
  <c r="T2204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AB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S2202"/>
  <c r="R2202"/>
  <c r="Q2202"/>
  <c r="O2202"/>
  <c r="N2202"/>
  <c r="L2202"/>
  <c r="K2202"/>
  <c r="M2202" s="1"/>
  <c r="J2202"/>
  <c r="I2202"/>
  <c r="H2202"/>
  <c r="G2202"/>
  <c r="F2202"/>
  <c r="E2202"/>
  <c r="D2202"/>
  <c r="B2202"/>
  <c r="A2202"/>
  <c r="AA2201"/>
  <c r="Z2201"/>
  <c r="Y2201"/>
  <c r="X2201"/>
  <c r="W2201"/>
  <c r="V2201"/>
  <c r="U2201"/>
  <c r="T2201"/>
  <c r="R2201"/>
  <c r="Q220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P2200"/>
  <c r="O2200"/>
  <c r="N2200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P2199"/>
  <c r="O2199"/>
  <c r="N2199"/>
  <c r="L2199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/>
  <c r="AA2196"/>
  <c r="Y2196"/>
  <c r="X2196"/>
  <c r="W2196"/>
  <c r="U2196"/>
  <c r="T2196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S2194"/>
  <c r="R2194"/>
  <c r="Q2194"/>
  <c r="O2194"/>
  <c r="N2194"/>
  <c r="L2194"/>
  <c r="K2194"/>
  <c r="M2194" s="1"/>
  <c r="J2194"/>
  <c r="I2194"/>
  <c r="H2194"/>
  <c r="G2194"/>
  <c r="F2194"/>
  <c r="E2194"/>
  <c r="D2194"/>
  <c r="B2194"/>
  <c r="A2194"/>
  <c r="AA2193"/>
  <c r="Z2193"/>
  <c r="Y2193"/>
  <c r="X2193"/>
  <c r="W2193"/>
  <c r="V2193"/>
  <c r="U2193"/>
  <c r="T2193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R2192"/>
  <c r="Q2192"/>
  <c r="S2192" s="1"/>
  <c r="P2192"/>
  <c r="O2192"/>
  <c r="N2192"/>
  <c r="M2192"/>
  <c r="L2192"/>
  <c r="K2192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P2191"/>
  <c r="O2191"/>
  <c r="N219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W2188"/>
  <c r="U2188"/>
  <c r="T2188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AB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S2186"/>
  <c r="R2186"/>
  <c r="Q2186"/>
  <c r="O2186"/>
  <c r="N2186"/>
  <c r="L2186"/>
  <c r="K2186"/>
  <c r="M2186" s="1"/>
  <c r="J2186"/>
  <c r="I2186"/>
  <c r="H2186"/>
  <c r="G2186"/>
  <c r="F2186"/>
  <c r="E2186"/>
  <c r="D2186"/>
  <c r="B2186"/>
  <c r="A2186"/>
  <c r="AA2185"/>
  <c r="Z2185"/>
  <c r="Y2185"/>
  <c r="X2185"/>
  <c r="W2185"/>
  <c r="V2185"/>
  <c r="U2185"/>
  <c r="T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P2184"/>
  <c r="O2184"/>
  <c r="N2184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P2183"/>
  <c r="O2183"/>
  <c r="N2183"/>
  <c r="L2183"/>
  <c r="K2183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/>
  <c r="AA2180"/>
  <c r="Y2180"/>
  <c r="X2180"/>
  <c r="W2180"/>
  <c r="U2180"/>
  <c r="T2180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AB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S2178"/>
  <c r="R2178"/>
  <c r="Q2178"/>
  <c r="O2178"/>
  <c r="N2178"/>
  <c r="L2178"/>
  <c r="K2178"/>
  <c r="M2178" s="1"/>
  <c r="J2178"/>
  <c r="I2178"/>
  <c r="H2178"/>
  <c r="G2178"/>
  <c r="F2178"/>
  <c r="E2178"/>
  <c r="D2178"/>
  <c r="B2178"/>
  <c r="A2178"/>
  <c r="AA2177"/>
  <c r="Z2177"/>
  <c r="Y2177"/>
  <c r="X2177"/>
  <c r="W2177"/>
  <c r="V2177"/>
  <c r="U2177"/>
  <c r="T2177"/>
  <c r="R2177"/>
  <c r="Q2177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P2176"/>
  <c r="O2176"/>
  <c r="N2176"/>
  <c r="M2176"/>
  <c r="L2176"/>
  <c r="K2176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P2175"/>
  <c r="O2175"/>
  <c r="N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W2172"/>
  <c r="U2172"/>
  <c r="T2172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AB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S2170"/>
  <c r="R2170"/>
  <c r="Q2170"/>
  <c r="O2170"/>
  <c r="N2170"/>
  <c r="L2170"/>
  <c r="K2170"/>
  <c r="M2170" s="1"/>
  <c r="J2170"/>
  <c r="I2170"/>
  <c r="H2170"/>
  <c r="G2170"/>
  <c r="F2170"/>
  <c r="E2170"/>
  <c r="D2170"/>
  <c r="B2170"/>
  <c r="A2170"/>
  <c r="AA2169"/>
  <c r="Z2169"/>
  <c r="Y2169"/>
  <c r="X2169"/>
  <c r="W2169"/>
  <c r="V2169"/>
  <c r="U2169"/>
  <c r="T2169"/>
  <c r="R2169"/>
  <c r="Q2169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P2168"/>
  <c r="O2168"/>
  <c r="N2168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S2167"/>
  <c r="R2167"/>
  <c r="Q2167"/>
  <c r="P2167"/>
  <c r="O2167"/>
  <c r="N2167"/>
  <c r="L2167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/>
  <c r="AA2164"/>
  <c r="Y2164"/>
  <c r="X2164"/>
  <c r="W2164"/>
  <c r="U2164"/>
  <c r="T2164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AB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S2162"/>
  <c r="R2162"/>
  <c r="Q2162"/>
  <c r="O2162"/>
  <c r="N2162"/>
  <c r="L2162"/>
  <c r="K2162"/>
  <c r="M2162" s="1"/>
  <c r="J2162"/>
  <c r="I2162"/>
  <c r="H2162"/>
  <c r="G2162"/>
  <c r="F2162"/>
  <c r="E2162"/>
  <c r="D2162"/>
  <c r="B2162"/>
  <c r="A2162"/>
  <c r="AA2161"/>
  <c r="Z2161"/>
  <c r="Y2161"/>
  <c r="X2161"/>
  <c r="W2161"/>
  <c r="V2161"/>
  <c r="U2161"/>
  <c r="T2161"/>
  <c r="R2161"/>
  <c r="Q216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P2160"/>
  <c r="O2160"/>
  <c r="N2160"/>
  <c r="M2160"/>
  <c r="L2160"/>
  <c r="K2160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P2159"/>
  <c r="O2159"/>
  <c r="N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W2156"/>
  <c r="U2156"/>
  <c r="T2156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AB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S2154"/>
  <c r="R2154"/>
  <c r="Q2154"/>
  <c r="O2154"/>
  <c r="N2154"/>
  <c r="L2154"/>
  <c r="K2154"/>
  <c r="M2154" s="1"/>
  <c r="J2154"/>
  <c r="I2154"/>
  <c r="H2154"/>
  <c r="G2154"/>
  <c r="F2154"/>
  <c r="E2154"/>
  <c r="D2154"/>
  <c r="B2154"/>
  <c r="A2154"/>
  <c r="AA2153"/>
  <c r="Z2153"/>
  <c r="Y2153"/>
  <c r="X2153"/>
  <c r="W2153"/>
  <c r="V2153"/>
  <c r="U2153"/>
  <c r="T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P2152"/>
  <c r="O2152"/>
  <c r="N2152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S2151"/>
  <c r="R2151"/>
  <c r="Q2151"/>
  <c r="P2151"/>
  <c r="O2151"/>
  <c r="N2151"/>
  <c r="L215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/>
  <c r="AA2148"/>
  <c r="Y2148"/>
  <c r="X2148"/>
  <c r="W2148"/>
  <c r="U2148"/>
  <c r="T2148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P2147"/>
  <c r="O2147"/>
  <c r="N2147"/>
  <c r="L2147"/>
  <c r="K2147"/>
  <c r="M2147" s="1"/>
  <c r="AB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S2146"/>
  <c r="R2146"/>
  <c r="Q2146"/>
  <c r="O2146"/>
  <c r="N2146"/>
  <c r="L2146"/>
  <c r="K2146"/>
  <c r="M2146" s="1"/>
  <c r="J2146"/>
  <c r="I2146"/>
  <c r="H2146"/>
  <c r="G2146"/>
  <c r="F2146"/>
  <c r="E2146"/>
  <c r="D2146"/>
  <c r="B2146"/>
  <c r="A2146"/>
  <c r="AA2145"/>
  <c r="Z2145"/>
  <c r="Y2145"/>
  <c r="X2145"/>
  <c r="W2145"/>
  <c r="V2145"/>
  <c r="U2145"/>
  <c r="T2145"/>
  <c r="R2145"/>
  <c r="Q2145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P2144"/>
  <c r="O2144"/>
  <c r="N2144"/>
  <c r="M2144"/>
  <c r="L2144"/>
  <c r="K2144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S2143"/>
  <c r="R2143"/>
  <c r="Q2143"/>
  <c r="P2143"/>
  <c r="O2143"/>
  <c r="N2143"/>
  <c r="L2143"/>
  <c r="K2143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W2140"/>
  <c r="U2140"/>
  <c r="T2140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AB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S2138"/>
  <c r="R2138"/>
  <c r="Q2138"/>
  <c r="O2138"/>
  <c r="N2138"/>
  <c r="L2138"/>
  <c r="K2138"/>
  <c r="M2138" s="1"/>
  <c r="J2138"/>
  <c r="I2138"/>
  <c r="H2138"/>
  <c r="G2138"/>
  <c r="F2138"/>
  <c r="E2138"/>
  <c r="D2138"/>
  <c r="B2138"/>
  <c r="A2138"/>
  <c r="AA2137"/>
  <c r="Z2137"/>
  <c r="Y2137"/>
  <c r="X2137"/>
  <c r="W2137"/>
  <c r="V2137"/>
  <c r="U2137"/>
  <c r="T2137"/>
  <c r="R2137"/>
  <c r="Q2137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P2136"/>
  <c r="O2136"/>
  <c r="N2136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P2135"/>
  <c r="O2135"/>
  <c r="N2135"/>
  <c r="L2135"/>
  <c r="K2135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W2132"/>
  <c r="U2132"/>
  <c r="T2132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AB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S2130"/>
  <c r="R2130"/>
  <c r="Q2130"/>
  <c r="O2130"/>
  <c r="N2130"/>
  <c r="L2130"/>
  <c r="K2130"/>
  <c r="M2130" s="1"/>
  <c r="J2130"/>
  <c r="I2130"/>
  <c r="H2130"/>
  <c r="G2130"/>
  <c r="F2130"/>
  <c r="E2130"/>
  <c r="D2130"/>
  <c r="B2130"/>
  <c r="A2130"/>
  <c r="AA2129"/>
  <c r="Z2129"/>
  <c r="Y2129"/>
  <c r="X2129"/>
  <c r="W2129"/>
  <c r="V2129"/>
  <c r="U2129"/>
  <c r="T2129"/>
  <c r="R2129"/>
  <c r="Q2129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P2128"/>
  <c r="O2128"/>
  <c r="N2128"/>
  <c r="M2128"/>
  <c r="L2128"/>
  <c r="K2128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S2127"/>
  <c r="R2127"/>
  <c r="Q2127"/>
  <c r="P2127"/>
  <c r="O2127"/>
  <c r="N2127"/>
  <c r="L2127"/>
  <c r="K2127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Q2125"/>
  <c r="S2125" s="1"/>
  <c r="O2125"/>
  <c r="N2125"/>
  <c r="P2125" s="1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W2124"/>
  <c r="U2124"/>
  <c r="T2124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AB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S2122"/>
  <c r="R2122"/>
  <c r="Q2122"/>
  <c r="O2122"/>
  <c r="N2122"/>
  <c r="L2122"/>
  <c r="K2122"/>
  <c r="M2122" s="1"/>
  <c r="J2122"/>
  <c r="I2122"/>
  <c r="H2122"/>
  <c r="G2122"/>
  <c r="F2122"/>
  <c r="E2122"/>
  <c r="D2122"/>
  <c r="B2122"/>
  <c r="A2122"/>
  <c r="AA2121"/>
  <c r="Z2121"/>
  <c r="Y2121"/>
  <c r="X2121"/>
  <c r="W2121"/>
  <c r="V2121"/>
  <c r="U2121"/>
  <c r="T2121"/>
  <c r="R2121"/>
  <c r="Q212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P2120"/>
  <c r="O2120"/>
  <c r="N2120"/>
  <c r="M2120"/>
  <c r="L2120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/>
  <c r="AA2116"/>
  <c r="Y2116"/>
  <c r="X2116"/>
  <c r="W2116"/>
  <c r="U2116"/>
  <c r="T2116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S2115"/>
  <c r="R2115"/>
  <c r="Q2115"/>
  <c r="P2115"/>
  <c r="O2115"/>
  <c r="N2115"/>
  <c r="L2115"/>
  <c r="K2115"/>
  <c r="M2115" s="1"/>
  <c r="AB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S2114"/>
  <c r="R2114"/>
  <c r="Q2114"/>
  <c r="O2114"/>
  <c r="N2114"/>
  <c r="L2114"/>
  <c r="K2114"/>
  <c r="M2114" s="1"/>
  <c r="J2114"/>
  <c r="I2114"/>
  <c r="H2114"/>
  <c r="G2114"/>
  <c r="F2114"/>
  <c r="E2114"/>
  <c r="D2114"/>
  <c r="B2114"/>
  <c r="A2114"/>
  <c r="AA2113"/>
  <c r="Z2113"/>
  <c r="Y2113"/>
  <c r="X2113"/>
  <c r="W2113"/>
  <c r="V2113"/>
  <c r="U2113"/>
  <c r="T2113"/>
  <c r="R2113"/>
  <c r="Q2113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P2112"/>
  <c r="O2112"/>
  <c r="N2112"/>
  <c r="M2112"/>
  <c r="L2112"/>
  <c r="K2112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S2111"/>
  <c r="R2111"/>
  <c r="Q2111"/>
  <c r="P2111"/>
  <c r="O2111"/>
  <c r="N2111"/>
  <c r="L2111"/>
  <c r="K211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W2108"/>
  <c r="U2108"/>
  <c r="T2108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AB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S2106"/>
  <c r="R2106"/>
  <c r="Q2106"/>
  <c r="O2106"/>
  <c r="N2106"/>
  <c r="L2106"/>
  <c r="K2106"/>
  <c r="M2106" s="1"/>
  <c r="J2106"/>
  <c r="I2106"/>
  <c r="H2106"/>
  <c r="G2106"/>
  <c r="F2106"/>
  <c r="E2106"/>
  <c r="D2106"/>
  <c r="B2106"/>
  <c r="A2106"/>
  <c r="AA2105"/>
  <c r="Z2105"/>
  <c r="Y2105"/>
  <c r="X2105"/>
  <c r="W2105"/>
  <c r="V2105"/>
  <c r="U2105"/>
  <c r="T2105"/>
  <c r="R2105"/>
  <c r="Q2105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P2104"/>
  <c r="O2104"/>
  <c r="N2104"/>
  <c r="M2104"/>
  <c r="L2104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S2103"/>
  <c r="R2103"/>
  <c r="Q2103"/>
  <c r="P2103"/>
  <c r="O2103"/>
  <c r="N2103"/>
  <c r="L2103"/>
  <c r="K2103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Q2101"/>
  <c r="S2101" s="1"/>
  <c r="O2101"/>
  <c r="N2101"/>
  <c r="P2101" s="1"/>
  <c r="M2101"/>
  <c r="L2101"/>
  <c r="K2101"/>
  <c r="J2101"/>
  <c r="I2101"/>
  <c r="H2101"/>
  <c r="AB2101" s="1"/>
  <c r="G2101"/>
  <c r="F2101"/>
  <c r="E2101"/>
  <c r="D2101"/>
  <c r="B2101"/>
  <c r="A2101"/>
  <c r="AA2100"/>
  <c r="Y2100"/>
  <c r="X2100"/>
  <c r="W2100"/>
  <c r="U2100"/>
  <c r="T2100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S2099"/>
  <c r="R2099"/>
  <c r="Q2099"/>
  <c r="P2099"/>
  <c r="O2099"/>
  <c r="N2099"/>
  <c r="L2099"/>
  <c r="K2099"/>
  <c r="M2099" s="1"/>
  <c r="AB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S2098"/>
  <c r="R2098"/>
  <c r="Q2098"/>
  <c r="O2098"/>
  <c r="N2098"/>
  <c r="L2098"/>
  <c r="K2098"/>
  <c r="M2098" s="1"/>
  <c r="J2098"/>
  <c r="I2098"/>
  <c r="H2098"/>
  <c r="G2098"/>
  <c r="F2098"/>
  <c r="E2098"/>
  <c r="D2098"/>
  <c r="B2098"/>
  <c r="A2098"/>
  <c r="AA2097"/>
  <c r="Z2097"/>
  <c r="Y2097"/>
  <c r="X2097"/>
  <c r="W2097"/>
  <c r="V2097"/>
  <c r="U2097"/>
  <c r="T2097"/>
  <c r="R2097"/>
  <c r="Q2097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P2096"/>
  <c r="O2096"/>
  <c r="N2096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P2095"/>
  <c r="O2095"/>
  <c r="N2095"/>
  <c r="L2095"/>
  <c r="K2095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/>
  <c r="AA2092"/>
  <c r="Y2092"/>
  <c r="X2092"/>
  <c r="W2092"/>
  <c r="U2092"/>
  <c r="T2092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P2091"/>
  <c r="O2091"/>
  <c r="N2091"/>
  <c r="L2091"/>
  <c r="K2091"/>
  <c r="M2091" s="1"/>
  <c r="AB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S2090"/>
  <c r="R2090"/>
  <c r="Q2090"/>
  <c r="O2090"/>
  <c r="N2090"/>
  <c r="L2090"/>
  <c r="K2090"/>
  <c r="M2090" s="1"/>
  <c r="J2090"/>
  <c r="I2090"/>
  <c r="H2090"/>
  <c r="G2090"/>
  <c r="F2090"/>
  <c r="E2090"/>
  <c r="D2090"/>
  <c r="B2090"/>
  <c r="A2090"/>
  <c r="AA2089"/>
  <c r="Z2089"/>
  <c r="Y2089"/>
  <c r="X2089"/>
  <c r="W2089"/>
  <c r="V2089"/>
  <c r="U2089"/>
  <c r="T2089"/>
  <c r="R2089"/>
  <c r="Q2089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P2088"/>
  <c r="O2088"/>
  <c r="N2088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S2087"/>
  <c r="R2087"/>
  <c r="Q2087"/>
  <c r="P2087"/>
  <c r="O2087"/>
  <c r="N2087"/>
  <c r="L2087"/>
  <c r="K2087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O2085"/>
  <c r="N2085"/>
  <c r="P2085" s="1"/>
  <c r="M2085"/>
  <c r="L2085"/>
  <c r="K2085"/>
  <c r="J2085"/>
  <c r="I2085"/>
  <c r="H2085"/>
  <c r="AB2085" s="1"/>
  <c r="G2085"/>
  <c r="F2085"/>
  <c r="E2085"/>
  <c r="D2085"/>
  <c r="B2085"/>
  <c r="A2085"/>
  <c r="AA2084"/>
  <c r="Y2084"/>
  <c r="X2084"/>
  <c r="W2084"/>
  <c r="U2084"/>
  <c r="T2084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S2083"/>
  <c r="R2083"/>
  <c r="Q2083"/>
  <c r="P2083"/>
  <c r="O2083"/>
  <c r="N2083"/>
  <c r="L2083"/>
  <c r="K2083"/>
  <c r="M2083" s="1"/>
  <c r="AB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S2082"/>
  <c r="R2082"/>
  <c r="Q2082"/>
  <c r="O2082"/>
  <c r="N2082"/>
  <c r="L2082"/>
  <c r="K2082"/>
  <c r="M2082" s="1"/>
  <c r="J2082"/>
  <c r="I2082"/>
  <c r="H2082"/>
  <c r="G2082"/>
  <c r="F2082"/>
  <c r="E2082"/>
  <c r="D2082"/>
  <c r="B2082"/>
  <c r="A2082"/>
  <c r="AA2081"/>
  <c r="Z2081"/>
  <c r="Y2081"/>
  <c r="X2081"/>
  <c r="W2081"/>
  <c r="V2081"/>
  <c r="U2081"/>
  <c r="T2081"/>
  <c r="R2081"/>
  <c r="Q208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P2080"/>
  <c r="O2080"/>
  <c r="N2080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P2079"/>
  <c r="O2079"/>
  <c r="N2079"/>
  <c r="L2079"/>
  <c r="K2079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O2077"/>
  <c r="N2077"/>
  <c r="P2077" s="1"/>
  <c r="M2077"/>
  <c r="L2077"/>
  <c r="K2077"/>
  <c r="J2077"/>
  <c r="I2077"/>
  <c r="H2077"/>
  <c r="AB2077" s="1"/>
  <c r="G2077"/>
  <c r="F2077"/>
  <c r="E2077"/>
  <c r="D2077"/>
  <c r="B2077"/>
  <c r="A2077"/>
  <c r="AA2076"/>
  <c r="Y2076"/>
  <c r="X2076"/>
  <c r="W2076"/>
  <c r="U2076"/>
  <c r="T2076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P2075"/>
  <c r="O2075"/>
  <c r="N2075"/>
  <c r="L2075"/>
  <c r="K2075"/>
  <c r="M2075" s="1"/>
  <c r="AB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S2074"/>
  <c r="R2074"/>
  <c r="Q2074"/>
  <c r="O2074"/>
  <c r="N2074"/>
  <c r="L2074"/>
  <c r="K2074"/>
  <c r="M2074" s="1"/>
  <c r="J2074"/>
  <c r="I2074"/>
  <c r="H2074"/>
  <c r="G2074"/>
  <c r="F2074"/>
  <c r="E2074"/>
  <c r="D2074"/>
  <c r="B2074"/>
  <c r="A2074"/>
  <c r="AA2073"/>
  <c r="Z2073"/>
  <c r="Y2073"/>
  <c r="X2073"/>
  <c r="W2073"/>
  <c r="V2073"/>
  <c r="U2073"/>
  <c r="T2073"/>
  <c r="R2073"/>
  <c r="Q2073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P2072"/>
  <c r="O2072"/>
  <c r="N2072"/>
  <c r="M2072"/>
  <c r="L2072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O2069"/>
  <c r="N2069"/>
  <c r="P2069" s="1"/>
  <c r="M2069"/>
  <c r="L2069"/>
  <c r="K2069"/>
  <c r="J2069"/>
  <c r="I2069"/>
  <c r="H2069"/>
  <c r="AB2069" s="1"/>
  <c r="G2069"/>
  <c r="F2069"/>
  <c r="E2069"/>
  <c r="D2069"/>
  <c r="B2069"/>
  <c r="A2069"/>
  <c r="AA2068"/>
  <c r="Y2068"/>
  <c r="X2068"/>
  <c r="W2068"/>
  <c r="U2068"/>
  <c r="T2068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S2067"/>
  <c r="R2067"/>
  <c r="Q2067"/>
  <c r="P2067"/>
  <c r="O2067"/>
  <c r="N2067"/>
  <c r="L2067"/>
  <c r="K2067"/>
  <c r="M2067" s="1"/>
  <c r="AB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S2066"/>
  <c r="R2066"/>
  <c r="Q2066"/>
  <c r="O2066"/>
  <c r="N2066"/>
  <c r="L2066"/>
  <c r="K2066"/>
  <c r="M2066" s="1"/>
  <c r="J2066"/>
  <c r="I2066"/>
  <c r="H2066"/>
  <c r="G2066"/>
  <c r="F2066"/>
  <c r="E2066"/>
  <c r="D2066"/>
  <c r="B2066"/>
  <c r="A2066"/>
  <c r="AA2065"/>
  <c r="Z2065"/>
  <c r="Y2065"/>
  <c r="X2065"/>
  <c r="W2065"/>
  <c r="V2065"/>
  <c r="U2065"/>
  <c r="T2065"/>
  <c r="R2065"/>
  <c r="Q2065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P2064"/>
  <c r="O2064"/>
  <c r="N2064"/>
  <c r="M2064"/>
  <c r="L2064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S2063"/>
  <c r="R2063"/>
  <c r="Q2063"/>
  <c r="P2063"/>
  <c r="O2063"/>
  <c r="N2063"/>
  <c r="L2063"/>
  <c r="K2063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M2061"/>
  <c r="L2061"/>
  <c r="K2061"/>
  <c r="J2061"/>
  <c r="I2061"/>
  <c r="H2061"/>
  <c r="AB2061" s="1"/>
  <c r="G2061"/>
  <c r="F2061"/>
  <c r="E2061"/>
  <c r="D2061"/>
  <c r="B2061"/>
  <c r="A2061"/>
  <c r="AA2060"/>
  <c r="Y2060"/>
  <c r="X2060"/>
  <c r="W2060"/>
  <c r="U2060"/>
  <c r="T2060"/>
  <c r="R2060"/>
  <c r="Q2060"/>
  <c r="S2060" s="1"/>
  <c r="P2060"/>
  <c r="O2060"/>
  <c r="N2060"/>
  <c r="L2060"/>
  <c r="M2060" s="1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AB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S2058"/>
  <c r="R2058"/>
  <c r="Q2058"/>
  <c r="O2058"/>
  <c r="N2058"/>
  <c r="L2058"/>
  <c r="K2058"/>
  <c r="M2058" s="1"/>
  <c r="J2058"/>
  <c r="I2058"/>
  <c r="H2058"/>
  <c r="G2058"/>
  <c r="F2058"/>
  <c r="E2058"/>
  <c r="D2058"/>
  <c r="B2058"/>
  <c r="A2058"/>
  <c r="AA2057"/>
  <c r="Z2057"/>
  <c r="Y2057"/>
  <c r="X2057"/>
  <c r="W2057"/>
  <c r="V2057"/>
  <c r="U2057"/>
  <c r="T2057"/>
  <c r="R2057"/>
  <c r="Q2057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P2056"/>
  <c r="O2056"/>
  <c r="N2056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M2053"/>
  <c r="L2053"/>
  <c r="K2053"/>
  <c r="J2053"/>
  <c r="I2053"/>
  <c r="H2053"/>
  <c r="AB2053" s="1"/>
  <c r="G2053"/>
  <c r="F2053"/>
  <c r="E2053"/>
  <c r="D2053"/>
  <c r="B2053"/>
  <c r="A2053"/>
  <c r="AA2052"/>
  <c r="Y2052"/>
  <c r="X2052"/>
  <c r="W2052"/>
  <c r="U2052"/>
  <c r="T2052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S2051"/>
  <c r="R2051"/>
  <c r="Q2051"/>
  <c r="P2051"/>
  <c r="O2051"/>
  <c r="N2051"/>
  <c r="L2051"/>
  <c r="K2051"/>
  <c r="M2051" s="1"/>
  <c r="AB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S2050"/>
  <c r="R2050"/>
  <c r="Q2050"/>
  <c r="O2050"/>
  <c r="N2050"/>
  <c r="L2050"/>
  <c r="K2050"/>
  <c r="M2050" s="1"/>
  <c r="J2050"/>
  <c r="I2050"/>
  <c r="H2050"/>
  <c r="G2050"/>
  <c r="F2050"/>
  <c r="E2050"/>
  <c r="D2050"/>
  <c r="B2050"/>
  <c r="A2050"/>
  <c r="AA2049"/>
  <c r="Z2049"/>
  <c r="Y2049"/>
  <c r="X2049"/>
  <c r="W2049"/>
  <c r="V2049"/>
  <c r="U2049"/>
  <c r="T2049"/>
  <c r="R2049"/>
  <c r="Q2049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R2048"/>
  <c r="Q2048"/>
  <c r="S2048" s="1"/>
  <c r="P2048"/>
  <c r="O2048"/>
  <c r="N2048"/>
  <c r="M2048"/>
  <c r="L2048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S2047"/>
  <c r="R2047"/>
  <c r="Q2047"/>
  <c r="P2047"/>
  <c r="O2047"/>
  <c r="N2047"/>
  <c r="L2047"/>
  <c r="K2047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W2044"/>
  <c r="U2044"/>
  <c r="T2044"/>
  <c r="R2044"/>
  <c r="Q2044"/>
  <c r="S2044" s="1"/>
  <c r="P2044"/>
  <c r="O2044"/>
  <c r="N2044"/>
  <c r="L2044"/>
  <c r="M2044" s="1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AB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S2042"/>
  <c r="R2042"/>
  <c r="Q2042"/>
  <c r="O2042"/>
  <c r="N2042"/>
  <c r="L2042"/>
  <c r="K2042"/>
  <c r="M2042" s="1"/>
  <c r="J2042"/>
  <c r="I2042"/>
  <c r="H2042"/>
  <c r="G2042"/>
  <c r="F2042"/>
  <c r="E2042"/>
  <c r="D2042"/>
  <c r="B2042"/>
  <c r="A2042"/>
  <c r="AA2041"/>
  <c r="Z2041"/>
  <c r="Y2041"/>
  <c r="X2041"/>
  <c r="W2041"/>
  <c r="V2041"/>
  <c r="U2041"/>
  <c r="T2041"/>
  <c r="R2041"/>
  <c r="Q204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R2040"/>
  <c r="Q2040"/>
  <c r="S2040" s="1"/>
  <c r="P2040"/>
  <c r="O2040"/>
  <c r="N2040"/>
  <c r="M2040"/>
  <c r="L2040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S2039"/>
  <c r="R2039"/>
  <c r="Q2039"/>
  <c r="P2039"/>
  <c r="O2039"/>
  <c r="N2039"/>
  <c r="L2039"/>
  <c r="K2039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M2037"/>
  <c r="L2037"/>
  <c r="K2037"/>
  <c r="J2037"/>
  <c r="I2037"/>
  <c r="H2037"/>
  <c r="AB2037" s="1"/>
  <c r="G2037"/>
  <c r="F2037"/>
  <c r="E2037"/>
  <c r="D2037"/>
  <c r="B2037"/>
  <c r="A2037"/>
  <c r="AA2036"/>
  <c r="Y2036"/>
  <c r="X2036"/>
  <c r="W2036"/>
  <c r="U2036"/>
  <c r="T2036"/>
  <c r="R2036"/>
  <c r="Q2036"/>
  <c r="S2036" s="1"/>
  <c r="P2036"/>
  <c r="O2036"/>
  <c r="N2036"/>
  <c r="L2036"/>
  <c r="M2036" s="1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S2035"/>
  <c r="R2035"/>
  <c r="Q2035"/>
  <c r="P2035"/>
  <c r="O2035"/>
  <c r="N2035"/>
  <c r="L2035"/>
  <c r="K2035"/>
  <c r="M2035" s="1"/>
  <c r="AB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S2034"/>
  <c r="R2034"/>
  <c r="Q2034"/>
  <c r="O2034"/>
  <c r="N2034"/>
  <c r="L2034"/>
  <c r="K2034"/>
  <c r="M2034" s="1"/>
  <c r="J2034"/>
  <c r="I2034"/>
  <c r="H2034"/>
  <c r="G2034"/>
  <c r="F2034"/>
  <c r="E2034"/>
  <c r="D2034"/>
  <c r="B2034"/>
  <c r="A2034"/>
  <c r="AA2033"/>
  <c r="Z2033"/>
  <c r="Y2033"/>
  <c r="X2033"/>
  <c r="W2033"/>
  <c r="V2033"/>
  <c r="U2033"/>
  <c r="T2033"/>
  <c r="R2033"/>
  <c r="Q2033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R2032"/>
  <c r="Q2032"/>
  <c r="S2032" s="1"/>
  <c r="P2032"/>
  <c r="O2032"/>
  <c r="N2032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S2030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Q2029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R2028"/>
  <c r="Q2028"/>
  <c r="S2028" s="1"/>
  <c r="P2028"/>
  <c r="O2028"/>
  <c r="N2028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S2027"/>
  <c r="R2027"/>
  <c r="Q2027"/>
  <c r="P2027"/>
  <c r="O2027"/>
  <c r="N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S2026"/>
  <c r="R2026"/>
  <c r="Q2026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Z2025" s="1"/>
  <c r="X2025"/>
  <c r="W2025"/>
  <c r="U2025"/>
  <c r="V2025" s="1"/>
  <c r="T2025"/>
  <c r="R2025"/>
  <c r="Q2025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P2024"/>
  <c r="O2024"/>
  <c r="N2024"/>
  <c r="M2024"/>
  <c r="L2024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S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R2020"/>
  <c r="Q2020"/>
  <c r="S2020" s="1"/>
  <c r="P2020"/>
  <c r="O2020"/>
  <c r="N2020"/>
  <c r="M2020"/>
  <c r="L2020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S2019"/>
  <c r="R2019"/>
  <c r="Q2019"/>
  <c r="P2019"/>
  <c r="O2019"/>
  <c r="N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S2018"/>
  <c r="R2018"/>
  <c r="Q2018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Z2017" s="1"/>
  <c r="X2017"/>
  <c r="W2017"/>
  <c r="U2017"/>
  <c r="V2017" s="1"/>
  <c r="T2017"/>
  <c r="R2017"/>
  <c r="Q2017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P2016"/>
  <c r="O2016"/>
  <c r="N2016"/>
  <c r="M2016"/>
  <c r="L2016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S2015"/>
  <c r="R2015"/>
  <c r="Q2015"/>
  <c r="O2015"/>
  <c r="P2015" s="1"/>
  <c r="N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S2014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R2012"/>
  <c r="Q2012"/>
  <c r="S2012" s="1"/>
  <c r="P2012"/>
  <c r="O2012"/>
  <c r="N2012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S2011"/>
  <c r="R2011"/>
  <c r="Q2011"/>
  <c r="P2011"/>
  <c r="O2011"/>
  <c r="N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S2010"/>
  <c r="R2010"/>
  <c r="Q2010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Z2009" s="1"/>
  <c r="X2009"/>
  <c r="W2009"/>
  <c r="U2009"/>
  <c r="V2009" s="1"/>
  <c r="T2009"/>
  <c r="R2009"/>
  <c r="Q2009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P2008"/>
  <c r="O2008"/>
  <c r="N2008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S2006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R2004"/>
  <c r="Q2004"/>
  <c r="S2004" s="1"/>
  <c r="P2004"/>
  <c r="O2004"/>
  <c r="N2004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P2003"/>
  <c r="O2003"/>
  <c r="N2003"/>
  <c r="L2003"/>
  <c r="K2003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Q2001"/>
  <c r="S2001" s="1"/>
  <c r="O2001"/>
  <c r="N2001"/>
  <c r="P2001" s="1"/>
  <c r="M2001"/>
  <c r="L2001"/>
  <c r="K2001"/>
  <c r="J2001"/>
  <c r="I2001"/>
  <c r="H2001"/>
  <c r="AB2001" s="1"/>
  <c r="G2001"/>
  <c r="F2001"/>
  <c r="E2001"/>
  <c r="D2001"/>
  <c r="B2001"/>
  <c r="A2001"/>
  <c r="AA2000"/>
  <c r="Y2000"/>
  <c r="X2000"/>
  <c r="W2000"/>
  <c r="U2000"/>
  <c r="T2000"/>
  <c r="R2000"/>
  <c r="Q2000"/>
  <c r="S2000" s="1"/>
  <c r="P2000"/>
  <c r="O2000"/>
  <c r="N2000"/>
  <c r="L2000"/>
  <c r="M2000" s="1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S1999"/>
  <c r="R1999"/>
  <c r="Q1999"/>
  <c r="P1999"/>
  <c r="O1999"/>
  <c r="N1999"/>
  <c r="L1999"/>
  <c r="K1999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S1998"/>
  <c r="R1998"/>
  <c r="Q1998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Z1997" s="1"/>
  <c r="X1997"/>
  <c r="W1997"/>
  <c r="U1997"/>
  <c r="V1997" s="1"/>
  <c r="T1997"/>
  <c r="R1997"/>
  <c r="Q1997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P1996"/>
  <c r="O1996"/>
  <c r="N1996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P1995"/>
  <c r="O1995"/>
  <c r="N1995"/>
  <c r="L1995"/>
  <c r="K1995"/>
  <c r="M1995" s="1"/>
  <c r="AB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S1994"/>
  <c r="R1994"/>
  <c r="Q1994"/>
  <c r="O1994"/>
  <c r="N1994"/>
  <c r="L1994"/>
  <c r="K1994"/>
  <c r="M1994" s="1"/>
  <c r="J1994"/>
  <c r="I1994"/>
  <c r="H1994"/>
  <c r="G1994"/>
  <c r="F1994"/>
  <c r="E1994"/>
  <c r="D1994"/>
  <c r="B1994"/>
  <c r="A1994"/>
  <c r="AA1993"/>
  <c r="Z1993"/>
  <c r="Y1993"/>
  <c r="X1993"/>
  <c r="W1993"/>
  <c r="V1993"/>
  <c r="U1993"/>
  <c r="T1993"/>
  <c r="R1993"/>
  <c r="Q1993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P1992"/>
  <c r="O1992"/>
  <c r="N1992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S1990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R1988"/>
  <c r="Q1988"/>
  <c r="S1988" s="1"/>
  <c r="P1988"/>
  <c r="O1988"/>
  <c r="N1988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P1987"/>
  <c r="O1987"/>
  <c r="N1987"/>
  <c r="L1987"/>
  <c r="K1987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/>
  <c r="AA1984"/>
  <c r="Y1984"/>
  <c r="X1984"/>
  <c r="W1984"/>
  <c r="U1984"/>
  <c r="T1984"/>
  <c r="R1984"/>
  <c r="Q1984"/>
  <c r="S1984" s="1"/>
  <c r="P1984"/>
  <c r="O1984"/>
  <c r="N1984"/>
  <c r="L1984"/>
  <c r="M1984" s="1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S1983"/>
  <c r="R1983"/>
  <c r="Q1983"/>
  <c r="P1983"/>
  <c r="O1983"/>
  <c r="N1983"/>
  <c r="L1983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S1982"/>
  <c r="R1982"/>
  <c r="Q1982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Z1981" s="1"/>
  <c r="X1981"/>
  <c r="W1981"/>
  <c r="U1981"/>
  <c r="V1981" s="1"/>
  <c r="T1981"/>
  <c r="R1981"/>
  <c r="Q198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P1980"/>
  <c r="O1980"/>
  <c r="N1980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P1979"/>
  <c r="O1979"/>
  <c r="N1979"/>
  <c r="L1979"/>
  <c r="K1979"/>
  <c r="M1979" s="1"/>
  <c r="AB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S1978"/>
  <c r="R1978"/>
  <c r="Q1978"/>
  <c r="O1978"/>
  <c r="N1978"/>
  <c r="L1978"/>
  <c r="K1978"/>
  <c r="M1978" s="1"/>
  <c r="J1978"/>
  <c r="I1978"/>
  <c r="H1978"/>
  <c r="G1978"/>
  <c r="F1978"/>
  <c r="E1978"/>
  <c r="D1978"/>
  <c r="B1978"/>
  <c r="A1978"/>
  <c r="AA1977"/>
  <c r="Z1977"/>
  <c r="Y1977"/>
  <c r="X1977"/>
  <c r="W1977"/>
  <c r="V1977"/>
  <c r="U1977"/>
  <c r="T1977"/>
  <c r="R1977"/>
  <c r="Q1977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P1976"/>
  <c r="O1976"/>
  <c r="N1976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S1974"/>
  <c r="R1974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R1972"/>
  <c r="Q1972"/>
  <c r="S1972" s="1"/>
  <c r="P1972"/>
  <c r="O1972"/>
  <c r="N1972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P1971"/>
  <c r="O1971"/>
  <c r="N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Q1969"/>
  <c r="S1969" s="1"/>
  <c r="O1969"/>
  <c r="N1969"/>
  <c r="P1969" s="1"/>
  <c r="M1969"/>
  <c r="L1969"/>
  <c r="K1969"/>
  <c r="J1969"/>
  <c r="I1969"/>
  <c r="H1969"/>
  <c r="AB1969" s="1"/>
  <c r="G1969"/>
  <c r="F1969"/>
  <c r="E1969"/>
  <c r="D1969"/>
  <c r="B1969"/>
  <c r="A1969"/>
  <c r="AA1968"/>
  <c r="Y1968"/>
  <c r="X1968"/>
  <c r="W1968"/>
  <c r="U1968"/>
  <c r="T1968"/>
  <c r="R1968"/>
  <c r="Q1968"/>
  <c r="S1968" s="1"/>
  <c r="P1968"/>
  <c r="O1968"/>
  <c r="N1968"/>
  <c r="L1968"/>
  <c r="M1968" s="1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P1967"/>
  <c r="O1967"/>
  <c r="N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S1966"/>
  <c r="R1966"/>
  <c r="Q1966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Z1965" s="1"/>
  <c r="X1965"/>
  <c r="W1965"/>
  <c r="U1965"/>
  <c r="V1965" s="1"/>
  <c r="T1965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P1964"/>
  <c r="O1964"/>
  <c r="N1964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P1963"/>
  <c r="O1963"/>
  <c r="N1963"/>
  <c r="L1963"/>
  <c r="K1963"/>
  <c r="M1963" s="1"/>
  <c r="AB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L1962"/>
  <c r="K1962"/>
  <c r="M1962" s="1"/>
  <c r="J1962"/>
  <c r="I1962"/>
  <c r="H1962"/>
  <c r="G1962"/>
  <c r="F1962"/>
  <c r="E1962"/>
  <c r="D1962"/>
  <c r="B1962"/>
  <c r="A1962"/>
  <c r="AA1961"/>
  <c r="Z1961"/>
  <c r="Y1961"/>
  <c r="X1961"/>
  <c r="W1961"/>
  <c r="V1961"/>
  <c r="U1961"/>
  <c r="T1961"/>
  <c r="R1961"/>
  <c r="Q196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P1960"/>
  <c r="O1960"/>
  <c r="N1960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S1958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P1956"/>
  <c r="O1956"/>
  <c r="N1956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M1953"/>
  <c r="L1953"/>
  <c r="K1953"/>
  <c r="J1953"/>
  <c r="I1953"/>
  <c r="H1953"/>
  <c r="AB1953" s="1"/>
  <c r="G1953"/>
  <c r="F1953"/>
  <c r="E1953"/>
  <c r="D1953"/>
  <c r="B1953"/>
  <c r="A1953"/>
  <c r="AA1952"/>
  <c r="Y1952"/>
  <c r="X1952"/>
  <c r="W1952"/>
  <c r="U1952"/>
  <c r="T1952"/>
  <c r="R1952"/>
  <c r="Q1952"/>
  <c r="S1952" s="1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P1951"/>
  <c r="O1951"/>
  <c r="N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S1950"/>
  <c r="R1950"/>
  <c r="Q1950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Z1949" s="1"/>
  <c r="X1949"/>
  <c r="W1949"/>
  <c r="U1949"/>
  <c r="V1949" s="1"/>
  <c r="T1949"/>
  <c r="R1949"/>
  <c r="Q1949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P1948"/>
  <c r="O1948"/>
  <c r="N1948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P1947"/>
  <c r="O1947"/>
  <c r="N1947"/>
  <c r="L1947"/>
  <c r="K1947"/>
  <c r="M1947" s="1"/>
  <c r="AB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S1946"/>
  <c r="R1946"/>
  <c r="Q1946"/>
  <c r="O1946"/>
  <c r="N1946"/>
  <c r="L1946"/>
  <c r="K1946"/>
  <c r="M1946" s="1"/>
  <c r="J1946"/>
  <c r="I1946"/>
  <c r="H1946"/>
  <c r="G1946"/>
  <c r="F1946"/>
  <c r="E1946"/>
  <c r="D1946"/>
  <c r="B1946"/>
  <c r="A1946"/>
  <c r="AA1945"/>
  <c r="Z1945"/>
  <c r="Y1945"/>
  <c r="X1945"/>
  <c r="W1945"/>
  <c r="V1945"/>
  <c r="U1945"/>
  <c r="T1945"/>
  <c r="R1945"/>
  <c r="Q1945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P1944"/>
  <c r="O1944"/>
  <c r="N1944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S1942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P1940"/>
  <c r="O1940"/>
  <c r="N1940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Q1937"/>
  <c r="S1937" s="1"/>
  <c r="O1937"/>
  <c r="N1937"/>
  <c r="P1937" s="1"/>
  <c r="M1937"/>
  <c r="L1937"/>
  <c r="K1937"/>
  <c r="J1937"/>
  <c r="I1937"/>
  <c r="H1937"/>
  <c r="AB1937" s="1"/>
  <c r="G1937"/>
  <c r="F1937"/>
  <c r="E1937"/>
  <c r="D1937"/>
  <c r="B1937"/>
  <c r="A1937"/>
  <c r="AA1936"/>
  <c r="Y1936"/>
  <c r="X1936"/>
  <c r="W1936"/>
  <c r="U1936"/>
  <c r="T1936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P1935"/>
  <c r="O1935"/>
  <c r="N1935"/>
  <c r="L1935"/>
  <c r="K1935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S1934"/>
  <c r="R1934"/>
  <c r="Q1934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Z1933" s="1"/>
  <c r="X1933"/>
  <c r="W1933"/>
  <c r="U1933"/>
  <c r="V1933" s="1"/>
  <c r="T1933"/>
  <c r="R1933"/>
  <c r="Q1933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P1932"/>
  <c r="O1932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P1931"/>
  <c r="O1931"/>
  <c r="N1931"/>
  <c r="L1931"/>
  <c r="K1931"/>
  <c r="M1931" s="1"/>
  <c r="AB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S1930"/>
  <c r="R1930"/>
  <c r="Q1930"/>
  <c r="O1930"/>
  <c r="N1930"/>
  <c r="L1930"/>
  <c r="K1930"/>
  <c r="M1930" s="1"/>
  <c r="J1930"/>
  <c r="I1930"/>
  <c r="H1930"/>
  <c r="G1930"/>
  <c r="F1930"/>
  <c r="E1930"/>
  <c r="D1930"/>
  <c r="B1930"/>
  <c r="A1930"/>
  <c r="AA1929"/>
  <c r="Z1929"/>
  <c r="Y1929"/>
  <c r="X1929"/>
  <c r="W1929"/>
  <c r="V1929"/>
  <c r="U1929"/>
  <c r="T1929"/>
  <c r="R1929"/>
  <c r="Q1929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P1928"/>
  <c r="O1928"/>
  <c r="N1928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S1926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Z1925"/>
  <c r="Y1925"/>
  <c r="X1925"/>
  <c r="W1925"/>
  <c r="V1925"/>
  <c r="U1925"/>
  <c r="T1925"/>
  <c r="R1925"/>
  <c r="Q1925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P1924"/>
  <c r="O1924"/>
  <c r="N1924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S1921" s="1"/>
  <c r="O1921"/>
  <c r="N1921"/>
  <c r="P1921" s="1"/>
  <c r="M1921"/>
  <c r="L1921"/>
  <c r="K1921"/>
  <c r="J1921"/>
  <c r="I1921"/>
  <c r="H1921"/>
  <c r="AB1921" s="1"/>
  <c r="G1921"/>
  <c r="F1921"/>
  <c r="E1921"/>
  <c r="D1921"/>
  <c r="B1921"/>
  <c r="A1921"/>
  <c r="AA1920"/>
  <c r="Y1920"/>
  <c r="X1920"/>
  <c r="W1920"/>
  <c r="U1920"/>
  <c r="T1920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P1919"/>
  <c r="O1919"/>
  <c r="N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P1916"/>
  <c r="O1916"/>
  <c r="N1916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P1915"/>
  <c r="O1915"/>
  <c r="N1915"/>
  <c r="L1915"/>
  <c r="K1915"/>
  <c r="M1915" s="1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S1914"/>
  <c r="R1914"/>
  <c r="Q1914"/>
  <c r="O1914"/>
  <c r="N1914"/>
  <c r="L1914"/>
  <c r="K1914"/>
  <c r="M1914" s="1"/>
  <c r="J1914"/>
  <c r="I1914"/>
  <c r="H1914"/>
  <c r="G1914"/>
  <c r="F1914"/>
  <c r="E1914"/>
  <c r="D1914"/>
  <c r="B1914"/>
  <c r="A1914"/>
  <c r="AA1913"/>
  <c r="Z1913"/>
  <c r="Y1913"/>
  <c r="X1913"/>
  <c r="W1913"/>
  <c r="V1913"/>
  <c r="U1913"/>
  <c r="T1913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P1912"/>
  <c r="O1912"/>
  <c r="N1912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S1910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Z1909"/>
  <c r="Y1909"/>
  <c r="X1909"/>
  <c r="W1909"/>
  <c r="V1909"/>
  <c r="U1909"/>
  <c r="T1909"/>
  <c r="R1909"/>
  <c r="Q1909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P1908"/>
  <c r="O1908"/>
  <c r="N1908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S1905" s="1"/>
  <c r="O1905"/>
  <c r="N1905"/>
  <c r="P1905" s="1"/>
  <c r="M1905"/>
  <c r="L1905"/>
  <c r="K1905"/>
  <c r="J1905"/>
  <c r="I1905"/>
  <c r="H1905"/>
  <c r="AB1905" s="1"/>
  <c r="G1905"/>
  <c r="F1905"/>
  <c r="E1905"/>
  <c r="D1905"/>
  <c r="B1905"/>
  <c r="A1905"/>
  <c r="AA1904"/>
  <c r="Y1904"/>
  <c r="X1904"/>
  <c r="W1904"/>
  <c r="U1904"/>
  <c r="T1904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P1903"/>
  <c r="O1903"/>
  <c r="N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P1899"/>
  <c r="O1899"/>
  <c r="N1899"/>
  <c r="L1899"/>
  <c r="K1899"/>
  <c r="M1899" s="1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S1898"/>
  <c r="R1898"/>
  <c r="Q1898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M1896"/>
  <c r="L1896"/>
  <c r="K1896"/>
  <c r="J1896"/>
  <c r="I1896"/>
  <c r="AB1896" s="1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AB1895" s="1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Z1893"/>
  <c r="Y1893"/>
  <c r="X1893"/>
  <c r="W1893"/>
  <c r="V1893"/>
  <c r="U1893"/>
  <c r="T1893"/>
  <c r="R1893"/>
  <c r="Q1893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P1892"/>
  <c r="O1892"/>
  <c r="N1892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M1889"/>
  <c r="L1889"/>
  <c r="K1889"/>
  <c r="J1889"/>
  <c r="I1889"/>
  <c r="H1889"/>
  <c r="AB1889" s="1"/>
  <c r="G1889"/>
  <c r="F1889"/>
  <c r="E1889"/>
  <c r="D1889"/>
  <c r="B1889"/>
  <c r="A1889"/>
  <c r="AA1888"/>
  <c r="Y1888"/>
  <c r="X1888"/>
  <c r="W1888"/>
  <c r="U1888"/>
  <c r="T1888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P1887"/>
  <c r="O1887"/>
  <c r="N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P1883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S1882"/>
  <c r="R1882"/>
  <c r="Q1882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Z1877"/>
  <c r="Y1877"/>
  <c r="X1877"/>
  <c r="W1877"/>
  <c r="V1877"/>
  <c r="U1877"/>
  <c r="T1877"/>
  <c r="R1877"/>
  <c r="Q1877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P1876"/>
  <c r="O1876"/>
  <c r="N1876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M1873"/>
  <c r="L1873"/>
  <c r="K1873"/>
  <c r="J1873"/>
  <c r="I1873"/>
  <c r="H1873"/>
  <c r="AB1873" s="1"/>
  <c r="G1873"/>
  <c r="F1873"/>
  <c r="E1873"/>
  <c r="D1873"/>
  <c r="B1873"/>
  <c r="A1873"/>
  <c r="AA1872"/>
  <c r="Y1872"/>
  <c r="X1872"/>
  <c r="W1872"/>
  <c r="U1872"/>
  <c r="T1872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P1871"/>
  <c r="O1871"/>
  <c r="N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P1867"/>
  <c r="O1867"/>
  <c r="N1867"/>
  <c r="L1867"/>
  <c r="K1867"/>
  <c r="M1867" s="1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S1866"/>
  <c r="R1866"/>
  <c r="Q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M1864"/>
  <c r="L1864"/>
  <c r="K1864"/>
  <c r="J1864"/>
  <c r="I1864"/>
  <c r="AB1864" s="1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AB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Z1861"/>
  <c r="Y1861"/>
  <c r="X1861"/>
  <c r="W1861"/>
  <c r="V1861"/>
  <c r="U1861"/>
  <c r="T1861"/>
  <c r="R1861"/>
  <c r="Q186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P1860"/>
  <c r="O1860"/>
  <c r="N1860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P1857" s="1"/>
  <c r="M1857"/>
  <c r="L1857"/>
  <c r="K1857"/>
  <c r="J1857"/>
  <c r="I1857"/>
  <c r="H1857"/>
  <c r="AB1857" s="1"/>
  <c r="G1857"/>
  <c r="F1857"/>
  <c r="E1857"/>
  <c r="D1857"/>
  <c r="B1857"/>
  <c r="A1857"/>
  <c r="AA1856"/>
  <c r="Y1856"/>
  <c r="X1856"/>
  <c r="W1856"/>
  <c r="U1856"/>
  <c r="T1856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P1855"/>
  <c r="O1855"/>
  <c r="N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P185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S1850"/>
  <c r="R1850"/>
  <c r="Q1850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P1848"/>
  <c r="O1848"/>
  <c r="N1848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S1846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Z1845"/>
  <c r="Y1845"/>
  <c r="X1845"/>
  <c r="W1845"/>
  <c r="V1845"/>
  <c r="U1845"/>
  <c r="T1845"/>
  <c r="R1845"/>
  <c r="Q1845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P1844"/>
  <c r="O1844"/>
  <c r="N1844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Z1841"/>
  <c r="Y1841"/>
  <c r="X1841"/>
  <c r="W1841"/>
  <c r="V1841"/>
  <c r="U1841"/>
  <c r="T1841"/>
  <c r="R1841"/>
  <c r="Q1841"/>
  <c r="S1841" s="1"/>
  <c r="O1841"/>
  <c r="N1841"/>
  <c r="P1841" s="1"/>
  <c r="M1841"/>
  <c r="L1841"/>
  <c r="K1841"/>
  <c r="J1841"/>
  <c r="I1841"/>
  <c r="H1841"/>
  <c r="AB1841" s="1"/>
  <c r="G1841"/>
  <c r="F1841"/>
  <c r="E1841"/>
  <c r="D1841"/>
  <c r="B1841"/>
  <c r="A1841"/>
  <c r="AA1840"/>
  <c r="Y1840"/>
  <c r="X1840"/>
  <c r="W1840"/>
  <c r="U1840"/>
  <c r="T1840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P1839"/>
  <c r="O1839"/>
  <c r="N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P1835"/>
  <c r="O1835"/>
  <c r="N1835"/>
  <c r="L1835"/>
  <c r="K1835"/>
  <c r="M1835" s="1"/>
  <c r="J1835"/>
  <c r="I1835"/>
  <c r="H1835"/>
  <c r="AB1835" s="1"/>
  <c r="G1835"/>
  <c r="F1835"/>
  <c r="E1835"/>
  <c r="D1835"/>
  <c r="B1835"/>
  <c r="A1835" s="1"/>
  <c r="AA1834"/>
  <c r="Z1834"/>
  <c r="Y1834"/>
  <c r="X1834"/>
  <c r="W1834"/>
  <c r="V1834"/>
  <c r="U1834"/>
  <c r="T1834"/>
  <c r="S1834"/>
  <c r="R1834"/>
  <c r="Q1834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P1832"/>
  <c r="O1832"/>
  <c r="N1832"/>
  <c r="M1832"/>
  <c r="L1832"/>
  <c r="K1832"/>
  <c r="J1832"/>
  <c r="I1832"/>
  <c r="AB1832" s="1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AB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Z1829"/>
  <c r="Y1829"/>
  <c r="X1829"/>
  <c r="W1829"/>
  <c r="V1829"/>
  <c r="U1829"/>
  <c r="T1829"/>
  <c r="R1829"/>
  <c r="Q1829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P1828"/>
  <c r="O1828"/>
  <c r="N1828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M1825"/>
  <c r="L1825"/>
  <c r="K1825"/>
  <c r="J1825"/>
  <c r="I1825"/>
  <c r="H1825"/>
  <c r="AB1825" s="1"/>
  <c r="G1825"/>
  <c r="F1825"/>
  <c r="E1825"/>
  <c r="D1825"/>
  <c r="B1825"/>
  <c r="A1825"/>
  <c r="AA1824"/>
  <c r="Y1824"/>
  <c r="X1824"/>
  <c r="W1824"/>
  <c r="U1824"/>
  <c r="T1824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P1823"/>
  <c r="O1823"/>
  <c r="N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P1819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Z1813"/>
  <c r="Y1813"/>
  <c r="X1813"/>
  <c r="W1813"/>
  <c r="V1813"/>
  <c r="U1813"/>
  <c r="T1813"/>
  <c r="R1813"/>
  <c r="Q1813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P1812"/>
  <c r="O1812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M1809"/>
  <c r="L1809"/>
  <c r="K1809"/>
  <c r="J1809"/>
  <c r="I1809"/>
  <c r="H1809"/>
  <c r="AB1809" s="1"/>
  <c r="G1809"/>
  <c r="F1809"/>
  <c r="E1809"/>
  <c r="D1809"/>
  <c r="B1809"/>
  <c r="A1809"/>
  <c r="AA1808"/>
  <c r="Y1808"/>
  <c r="X1808"/>
  <c r="W1808"/>
  <c r="U1808"/>
  <c r="T1808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P1807"/>
  <c r="O1807"/>
  <c r="N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 s="1"/>
  <c r="AA1802"/>
  <c r="Z1802"/>
  <c r="Y1802"/>
  <c r="X1802"/>
  <c r="W1802"/>
  <c r="V1802"/>
  <c r="U1802"/>
  <c r="T1802"/>
  <c r="S1802"/>
  <c r="R1802"/>
  <c r="Q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M1800"/>
  <c r="L1800"/>
  <c r="K1800"/>
  <c r="J1800"/>
  <c r="I1800"/>
  <c r="AB1800" s="1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Z1797"/>
  <c r="Y1797"/>
  <c r="X1797"/>
  <c r="W1797"/>
  <c r="V1797"/>
  <c r="U1797"/>
  <c r="T1797"/>
  <c r="R1797"/>
  <c r="Q1797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P1796"/>
  <c r="O1796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M1793"/>
  <c r="L1793"/>
  <c r="K1793"/>
  <c r="J1793"/>
  <c r="I1793"/>
  <c r="H1793"/>
  <c r="AB1793" s="1"/>
  <c r="G1793"/>
  <c r="F1793"/>
  <c r="E1793"/>
  <c r="D1793"/>
  <c r="B1793"/>
  <c r="A1793"/>
  <c r="AA1792"/>
  <c r="Y1792"/>
  <c r="X1792"/>
  <c r="W1792"/>
  <c r="U1792"/>
  <c r="T1792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P1791"/>
  <c r="O1791"/>
  <c r="N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P1787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S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Z1781"/>
  <c r="Y1781"/>
  <c r="X1781"/>
  <c r="W1781"/>
  <c r="V1781"/>
  <c r="U1781"/>
  <c r="T1781"/>
  <c r="R1781"/>
  <c r="Q178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P1780"/>
  <c r="O1780"/>
  <c r="N1780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S1777" s="1"/>
  <c r="O1777"/>
  <c r="N1777"/>
  <c r="P1777" s="1"/>
  <c r="M1777"/>
  <c r="L1777"/>
  <c r="K1777"/>
  <c r="J1777"/>
  <c r="I1777"/>
  <c r="H1777"/>
  <c r="AB1777" s="1"/>
  <c r="G1777"/>
  <c r="F1777"/>
  <c r="E1777"/>
  <c r="D1777"/>
  <c r="B1777"/>
  <c r="A1777"/>
  <c r="AA1776"/>
  <c r="Y1776"/>
  <c r="X1776"/>
  <c r="W1776"/>
  <c r="U1776"/>
  <c r="T1776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P1775"/>
  <c r="O1775"/>
  <c r="N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P1771"/>
  <c r="O1771"/>
  <c r="N1771"/>
  <c r="L1771"/>
  <c r="K1771"/>
  <c r="M1771" s="1"/>
  <c r="J1771"/>
  <c r="I1771"/>
  <c r="H1771"/>
  <c r="AB1771" s="1"/>
  <c r="G1771"/>
  <c r="F1771"/>
  <c r="E1771"/>
  <c r="D1771"/>
  <c r="B1771"/>
  <c r="A1771" s="1"/>
  <c r="AA1770"/>
  <c r="Z1770"/>
  <c r="Y1770"/>
  <c r="X1770"/>
  <c r="W1770"/>
  <c r="V1770"/>
  <c r="U1770"/>
  <c r="T1770"/>
  <c r="S1770"/>
  <c r="R1770"/>
  <c r="Q1770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M1768"/>
  <c r="L1768"/>
  <c r="K1768"/>
  <c r="J1768"/>
  <c r="I1768"/>
  <c r="AB1768" s="1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Z1765"/>
  <c r="Y1765"/>
  <c r="X1765"/>
  <c r="W1765"/>
  <c r="V1765"/>
  <c r="U1765"/>
  <c r="T1765"/>
  <c r="R1765"/>
  <c r="Q1765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P1764"/>
  <c r="O1764"/>
  <c r="N1764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M1761"/>
  <c r="L1761"/>
  <c r="K1761"/>
  <c r="J1761"/>
  <c r="I1761"/>
  <c r="H1761"/>
  <c r="AB1761" s="1"/>
  <c r="G1761"/>
  <c r="F1761"/>
  <c r="E1761"/>
  <c r="D1761"/>
  <c r="B1761"/>
  <c r="A1761"/>
  <c r="AA1760"/>
  <c r="Y1760"/>
  <c r="X1760"/>
  <c r="W1760"/>
  <c r="U1760"/>
  <c r="T1760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P1759"/>
  <c r="O1759"/>
  <c r="N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P1755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S1754"/>
  <c r="R1754"/>
  <c r="Q1754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Z1749"/>
  <c r="Y1749"/>
  <c r="X1749"/>
  <c r="W1749"/>
  <c r="V1749"/>
  <c r="U1749"/>
  <c r="T1749"/>
  <c r="R1749"/>
  <c r="Q1749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P1748"/>
  <c r="O1748"/>
  <c r="N1748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Z1745"/>
  <c r="Y1745"/>
  <c r="X1745"/>
  <c r="W1745"/>
  <c r="V1745"/>
  <c r="U1745"/>
  <c r="T1745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W1744"/>
  <c r="U1744"/>
  <c r="T1744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P1743"/>
  <c r="O1743"/>
  <c r="N1743"/>
  <c r="L1743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P1739"/>
  <c r="O1739"/>
  <c r="N1739"/>
  <c r="L1739"/>
  <c r="K1739"/>
  <c r="M1739" s="1"/>
  <c r="J1739"/>
  <c r="I1739"/>
  <c r="H1739"/>
  <c r="AB1739" s="1"/>
  <c r="G1739"/>
  <c r="F1739"/>
  <c r="E1739"/>
  <c r="D1739"/>
  <c r="B1739"/>
  <c r="A1739" s="1"/>
  <c r="AA1738"/>
  <c r="Z1738"/>
  <c r="Y1738"/>
  <c r="X1738"/>
  <c r="W1738"/>
  <c r="V1738"/>
  <c r="U1738"/>
  <c r="T1738"/>
  <c r="S1738"/>
  <c r="R1738"/>
  <c r="Q1738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M1736"/>
  <c r="L1736"/>
  <c r="K1736"/>
  <c r="J1736"/>
  <c r="I1736"/>
  <c r="AB1736" s="1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S1734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Z1733"/>
  <c r="Y1733"/>
  <c r="X1733"/>
  <c r="W1733"/>
  <c r="V1733"/>
  <c r="U1733"/>
  <c r="T1733"/>
  <c r="R1733"/>
  <c r="Q1733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P1732"/>
  <c r="O1732"/>
  <c r="N1732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W1728"/>
  <c r="U1728"/>
  <c r="T1728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P1727"/>
  <c r="O1727"/>
  <c r="N1727"/>
  <c r="L1727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P1723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S1722"/>
  <c r="R1722"/>
  <c r="Q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S1718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Z1717"/>
  <c r="Y1717"/>
  <c r="X1717"/>
  <c r="W1717"/>
  <c r="V1717"/>
  <c r="U1717"/>
  <c r="T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P1716"/>
  <c r="O1716"/>
  <c r="N1716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W1712"/>
  <c r="U1712"/>
  <c r="T1712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P1711"/>
  <c r="O1711"/>
  <c r="N1711"/>
  <c r="L171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P1707"/>
  <c r="O1707"/>
  <c r="N1707"/>
  <c r="L1707"/>
  <c r="K1707"/>
  <c r="M1707" s="1"/>
  <c r="J1707"/>
  <c r="I1707"/>
  <c r="H1707"/>
  <c r="AB1707" s="1"/>
  <c r="G1707"/>
  <c r="F1707"/>
  <c r="E1707"/>
  <c r="D1707"/>
  <c r="B1707"/>
  <c r="A1707" s="1"/>
  <c r="AA1706"/>
  <c r="Z1706"/>
  <c r="Y1706"/>
  <c r="X1706"/>
  <c r="W1706"/>
  <c r="V1706"/>
  <c r="U1706"/>
  <c r="T1706"/>
  <c r="S1706"/>
  <c r="R1706"/>
  <c r="Q1706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M1704"/>
  <c r="L1704"/>
  <c r="K1704"/>
  <c r="J1704"/>
  <c r="I1704"/>
  <c r="AB1704" s="1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S1702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Z1701"/>
  <c r="Y1701"/>
  <c r="X1701"/>
  <c r="W1701"/>
  <c r="V1701"/>
  <c r="U1701"/>
  <c r="T1701"/>
  <c r="R1701"/>
  <c r="Q170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P1700"/>
  <c r="O1700"/>
  <c r="N1700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W1696"/>
  <c r="U1696"/>
  <c r="T1696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P1695"/>
  <c r="O1695"/>
  <c r="N1695"/>
  <c r="L1695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P169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S1690"/>
  <c r="R1690"/>
  <c r="Q1690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Z1685"/>
  <c r="Y1685"/>
  <c r="X1685"/>
  <c r="W1685"/>
  <c r="V1685"/>
  <c r="U1685"/>
  <c r="T1685"/>
  <c r="R1685"/>
  <c r="Q1685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P1684"/>
  <c r="O1684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Q1681"/>
  <c r="S1681" s="1"/>
  <c r="O1681"/>
  <c r="N1681"/>
  <c r="P1681" s="1"/>
  <c r="M1681"/>
  <c r="L1681"/>
  <c r="K1681"/>
  <c r="J1681"/>
  <c r="I1681"/>
  <c r="H1681"/>
  <c r="AB1681" s="1"/>
  <c r="G1681"/>
  <c r="F1681"/>
  <c r="E1681"/>
  <c r="D1681"/>
  <c r="B1681"/>
  <c r="A1681"/>
  <c r="AA1680"/>
  <c r="Y1680"/>
  <c r="X1680"/>
  <c r="W1680"/>
  <c r="U1680"/>
  <c r="T1680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P1679"/>
  <c r="O1679"/>
  <c r="N1679"/>
  <c r="L1679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P1675"/>
  <c r="O1675"/>
  <c r="N1675"/>
  <c r="L1675"/>
  <c r="K1675"/>
  <c r="M1675" s="1"/>
  <c r="J1675"/>
  <c r="I1675"/>
  <c r="H1675"/>
  <c r="AB1675" s="1"/>
  <c r="G1675"/>
  <c r="F1675"/>
  <c r="E1675"/>
  <c r="D1675"/>
  <c r="B1675"/>
  <c r="A1675" s="1"/>
  <c r="AA1674"/>
  <c r="Z1674"/>
  <c r="Y1674"/>
  <c r="X1674"/>
  <c r="W1674"/>
  <c r="V1674"/>
  <c r="U1674"/>
  <c r="T1674"/>
  <c r="S1674"/>
  <c r="R1674"/>
  <c r="Q1674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M1672"/>
  <c r="L1672"/>
  <c r="K1672"/>
  <c r="J1672"/>
  <c r="I1672"/>
  <c r="AB1672" s="1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Z1669"/>
  <c r="Y1669"/>
  <c r="X1669"/>
  <c r="W1669"/>
  <c r="V1669"/>
  <c r="U1669"/>
  <c r="T1669"/>
  <c r="R1669"/>
  <c r="Q1669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P1668"/>
  <c r="O1668"/>
  <c r="N1668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W1664"/>
  <c r="U1664"/>
  <c r="T1664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P1663"/>
  <c r="O1663"/>
  <c r="N1663"/>
  <c r="L1663"/>
  <c r="K1663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P1659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S1658"/>
  <c r="R1658"/>
  <c r="Q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Z1653"/>
  <c r="Y1653"/>
  <c r="X1653"/>
  <c r="W1653"/>
  <c r="V1653"/>
  <c r="U1653"/>
  <c r="T1653"/>
  <c r="R1653"/>
  <c r="Q1653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P1652"/>
  <c r="O1652"/>
  <c r="N1652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O1649"/>
  <c r="N1649"/>
  <c r="P1649" s="1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W1648"/>
  <c r="U1648"/>
  <c r="T1648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P1647"/>
  <c r="O1647"/>
  <c r="N1647"/>
  <c r="L1647"/>
  <c r="K1647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P1643"/>
  <c r="O1643"/>
  <c r="N1643"/>
  <c r="L1643"/>
  <c r="K1643"/>
  <c r="M1643" s="1"/>
  <c r="J1643"/>
  <c r="I1643"/>
  <c r="H1643"/>
  <c r="AB1643" s="1"/>
  <c r="G1643"/>
  <c r="F1643"/>
  <c r="E1643"/>
  <c r="D1643"/>
  <c r="B1643"/>
  <c r="A1643" s="1"/>
  <c r="AA1642"/>
  <c r="Z1642"/>
  <c r="Y1642"/>
  <c r="X1642"/>
  <c r="W1642"/>
  <c r="V1642"/>
  <c r="U1642"/>
  <c r="T1642"/>
  <c r="S1642"/>
  <c r="R1642"/>
  <c r="Q1642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M1640"/>
  <c r="L1640"/>
  <c r="K1640"/>
  <c r="J1640"/>
  <c r="I1640"/>
  <c r="AB1640" s="1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Z1637"/>
  <c r="Y1637"/>
  <c r="X1637"/>
  <c r="W1637"/>
  <c r="V1637"/>
  <c r="U1637"/>
  <c r="T1637"/>
  <c r="R1637"/>
  <c r="Q1637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P1636"/>
  <c r="O1636"/>
  <c r="N1636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W1632"/>
  <c r="U1632"/>
  <c r="T1632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P1631"/>
  <c r="O1631"/>
  <c r="N1631"/>
  <c r="L1631"/>
  <c r="K163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P1627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S1626"/>
  <c r="R1626"/>
  <c r="Q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M1624"/>
  <c r="L1624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S1622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Z1621"/>
  <c r="Y1621"/>
  <c r="X1621"/>
  <c r="W1621"/>
  <c r="V1621"/>
  <c r="U1621"/>
  <c r="T1621"/>
  <c r="R1621"/>
  <c r="Q162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P1620"/>
  <c r="O1620"/>
  <c r="N1620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 s="1"/>
  <c r="AA1617"/>
  <c r="Z1617"/>
  <c r="Y1617"/>
  <c r="X1617"/>
  <c r="W1617"/>
  <c r="V1617"/>
  <c r="U1617"/>
  <c r="T1617"/>
  <c r="R1617"/>
  <c r="Q1617"/>
  <c r="S1617" s="1"/>
  <c r="O1617"/>
  <c r="N1617"/>
  <c r="P1617" s="1"/>
  <c r="M1617"/>
  <c r="L1617"/>
  <c r="K1617"/>
  <c r="J1617"/>
  <c r="I1617"/>
  <c r="H1617"/>
  <c r="AB1617" s="1"/>
  <c r="G1617"/>
  <c r="F1617"/>
  <c r="E1617"/>
  <c r="D1617"/>
  <c r="B1617"/>
  <c r="A1617"/>
  <c r="AA1616"/>
  <c r="Y1616"/>
  <c r="X1616"/>
  <c r="W1616"/>
  <c r="U1616"/>
  <c r="T1616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P1615"/>
  <c r="O1615"/>
  <c r="N1615"/>
  <c r="L1615"/>
  <c r="K1615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P1611"/>
  <c r="O1611"/>
  <c r="N1611"/>
  <c r="L1611"/>
  <c r="K1611"/>
  <c r="M1611" s="1"/>
  <c r="J1611"/>
  <c r="I1611"/>
  <c r="H1611"/>
  <c r="AB1611" s="1"/>
  <c r="G1611"/>
  <c r="F1611"/>
  <c r="E1611"/>
  <c r="D1611"/>
  <c r="B1611"/>
  <c r="A1611" s="1"/>
  <c r="AA1610"/>
  <c r="Z1610"/>
  <c r="Y1610"/>
  <c r="X1610"/>
  <c r="W1610"/>
  <c r="V1610"/>
  <c r="U1610"/>
  <c r="T1610"/>
  <c r="S1610"/>
  <c r="R1610"/>
  <c r="Q1610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M1608"/>
  <c r="L1608"/>
  <c r="K1608"/>
  <c r="J1608"/>
  <c r="I1608"/>
  <c r="AB1608" s="1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Z1605"/>
  <c r="Y1605"/>
  <c r="X1605"/>
  <c r="W1605"/>
  <c r="V1605"/>
  <c r="U1605"/>
  <c r="T1605"/>
  <c r="R1605"/>
  <c r="Q1605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P1604"/>
  <c r="O1604"/>
  <c r="N1604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S1601" s="1"/>
  <c r="O1601"/>
  <c r="N1601"/>
  <c r="P1601" s="1"/>
  <c r="M1601"/>
  <c r="L1601"/>
  <c r="K1601"/>
  <c r="J1601"/>
  <c r="I1601"/>
  <c r="H1601"/>
  <c r="AB1601" s="1"/>
  <c r="G1601"/>
  <c r="F1601"/>
  <c r="E1601"/>
  <c r="D1601"/>
  <c r="B1601"/>
  <c r="A1601"/>
  <c r="AA1600"/>
  <c r="Y1600"/>
  <c r="X1600"/>
  <c r="W1600"/>
  <c r="U1600"/>
  <c r="T1600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P1595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S1594"/>
  <c r="R1594"/>
  <c r="Q1594"/>
  <c r="O1594"/>
  <c r="N1594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Z1589"/>
  <c r="Y1589"/>
  <c r="X1589"/>
  <c r="W1589"/>
  <c r="V1589"/>
  <c r="U1589"/>
  <c r="T1589"/>
  <c r="R1589"/>
  <c r="Q1589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R1588"/>
  <c r="Q1588"/>
  <c r="S1588" s="1"/>
  <c r="P1588"/>
  <c r="O1588"/>
  <c r="N1588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Z1585"/>
  <c r="Y1585"/>
  <c r="X1585"/>
  <c r="W1585"/>
  <c r="V1585"/>
  <c r="U1585"/>
  <c r="T1585"/>
  <c r="R1585"/>
  <c r="Q1585"/>
  <c r="S1585" s="1"/>
  <c r="O1585"/>
  <c r="N1585"/>
  <c r="P1585" s="1"/>
  <c r="M1585"/>
  <c r="L1585"/>
  <c r="K1585"/>
  <c r="J1585"/>
  <c r="I1585"/>
  <c r="H1585"/>
  <c r="AB1585" s="1"/>
  <c r="G1585"/>
  <c r="F1585"/>
  <c r="E1585"/>
  <c r="D1585"/>
  <c r="B1585"/>
  <c r="A1585"/>
  <c r="AA1584"/>
  <c r="Y1584"/>
  <c r="X1584"/>
  <c r="W1584"/>
  <c r="U1584"/>
  <c r="T1584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P1583"/>
  <c r="O1583"/>
  <c r="N1583"/>
  <c r="L1583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P1579"/>
  <c r="O1579"/>
  <c r="N1579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S1578"/>
  <c r="R1578"/>
  <c r="Q1578"/>
  <c r="O1578"/>
  <c r="N1578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M1576"/>
  <c r="L1576"/>
  <c r="K1576"/>
  <c r="J1576"/>
  <c r="I1576"/>
  <c r="AB1576" s="1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Z1573"/>
  <c r="Y1573"/>
  <c r="X1573"/>
  <c r="W1573"/>
  <c r="V1573"/>
  <c r="U1573"/>
  <c r="T1573"/>
  <c r="R1573"/>
  <c r="Q1573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P1572"/>
  <c r="O1572"/>
  <c r="N1572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S1569" s="1"/>
  <c r="O1569"/>
  <c r="N1569"/>
  <c r="P1569" s="1"/>
  <c r="M1569"/>
  <c r="L1569"/>
  <c r="K1569"/>
  <c r="J1569"/>
  <c r="I1569"/>
  <c r="H1569"/>
  <c r="AB1569" s="1"/>
  <c r="G1569"/>
  <c r="F1569"/>
  <c r="E1569"/>
  <c r="D1569"/>
  <c r="B1569"/>
  <c r="A1569"/>
  <c r="AA1568"/>
  <c r="Y1568"/>
  <c r="X1568"/>
  <c r="W1568"/>
  <c r="U1568"/>
  <c r="T1568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P1567"/>
  <c r="O1567"/>
  <c r="N1567"/>
  <c r="L1567"/>
  <c r="K1567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P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S1562"/>
  <c r="R1562"/>
  <c r="Q1562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Z1557"/>
  <c r="Y1557"/>
  <c r="X1557"/>
  <c r="W1557"/>
  <c r="V1557"/>
  <c r="U1557"/>
  <c r="T1557"/>
  <c r="R1557"/>
  <c r="Q1557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R1556"/>
  <c r="Q1556"/>
  <c r="S1556" s="1"/>
  <c r="P1556"/>
  <c r="O1556"/>
  <c r="N1556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Q1553"/>
  <c r="S1553" s="1"/>
  <c r="O1553"/>
  <c r="N1553"/>
  <c r="P1553" s="1"/>
  <c r="M1553"/>
  <c r="L1553"/>
  <c r="K1553"/>
  <c r="J1553"/>
  <c r="I1553"/>
  <c r="H1553"/>
  <c r="AB1553" s="1"/>
  <c r="G1553"/>
  <c r="F1553"/>
  <c r="E1553"/>
  <c r="D1553"/>
  <c r="B1553"/>
  <c r="A1553"/>
  <c r="AA1552"/>
  <c r="Y1552"/>
  <c r="X1552"/>
  <c r="W1552"/>
  <c r="U1552"/>
  <c r="T1552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P1551"/>
  <c r="O1551"/>
  <c r="N1551"/>
  <c r="L1551"/>
  <c r="K155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P1547"/>
  <c r="O1547"/>
  <c r="N1547"/>
  <c r="L1547"/>
  <c r="K1547"/>
  <c r="M1547" s="1"/>
  <c r="J1547"/>
  <c r="I1547"/>
  <c r="H1547"/>
  <c r="AB1547" s="1"/>
  <c r="G1547"/>
  <c r="F1547"/>
  <c r="E1547"/>
  <c r="D1547"/>
  <c r="B1547"/>
  <c r="A1547" s="1"/>
  <c r="AA1546"/>
  <c r="Z1546"/>
  <c r="Y1546"/>
  <c r="X1546"/>
  <c r="W1546"/>
  <c r="V1546"/>
  <c r="U1546"/>
  <c r="T1546"/>
  <c r="S1546"/>
  <c r="R1546"/>
  <c r="Q1546"/>
  <c r="O1546"/>
  <c r="N1546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M1544"/>
  <c r="L1544"/>
  <c r="K1544"/>
  <c r="J1544"/>
  <c r="I1544"/>
  <c r="AB1544" s="1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Z1541"/>
  <c r="Y1541"/>
  <c r="X1541"/>
  <c r="W1541"/>
  <c r="V1541"/>
  <c r="U1541"/>
  <c r="T1541"/>
  <c r="R1541"/>
  <c r="Q154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R1540"/>
  <c r="Q1540"/>
  <c r="S1540" s="1"/>
  <c r="P1540"/>
  <c r="O1540"/>
  <c r="N1540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M1537"/>
  <c r="L1537"/>
  <c r="K1537"/>
  <c r="J1537"/>
  <c r="I1537"/>
  <c r="H1537"/>
  <c r="AB1537" s="1"/>
  <c r="G1537"/>
  <c r="F1537"/>
  <c r="E1537"/>
  <c r="D1537"/>
  <c r="B1537"/>
  <c r="A1537"/>
  <c r="AA1536"/>
  <c r="Y1536"/>
  <c r="X1536"/>
  <c r="W1536"/>
  <c r="U1536"/>
  <c r="T1536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P1535"/>
  <c r="O1535"/>
  <c r="N1535"/>
  <c r="L1535"/>
  <c r="K1535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S1530"/>
  <c r="R1530"/>
  <c r="Q1530"/>
  <c r="O1530"/>
  <c r="N1530"/>
  <c r="L1530"/>
  <c r="K1530"/>
  <c r="M1530" s="1"/>
  <c r="J1530"/>
  <c r="I1530"/>
  <c r="H1530"/>
  <c r="G1530"/>
  <c r="F1530"/>
  <c r="E1530"/>
  <c r="D1530"/>
  <c r="B1530"/>
  <c r="A1530"/>
  <c r="AA1529"/>
  <c r="Z1529"/>
  <c r="Y1529"/>
  <c r="X1529"/>
  <c r="W1529"/>
  <c r="V1529"/>
  <c r="U1529"/>
  <c r="T1529"/>
  <c r="R1529"/>
  <c r="Q1529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P1528"/>
  <c r="O1528"/>
  <c r="N1528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Z1525"/>
  <c r="Y1525"/>
  <c r="X1525"/>
  <c r="W1525"/>
  <c r="V1525"/>
  <c r="U1525"/>
  <c r="T1525"/>
  <c r="R1525"/>
  <c r="Q1525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R1524"/>
  <c r="Q1524"/>
  <c r="S1524" s="1"/>
  <c r="P1524"/>
  <c r="O1524"/>
  <c r="N1524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M1521"/>
  <c r="L1521"/>
  <c r="K1521"/>
  <c r="J1521"/>
  <c r="I1521"/>
  <c r="H1521"/>
  <c r="AB1521" s="1"/>
  <c r="G1521"/>
  <c r="F1521"/>
  <c r="E1521"/>
  <c r="D1521"/>
  <c r="B1521"/>
  <c r="A1521"/>
  <c r="AA1520"/>
  <c r="Y1520"/>
  <c r="X1520"/>
  <c r="W1520"/>
  <c r="U1520"/>
  <c r="T1520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P1519"/>
  <c r="O1519"/>
  <c r="N1519"/>
  <c r="L1519"/>
  <c r="K1519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P1515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S1514"/>
  <c r="R1514"/>
  <c r="Q1514"/>
  <c r="O1514"/>
  <c r="N1514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Z1509"/>
  <c r="Y1509"/>
  <c r="X1509"/>
  <c r="W1509"/>
  <c r="V1509"/>
  <c r="U1509"/>
  <c r="T1509"/>
  <c r="R1509"/>
  <c r="Q1509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R1508"/>
  <c r="Q1508"/>
  <c r="S1508" s="1"/>
  <c r="P1508"/>
  <c r="O1508"/>
  <c r="N1508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M1505"/>
  <c r="L1505"/>
  <c r="K1505"/>
  <c r="J1505"/>
  <c r="I1505"/>
  <c r="H1505"/>
  <c r="AB1505" s="1"/>
  <c r="G1505"/>
  <c r="F1505"/>
  <c r="E1505"/>
  <c r="D1505"/>
  <c r="B1505"/>
  <c r="A1505"/>
  <c r="AA1504"/>
  <c r="Y1504"/>
  <c r="X1504"/>
  <c r="W1504"/>
  <c r="U1504"/>
  <c r="T1504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P1503"/>
  <c r="O1503"/>
  <c r="N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P1499"/>
  <c r="O1499"/>
  <c r="N1499"/>
  <c r="L1499"/>
  <c r="K1499"/>
  <c r="M1499" s="1"/>
  <c r="J1499"/>
  <c r="I1499"/>
  <c r="H1499"/>
  <c r="AB1499" s="1"/>
  <c r="G1499"/>
  <c r="F1499"/>
  <c r="E1499"/>
  <c r="D1499"/>
  <c r="B1499"/>
  <c r="A1499" s="1"/>
  <c r="AA1498"/>
  <c r="Z1498"/>
  <c r="Y1498"/>
  <c r="X1498"/>
  <c r="W1498"/>
  <c r="V1498"/>
  <c r="U1498"/>
  <c r="T1498"/>
  <c r="S1498"/>
  <c r="R1498"/>
  <c r="Q1498"/>
  <c r="O1498"/>
  <c r="N1498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M1496"/>
  <c r="L1496"/>
  <c r="K1496"/>
  <c r="J1496"/>
  <c r="I1496"/>
  <c r="AB1496" s="1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Z1493"/>
  <c r="Y1493"/>
  <c r="X1493"/>
  <c r="W1493"/>
  <c r="V1493"/>
  <c r="U1493"/>
  <c r="T1493"/>
  <c r="R1493"/>
  <c r="Q1493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R1492"/>
  <c r="Q1492"/>
  <c r="S1492" s="1"/>
  <c r="P1492"/>
  <c r="O1492"/>
  <c r="N1492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S1489" s="1"/>
  <c r="O1489"/>
  <c r="N1489"/>
  <c r="P1489" s="1"/>
  <c r="M1489"/>
  <c r="L1489"/>
  <c r="K1489"/>
  <c r="J1489"/>
  <c r="I1489"/>
  <c r="H1489"/>
  <c r="AB1489" s="1"/>
  <c r="G1489"/>
  <c r="F1489"/>
  <c r="E1489"/>
  <c r="D1489"/>
  <c r="B1489"/>
  <c r="A1489"/>
  <c r="AA1488"/>
  <c r="Y1488"/>
  <c r="X1488"/>
  <c r="W1488"/>
  <c r="U1488"/>
  <c r="T1488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P1487"/>
  <c r="O1487"/>
  <c r="N1487"/>
  <c r="L1487"/>
  <c r="K1487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P1484"/>
  <c r="O1484"/>
  <c r="N1484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P1483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S1482"/>
  <c r="R1482"/>
  <c r="Q1482"/>
  <c r="O1482"/>
  <c r="N1482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R1480"/>
  <c r="Q1480"/>
  <c r="S1480" s="1"/>
  <c r="P1480"/>
  <c r="O1480"/>
  <c r="N1480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Z1477"/>
  <c r="Y1477"/>
  <c r="X1477"/>
  <c r="W1477"/>
  <c r="V1477"/>
  <c r="U1477"/>
  <c r="T1477"/>
  <c r="R1477"/>
  <c r="Q1477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P1476"/>
  <c r="O1476"/>
  <c r="N1476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M1473"/>
  <c r="L1473"/>
  <c r="K1473"/>
  <c r="J1473"/>
  <c r="I1473"/>
  <c r="H1473"/>
  <c r="AB1473" s="1"/>
  <c r="G1473"/>
  <c r="F1473"/>
  <c r="E1473"/>
  <c r="D1473"/>
  <c r="B1473"/>
  <c r="A1473"/>
  <c r="AA1472"/>
  <c r="Y1472"/>
  <c r="X1472"/>
  <c r="W1472"/>
  <c r="U1472"/>
  <c r="T1472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P1471"/>
  <c r="O1471"/>
  <c r="N1471"/>
  <c r="L1471"/>
  <c r="K147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P1467"/>
  <c r="O1467"/>
  <c r="N1467"/>
  <c r="L1467"/>
  <c r="K1467"/>
  <c r="M1467" s="1"/>
  <c r="J1467"/>
  <c r="I1467"/>
  <c r="H1467"/>
  <c r="AB1467" s="1"/>
  <c r="G1467"/>
  <c r="F1467"/>
  <c r="E1467"/>
  <c r="D1467"/>
  <c r="B1467"/>
  <c r="A1467" s="1"/>
  <c r="AA1466"/>
  <c r="Z1466"/>
  <c r="Y1466"/>
  <c r="X1466"/>
  <c r="W1466"/>
  <c r="V1466"/>
  <c r="U1466"/>
  <c r="T1466"/>
  <c r="S1466"/>
  <c r="R1466"/>
  <c r="Q1466"/>
  <c r="O1466"/>
  <c r="N1466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M1464"/>
  <c r="L1464"/>
  <c r="K1464"/>
  <c r="J1464"/>
  <c r="I1464"/>
  <c r="AB1464" s="1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AB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Z1461"/>
  <c r="Y1461"/>
  <c r="X1461"/>
  <c r="W1461"/>
  <c r="V1461"/>
  <c r="U1461"/>
  <c r="T1461"/>
  <c r="R1461"/>
  <c r="Q146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R1460"/>
  <c r="Q1460"/>
  <c r="S1460" s="1"/>
  <c r="P1460"/>
  <c r="O1460"/>
  <c r="N1460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W1456"/>
  <c r="U1456"/>
  <c r="T1456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P1455"/>
  <c r="O1455"/>
  <c r="N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P1451"/>
  <c r="O145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S1450"/>
  <c r="R1450"/>
  <c r="Q1450"/>
  <c r="O1450"/>
  <c r="N1450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S1446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Z1445"/>
  <c r="Y1445"/>
  <c r="X1445"/>
  <c r="W1445"/>
  <c r="V1445"/>
  <c r="U1445"/>
  <c r="T1445"/>
  <c r="R1445"/>
  <c r="Q1445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P1444"/>
  <c r="O1444"/>
  <c r="N1444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M1441"/>
  <c r="L1441"/>
  <c r="K1441"/>
  <c r="J1441"/>
  <c r="I1441"/>
  <c r="H1441"/>
  <c r="AB1441" s="1"/>
  <c r="G1441"/>
  <c r="F1441"/>
  <c r="E1441"/>
  <c r="D1441"/>
  <c r="B1441"/>
  <c r="A1441"/>
  <c r="AA1440"/>
  <c r="Y1440"/>
  <c r="X1440"/>
  <c r="W1440"/>
  <c r="U1440"/>
  <c r="T1440"/>
  <c r="R1440"/>
  <c r="Q1440"/>
  <c r="S1440" s="1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P1439"/>
  <c r="O1439"/>
  <c r="N1439"/>
  <c r="L1439"/>
  <c r="K1439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 s="1"/>
  <c r="AA1434"/>
  <c r="Z1434"/>
  <c r="Y1434"/>
  <c r="X1434"/>
  <c r="W1434"/>
  <c r="V1434"/>
  <c r="U1434"/>
  <c r="T1434"/>
  <c r="S1434"/>
  <c r="R1434"/>
  <c r="Q1434"/>
  <c r="O1434"/>
  <c r="N1434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M1432"/>
  <c r="L1432"/>
  <c r="K1432"/>
  <c r="J1432"/>
  <c r="I1432"/>
  <c r="AB1432" s="1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AB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S1430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Z1429"/>
  <c r="Y1429"/>
  <c r="X1429"/>
  <c r="W1429"/>
  <c r="V1429"/>
  <c r="U1429"/>
  <c r="T1429"/>
  <c r="R1429"/>
  <c r="Q1429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P1428"/>
  <c r="O1428"/>
  <c r="N1428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J1426"/>
  <c r="I1426"/>
  <c r="H1426"/>
  <c r="G1426"/>
  <c r="F1426"/>
  <c r="E1426"/>
  <c r="D1426"/>
  <c r="B1426"/>
  <c r="A1426"/>
  <c r="AA1425"/>
  <c r="Z1425"/>
  <c r="Y1425"/>
  <c r="X1425"/>
  <c r="W1425"/>
  <c r="V1425"/>
  <c r="U1425"/>
  <c r="T1425"/>
  <c r="S1425"/>
  <c r="R1425"/>
  <c r="Q1425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W1423"/>
  <c r="U1423"/>
  <c r="T1423"/>
  <c r="R1423"/>
  <c r="Q1423"/>
  <c r="S1423" s="1"/>
  <c r="P1423"/>
  <c r="O1423"/>
  <c r="N1423"/>
  <c r="M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S1421"/>
  <c r="R1421"/>
  <c r="Q142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Q1420"/>
  <c r="S1420" s="1"/>
  <c r="P1420"/>
  <c r="O1420"/>
  <c r="N1420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R1419"/>
  <c r="Q1419"/>
  <c r="S1419" s="1"/>
  <c r="O1419"/>
  <c r="P1419" s="1"/>
  <c r="N1419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P1418"/>
  <c r="O1418"/>
  <c r="N1418"/>
  <c r="L1418"/>
  <c r="K1418"/>
  <c r="M1418" s="1"/>
  <c r="AB1418" s="1"/>
  <c r="J1418"/>
  <c r="I1418"/>
  <c r="H1418"/>
  <c r="G1418"/>
  <c r="F1418"/>
  <c r="E1418"/>
  <c r="D1418"/>
  <c r="B1418"/>
  <c r="A1418" s="1"/>
  <c r="AA1417"/>
  <c r="Y1417"/>
  <c r="Z1417" s="1"/>
  <c r="X1417"/>
  <c r="W1417"/>
  <c r="U1417"/>
  <c r="V1417" s="1"/>
  <c r="T1417"/>
  <c r="R1417"/>
  <c r="Q1417"/>
  <c r="S1417" s="1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Q1416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S1414" s="1"/>
  <c r="Q1414"/>
  <c r="P1414"/>
  <c r="O1414"/>
  <c r="N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O1412"/>
  <c r="N1412"/>
  <c r="P1412" s="1"/>
  <c r="L1412"/>
  <c r="M1412" s="1"/>
  <c r="K1412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S1411"/>
  <c r="R1411"/>
  <c r="Q1411"/>
  <c r="P141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J1410"/>
  <c r="I1410"/>
  <c r="H1410"/>
  <c r="G1410"/>
  <c r="F1410"/>
  <c r="E1410"/>
  <c r="D1410"/>
  <c r="B1410"/>
  <c r="A1410"/>
  <c r="AA1409"/>
  <c r="Z1409"/>
  <c r="Y1409"/>
  <c r="X1409"/>
  <c r="W1409"/>
  <c r="V1409"/>
  <c r="U1409"/>
  <c r="T1409"/>
  <c r="S1409"/>
  <c r="R1409"/>
  <c r="Q1409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W1408"/>
  <c r="U1408"/>
  <c r="T1408"/>
  <c r="R1408"/>
  <c r="Q1408"/>
  <c r="S1408" s="1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W1407"/>
  <c r="U1407"/>
  <c r="T1407"/>
  <c r="R1407"/>
  <c r="Q1407"/>
  <c r="S1407" s="1"/>
  <c r="P1407"/>
  <c r="O1407"/>
  <c r="N1407"/>
  <c r="M1407"/>
  <c r="L1407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S1405"/>
  <c r="R1405"/>
  <c r="Q1405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Q1404"/>
  <c r="S1404" s="1"/>
  <c r="P1404"/>
  <c r="O1404"/>
  <c r="N1404"/>
  <c r="M1404"/>
  <c r="L1404"/>
  <c r="K1404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R1403"/>
  <c r="Q1403"/>
  <c r="S1403" s="1"/>
  <c r="O1403"/>
  <c r="P1403" s="1"/>
  <c r="N1403"/>
  <c r="M1403"/>
  <c r="L1403"/>
  <c r="K1403"/>
  <c r="J1403"/>
  <c r="I1403"/>
  <c r="H1403"/>
  <c r="G1403"/>
  <c r="F1403"/>
  <c r="E1403"/>
  <c r="D1403"/>
  <c r="B1403"/>
  <c r="A1403" s="1"/>
  <c r="AB1402"/>
  <c r="AA1402"/>
  <c r="Y1402"/>
  <c r="X1402"/>
  <c r="Z1402" s="1"/>
  <c r="W1402"/>
  <c r="U1402"/>
  <c r="T1402"/>
  <c r="V1402" s="1"/>
  <c r="S1402"/>
  <c r="R1402"/>
  <c r="Q1402"/>
  <c r="P1402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Z1401" s="1"/>
  <c r="X1401"/>
  <c r="W1401"/>
  <c r="U1401"/>
  <c r="V1401" s="1"/>
  <c r="T1401"/>
  <c r="R1401"/>
  <c r="Q1401"/>
  <c r="S1401" s="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Q1400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S1398" s="1"/>
  <c r="Q1398"/>
  <c r="P1398"/>
  <c r="O1398"/>
  <c r="N1398"/>
  <c r="L1398"/>
  <c r="K1398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O1396"/>
  <c r="N1396"/>
  <c r="P1396" s="1"/>
  <c r="L1396"/>
  <c r="M1396" s="1"/>
  <c r="K1396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S1395"/>
  <c r="R1395"/>
  <c r="Q1395"/>
  <c r="P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J1394"/>
  <c r="I1394"/>
  <c r="H1394"/>
  <c r="G1394"/>
  <c r="F1394"/>
  <c r="E1394"/>
  <c r="D1394"/>
  <c r="B1394"/>
  <c r="A1394"/>
  <c r="AA1393"/>
  <c r="Z1393"/>
  <c r="Y1393"/>
  <c r="X1393"/>
  <c r="W1393"/>
  <c r="V1393"/>
  <c r="U1393"/>
  <c r="T1393"/>
  <c r="S1393"/>
  <c r="R1393"/>
  <c r="Q1393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P1392"/>
  <c r="O1392"/>
  <c r="N1392"/>
  <c r="L1392"/>
  <c r="M1392" s="1"/>
  <c r="K1392"/>
  <c r="J1392"/>
  <c r="I1392"/>
  <c r="H1392"/>
  <c r="G1392"/>
  <c r="F1392"/>
  <c r="E1392"/>
  <c r="D1392"/>
  <c r="B1392"/>
  <c r="A1392"/>
  <c r="AA1391"/>
  <c r="Y1391"/>
  <c r="X1391"/>
  <c r="W1391"/>
  <c r="U1391"/>
  <c r="T1391"/>
  <c r="R1391"/>
  <c r="Q1391"/>
  <c r="S1391" s="1"/>
  <c r="P1391"/>
  <c r="O1391"/>
  <c r="N1391"/>
  <c r="M1391"/>
  <c r="L1391"/>
  <c r="K139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S1390"/>
  <c r="R1390"/>
  <c r="Q1390"/>
  <c r="O1390"/>
  <c r="N1390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S1389"/>
  <c r="R1389"/>
  <c r="Q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Q1388"/>
  <c r="S1388" s="1"/>
  <c r="P1388"/>
  <c r="O1388"/>
  <c r="N1388"/>
  <c r="M1388"/>
  <c r="L1388"/>
  <c r="K1388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R1387"/>
  <c r="Q1387"/>
  <c r="S1387" s="1"/>
  <c r="O1387"/>
  <c r="P1387" s="1"/>
  <c r="N1387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AB1386" s="1"/>
  <c r="W1386"/>
  <c r="U1386"/>
  <c r="T1386"/>
  <c r="V1386" s="1"/>
  <c r="S1386"/>
  <c r="R1386"/>
  <c r="Q1386"/>
  <c r="P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Z1385" s="1"/>
  <c r="X1385"/>
  <c r="W1385"/>
  <c r="U1385"/>
  <c r="V1385" s="1"/>
  <c r="T1385"/>
  <c r="R1385"/>
  <c r="Q1385"/>
  <c r="S1385" s="1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Q1384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AB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S1382" s="1"/>
  <c r="Q1382"/>
  <c r="P1382"/>
  <c r="O1382"/>
  <c r="N1382"/>
  <c r="L1382"/>
  <c r="K1382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O1380"/>
  <c r="N1380"/>
  <c r="P1380" s="1"/>
  <c r="L1380"/>
  <c r="M1380" s="1"/>
  <c r="K1380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S1379"/>
  <c r="R1379"/>
  <c r="Q1379"/>
  <c r="P1379"/>
  <c r="O1379"/>
  <c r="N1379"/>
  <c r="L1379"/>
  <c r="K1379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J1378"/>
  <c r="I1378"/>
  <c r="H1378"/>
  <c r="G1378"/>
  <c r="F1378"/>
  <c r="E1378"/>
  <c r="D1378"/>
  <c r="B1378"/>
  <c r="A1378"/>
  <c r="AA1377"/>
  <c r="Z1377"/>
  <c r="Y1377"/>
  <c r="X1377"/>
  <c r="W1377"/>
  <c r="V1377"/>
  <c r="U1377"/>
  <c r="T1377"/>
  <c r="S1377"/>
  <c r="R1377"/>
  <c r="Q1377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G1376"/>
  <c r="F1376"/>
  <c r="E1376"/>
  <c r="D1376"/>
  <c r="B1376"/>
  <c r="A1376"/>
  <c r="AA1375"/>
  <c r="Y1375"/>
  <c r="X1375"/>
  <c r="W1375"/>
  <c r="U1375"/>
  <c r="T1375"/>
  <c r="R1375"/>
  <c r="Q1375"/>
  <c r="S1375" s="1"/>
  <c r="P1375"/>
  <c r="O1375"/>
  <c r="N1375"/>
  <c r="M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S1374"/>
  <c r="R1374"/>
  <c r="Q1374"/>
  <c r="O1374"/>
  <c r="N1374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S1373"/>
  <c r="R1373"/>
  <c r="Q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Q1372"/>
  <c r="S1372" s="1"/>
  <c r="P1372"/>
  <c r="O1372"/>
  <c r="N1372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R1371"/>
  <c r="Q1371"/>
  <c r="S1371" s="1"/>
  <c r="O1371"/>
  <c r="P1371" s="1"/>
  <c r="N1371"/>
  <c r="M137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P1370"/>
  <c r="O1370"/>
  <c r="N1370"/>
  <c r="L1370"/>
  <c r="K1370"/>
  <c r="M1370" s="1"/>
  <c r="AB1370" s="1"/>
  <c r="J1370"/>
  <c r="I1370"/>
  <c r="H1370"/>
  <c r="G1370"/>
  <c r="F1370"/>
  <c r="E1370"/>
  <c r="D1370"/>
  <c r="B1370"/>
  <c r="A1370" s="1"/>
  <c r="AA1369"/>
  <c r="Y1369"/>
  <c r="Z1369" s="1"/>
  <c r="X1369"/>
  <c r="W1369"/>
  <c r="U1369"/>
  <c r="V1369" s="1"/>
  <c r="T1369"/>
  <c r="R1369"/>
  <c r="Q1369"/>
  <c r="S1369" s="1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Q1368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AB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S1366" s="1"/>
  <c r="Q1366"/>
  <c r="P1366"/>
  <c r="O1366"/>
  <c r="N1366"/>
  <c r="L1366"/>
  <c r="K1366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O1364"/>
  <c r="N1364"/>
  <c r="P1364" s="1"/>
  <c r="L1364"/>
  <c r="M1364" s="1"/>
  <c r="K1364"/>
  <c r="J1364"/>
  <c r="I1364"/>
  <c r="H1364"/>
  <c r="G1364"/>
  <c r="F1364"/>
  <c r="E1364"/>
  <c r="D1364"/>
  <c r="B1364"/>
  <c r="A1364"/>
  <c r="AA1363"/>
  <c r="Y1363"/>
  <c r="X1363"/>
  <c r="W1363"/>
  <c r="U1363"/>
  <c r="T1363"/>
  <c r="V1363" s="1"/>
  <c r="S1363"/>
  <c r="R1363"/>
  <c r="Q1363"/>
  <c r="P1363"/>
  <c r="O1363"/>
  <c r="N1363"/>
  <c r="L1363"/>
  <c r="K1363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J1362"/>
  <c r="I1362"/>
  <c r="H1362"/>
  <c r="G1362"/>
  <c r="F1362"/>
  <c r="E1362"/>
  <c r="D1362"/>
  <c r="B1362"/>
  <c r="A1362"/>
  <c r="AA1361"/>
  <c r="Z1361"/>
  <c r="Y1361"/>
  <c r="X1361"/>
  <c r="W1361"/>
  <c r="V1361"/>
  <c r="U1361"/>
  <c r="T1361"/>
  <c r="S1361"/>
  <c r="R1361"/>
  <c r="Q136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G1360"/>
  <c r="F1360"/>
  <c r="E1360"/>
  <c r="D1360"/>
  <c r="B1360"/>
  <c r="A1360"/>
  <c r="AA1359"/>
  <c r="Y1359"/>
  <c r="X1359"/>
  <c r="W1359"/>
  <c r="U1359"/>
  <c r="T1359"/>
  <c r="R1359"/>
  <c r="Q1359"/>
  <c r="S1359" s="1"/>
  <c r="P1359"/>
  <c r="O1359"/>
  <c r="N1359"/>
  <c r="M1359"/>
  <c r="L1359"/>
  <c r="K1359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S1357"/>
  <c r="R1357"/>
  <c r="Q1357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Q1356"/>
  <c r="S1356" s="1"/>
  <c r="P1356"/>
  <c r="O1356"/>
  <c r="N1356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R1355"/>
  <c r="Q1355"/>
  <c r="S1355" s="1"/>
  <c r="O1355"/>
  <c r="P1355" s="1"/>
  <c r="N1355"/>
  <c r="M1355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P1354"/>
  <c r="O1354"/>
  <c r="N1354"/>
  <c r="L1354"/>
  <c r="K1354"/>
  <c r="M1354" s="1"/>
  <c r="AB1354" s="1"/>
  <c r="J1354"/>
  <c r="I1354"/>
  <c r="H1354"/>
  <c r="G1354"/>
  <c r="F1354"/>
  <c r="E1354"/>
  <c r="D1354"/>
  <c r="B1354"/>
  <c r="A1354" s="1"/>
  <c r="AA1353"/>
  <c r="Y1353"/>
  <c r="Z1353" s="1"/>
  <c r="X1353"/>
  <c r="W1353"/>
  <c r="U1353"/>
  <c r="V1353" s="1"/>
  <c r="T1353"/>
  <c r="R1353"/>
  <c r="Q1353"/>
  <c r="S1353" s="1"/>
  <c r="O1353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Q1352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S1350" s="1"/>
  <c r="Q1350"/>
  <c r="P1350"/>
  <c r="O1350"/>
  <c r="N1350"/>
  <c r="L1350"/>
  <c r="K1350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O1348"/>
  <c r="N1348"/>
  <c r="P1348" s="1"/>
  <c r="L1348"/>
  <c r="M1348" s="1"/>
  <c r="K1348"/>
  <c r="J1348"/>
  <c r="I1348"/>
  <c r="H1348"/>
  <c r="G1348"/>
  <c r="F1348"/>
  <c r="E1348"/>
  <c r="D1348"/>
  <c r="B1348"/>
  <c r="A1348"/>
  <c r="AA1347"/>
  <c r="Y1347"/>
  <c r="X1347"/>
  <c r="W1347"/>
  <c r="U1347"/>
  <c r="T1347"/>
  <c r="V1347" s="1"/>
  <c r="S1347"/>
  <c r="R1347"/>
  <c r="Q1347"/>
  <c r="P1347"/>
  <c r="O1347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J1346"/>
  <c r="I1346"/>
  <c r="H1346"/>
  <c r="G1346"/>
  <c r="F1346"/>
  <c r="E1346"/>
  <c r="D1346"/>
  <c r="B1346"/>
  <c r="A1346"/>
  <c r="AA1345"/>
  <c r="Z1345"/>
  <c r="Y1345"/>
  <c r="X1345"/>
  <c r="W1345"/>
  <c r="V1345"/>
  <c r="U1345"/>
  <c r="T1345"/>
  <c r="S1345"/>
  <c r="R1345"/>
  <c r="Q1345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W1344"/>
  <c r="U1344"/>
  <c r="T1344"/>
  <c r="R1344"/>
  <c r="Q1344"/>
  <c r="S1344" s="1"/>
  <c r="P1344"/>
  <c r="O1344"/>
  <c r="N1344"/>
  <c r="L1344"/>
  <c r="M1344" s="1"/>
  <c r="K1344"/>
  <c r="J1344"/>
  <c r="I1344"/>
  <c r="H1344"/>
  <c r="G1344"/>
  <c r="F1344"/>
  <c r="E1344"/>
  <c r="D1344"/>
  <c r="B1344"/>
  <c r="A1344"/>
  <c r="AA1343"/>
  <c r="Y1343"/>
  <c r="X1343"/>
  <c r="W1343"/>
  <c r="U1343"/>
  <c r="T1343"/>
  <c r="R1343"/>
  <c r="Q1343"/>
  <c r="S1343" s="1"/>
  <c r="P1343"/>
  <c r="O1343"/>
  <c r="N1343"/>
  <c r="M1343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S1341"/>
  <c r="R1341"/>
  <c r="Q1341"/>
  <c r="O134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Q1340"/>
  <c r="S1340" s="1"/>
  <c r="P1340"/>
  <c r="O1340"/>
  <c r="N1340"/>
  <c r="M1340"/>
  <c r="L1340"/>
  <c r="K1340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R1339"/>
  <c r="Q1339"/>
  <c r="S1339" s="1"/>
  <c r="O1339"/>
  <c r="P1339" s="1"/>
  <c r="N1339"/>
  <c r="M1339"/>
  <c r="L1339"/>
  <c r="K1339"/>
  <c r="J1339"/>
  <c r="I1339"/>
  <c r="H1339"/>
  <c r="G1339"/>
  <c r="F1339"/>
  <c r="E1339"/>
  <c r="D1339"/>
  <c r="B1339"/>
  <c r="A1339" s="1"/>
  <c r="AB1338"/>
  <c r="AA1338"/>
  <c r="Y1338"/>
  <c r="X1338"/>
  <c r="Z1338" s="1"/>
  <c r="W1338"/>
  <c r="U1338"/>
  <c r="T1338"/>
  <c r="V1338" s="1"/>
  <c r="S1338"/>
  <c r="R1338"/>
  <c r="Q1338"/>
  <c r="P1338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Z1337" s="1"/>
  <c r="X1337"/>
  <c r="W1337"/>
  <c r="U1337"/>
  <c r="V1337" s="1"/>
  <c r="T1337"/>
  <c r="R1337"/>
  <c r="Q1337"/>
  <c r="S1337" s="1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Q1336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S1334" s="1"/>
  <c r="Q1334"/>
  <c r="P1334"/>
  <c r="O1334"/>
  <c r="N1334"/>
  <c r="L1334"/>
  <c r="K1334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O1332"/>
  <c r="N1332"/>
  <c r="P1332" s="1"/>
  <c r="L1332"/>
  <c r="M1332" s="1"/>
  <c r="K1332"/>
  <c r="J1332"/>
  <c r="I1332"/>
  <c r="H1332"/>
  <c r="G1332"/>
  <c r="F1332"/>
  <c r="E1332"/>
  <c r="D1332"/>
  <c r="B1332"/>
  <c r="A1332"/>
  <c r="AA1331"/>
  <c r="Y1331"/>
  <c r="X1331"/>
  <c r="W1331"/>
  <c r="U1331"/>
  <c r="T1331"/>
  <c r="V1331" s="1"/>
  <c r="S1331"/>
  <c r="R1331"/>
  <c r="Q1331"/>
  <c r="P1331"/>
  <c r="O133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J1330"/>
  <c r="I1330"/>
  <c r="H1330"/>
  <c r="G1330"/>
  <c r="F1330"/>
  <c r="E1330"/>
  <c r="D1330"/>
  <c r="B1330"/>
  <c r="A1330"/>
  <c r="AA1329"/>
  <c r="Z1329"/>
  <c r="Y1329"/>
  <c r="X1329"/>
  <c r="W1329"/>
  <c r="V1329"/>
  <c r="U1329"/>
  <c r="T1329"/>
  <c r="S1329"/>
  <c r="R1329"/>
  <c r="Q1329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R1328"/>
  <c r="Q1328"/>
  <c r="S1328" s="1"/>
  <c r="P1328"/>
  <c r="O1328"/>
  <c r="N1328"/>
  <c r="L1328"/>
  <c r="M1328" s="1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R1327"/>
  <c r="Q1327"/>
  <c r="S1327" s="1"/>
  <c r="P1327"/>
  <c r="O1327"/>
  <c r="N1327"/>
  <c r="M1327"/>
  <c r="L1327"/>
  <c r="K1327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S1326"/>
  <c r="R1326"/>
  <c r="Q1326"/>
  <c r="O1326"/>
  <c r="N1326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S1325"/>
  <c r="R1325"/>
  <c r="Q1325"/>
  <c r="O1325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Q1324"/>
  <c r="S1324" s="1"/>
  <c r="P1324"/>
  <c r="O1324"/>
  <c r="N1324"/>
  <c r="M1324"/>
  <c r="L1324"/>
  <c r="K1324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R1323"/>
  <c r="Q1323"/>
  <c r="S1323" s="1"/>
  <c r="O1323"/>
  <c r="P1323" s="1"/>
  <c r="N1323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AB1322" s="1"/>
  <c r="W1322"/>
  <c r="U1322"/>
  <c r="T1322"/>
  <c r="V1322" s="1"/>
  <c r="S1322"/>
  <c r="R1322"/>
  <c r="Q1322"/>
  <c r="P1322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Z1321" s="1"/>
  <c r="X1321"/>
  <c r="W1321"/>
  <c r="U1321"/>
  <c r="V1321" s="1"/>
  <c r="T1321"/>
  <c r="R1321"/>
  <c r="Q1321"/>
  <c r="S1321" s="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Q1320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AB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S1318" s="1"/>
  <c r="Q1318"/>
  <c r="P1318"/>
  <c r="O1318"/>
  <c r="N1318"/>
  <c r="L1318"/>
  <c r="K1318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O1316"/>
  <c r="N1316"/>
  <c r="P1316" s="1"/>
  <c r="L1316"/>
  <c r="M1316" s="1"/>
  <c r="K1316"/>
  <c r="J1316"/>
  <c r="I1316"/>
  <c r="H1316"/>
  <c r="G1316"/>
  <c r="F1316"/>
  <c r="E1316"/>
  <c r="D1316"/>
  <c r="B1316"/>
  <c r="A1316"/>
  <c r="AA1315"/>
  <c r="Y1315"/>
  <c r="X1315"/>
  <c r="W1315"/>
  <c r="U1315"/>
  <c r="T1315"/>
  <c r="V1315" s="1"/>
  <c r="S1315"/>
  <c r="R1315"/>
  <c r="Q1315"/>
  <c r="P1315"/>
  <c r="O1315"/>
  <c r="N1315"/>
  <c r="L1315"/>
  <c r="K1315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J1314"/>
  <c r="I1314"/>
  <c r="H1314"/>
  <c r="G1314"/>
  <c r="F1314"/>
  <c r="E1314"/>
  <c r="D1314"/>
  <c r="B1314"/>
  <c r="A1314"/>
  <c r="AA1313"/>
  <c r="Z1313"/>
  <c r="Y1313"/>
  <c r="X1313"/>
  <c r="W1313"/>
  <c r="V1313"/>
  <c r="U1313"/>
  <c r="T1313"/>
  <c r="S1313"/>
  <c r="R1313"/>
  <c r="Q1313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R1311"/>
  <c r="Q1311"/>
  <c r="S1311" s="1"/>
  <c r="P1311"/>
  <c r="O1311"/>
  <c r="N1311"/>
  <c r="M1311"/>
  <c r="L1311"/>
  <c r="K131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S1310"/>
  <c r="R1310"/>
  <c r="Q1310"/>
  <c r="O1310"/>
  <c r="N1310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S1309"/>
  <c r="R1309"/>
  <c r="Q1309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Q1308"/>
  <c r="S1308" s="1"/>
  <c r="P1308"/>
  <c r="O1308"/>
  <c r="N1308"/>
  <c r="M1308"/>
  <c r="L1308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R1307"/>
  <c r="Q1307"/>
  <c r="S1307" s="1"/>
  <c r="O1307"/>
  <c r="P1307" s="1"/>
  <c r="N1307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P1306"/>
  <c r="O1306"/>
  <c r="N1306"/>
  <c r="L1306"/>
  <c r="K1306"/>
  <c r="M1306" s="1"/>
  <c r="AB1306" s="1"/>
  <c r="J1306"/>
  <c r="I1306"/>
  <c r="H1306"/>
  <c r="G1306"/>
  <c r="F1306"/>
  <c r="E1306"/>
  <c r="D1306"/>
  <c r="B1306"/>
  <c r="A1306" s="1"/>
  <c r="AA1305"/>
  <c r="Y1305"/>
  <c r="Z1305" s="1"/>
  <c r="X1305"/>
  <c r="W1305"/>
  <c r="U1305"/>
  <c r="V1305" s="1"/>
  <c r="T1305"/>
  <c r="R1305"/>
  <c r="Q1305"/>
  <c r="S1305" s="1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Q1304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AB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P1302"/>
  <c r="O1302"/>
  <c r="N1302"/>
  <c r="L1302"/>
  <c r="K1302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O1300"/>
  <c r="N1300"/>
  <c r="P1300" s="1"/>
  <c r="L1300"/>
  <c r="M1300" s="1"/>
  <c r="K1300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S1299"/>
  <c r="R1299"/>
  <c r="Q1299"/>
  <c r="P1299"/>
  <c r="O1299"/>
  <c r="N1299"/>
  <c r="L1299"/>
  <c r="K1299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J1298"/>
  <c r="I1298"/>
  <c r="H1298"/>
  <c r="G1298"/>
  <c r="F1298"/>
  <c r="E1298"/>
  <c r="D1298"/>
  <c r="B1298"/>
  <c r="A1298"/>
  <c r="AA1297"/>
  <c r="Z1297"/>
  <c r="Y1297"/>
  <c r="X1297"/>
  <c r="W1297"/>
  <c r="V1297"/>
  <c r="U1297"/>
  <c r="T1297"/>
  <c r="S1297"/>
  <c r="R1297"/>
  <c r="Q1297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S1293"/>
  <c r="R1293"/>
  <c r="Q1293"/>
  <c r="O1293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P1292"/>
  <c r="O1292"/>
  <c r="N1292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R1291"/>
  <c r="Q1291"/>
  <c r="S1291" s="1"/>
  <c r="O1291"/>
  <c r="P1291" s="1"/>
  <c r="N1291"/>
  <c r="M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P1290"/>
  <c r="O1290"/>
  <c r="N1290"/>
  <c r="L1290"/>
  <c r="K1290"/>
  <c r="M1290" s="1"/>
  <c r="AB1290" s="1"/>
  <c r="J1290"/>
  <c r="I1290"/>
  <c r="H1290"/>
  <c r="G1290"/>
  <c r="F1290"/>
  <c r="E1290"/>
  <c r="D1290"/>
  <c r="B1290"/>
  <c r="A1290" s="1"/>
  <c r="AA1289"/>
  <c r="Y1289"/>
  <c r="Z1289" s="1"/>
  <c r="X1289"/>
  <c r="W1289"/>
  <c r="U1289"/>
  <c r="V1289" s="1"/>
  <c r="T1289"/>
  <c r="R1289"/>
  <c r="Q1289"/>
  <c r="S1289" s="1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Q1288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P1286"/>
  <c r="O1286"/>
  <c r="N1286"/>
  <c r="L1286"/>
  <c r="K1286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O1284"/>
  <c r="N1284"/>
  <c r="P1284" s="1"/>
  <c r="L1284"/>
  <c r="M1284" s="1"/>
  <c r="K1284"/>
  <c r="J1284"/>
  <c r="I1284"/>
  <c r="H1284"/>
  <c r="G1284"/>
  <c r="F1284"/>
  <c r="E1284"/>
  <c r="D1284"/>
  <c r="B1284"/>
  <c r="A1284"/>
  <c r="AA1283"/>
  <c r="Y1283"/>
  <c r="X1283"/>
  <c r="W1283"/>
  <c r="U1283"/>
  <c r="T1283"/>
  <c r="V1283" s="1"/>
  <c r="S1283"/>
  <c r="R1283"/>
  <c r="Q1283"/>
  <c r="P1283"/>
  <c r="O1283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J1282"/>
  <c r="I1282"/>
  <c r="H1282"/>
  <c r="G1282"/>
  <c r="F1282"/>
  <c r="E1282"/>
  <c r="D1282"/>
  <c r="B1282"/>
  <c r="A1282"/>
  <c r="AA1281"/>
  <c r="Z1281"/>
  <c r="Y1281"/>
  <c r="X1281"/>
  <c r="W1281"/>
  <c r="V1281"/>
  <c r="U1281"/>
  <c r="T1281"/>
  <c r="S1281"/>
  <c r="R1281"/>
  <c r="Q128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W1280"/>
  <c r="U1280"/>
  <c r="T1280"/>
  <c r="R1280"/>
  <c r="Q1280"/>
  <c r="S1280" s="1"/>
  <c r="P1280"/>
  <c r="O1280"/>
  <c r="N1280"/>
  <c r="L1280"/>
  <c r="M1280" s="1"/>
  <c r="K1280"/>
  <c r="J1280"/>
  <c r="I1280"/>
  <c r="H1280"/>
  <c r="G1280"/>
  <c r="F1280"/>
  <c r="E1280"/>
  <c r="D1280"/>
  <c r="B1280"/>
  <c r="A1280"/>
  <c r="AA1279"/>
  <c r="Y1279"/>
  <c r="X1279"/>
  <c r="W1279"/>
  <c r="U1279"/>
  <c r="T1279"/>
  <c r="R1279"/>
  <c r="Q1279"/>
  <c r="S1279" s="1"/>
  <c r="P1279"/>
  <c r="O1279"/>
  <c r="N1279"/>
  <c r="M1279"/>
  <c r="L1279"/>
  <c r="K1279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S1277"/>
  <c r="R1277"/>
  <c r="Q1277"/>
  <c r="O1277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Q1276"/>
  <c r="S1276" s="1"/>
  <c r="P1276"/>
  <c r="O1276"/>
  <c r="N1276"/>
  <c r="M1276"/>
  <c r="L1276"/>
  <c r="K1276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R1275"/>
  <c r="Q1275"/>
  <c r="S1275" s="1"/>
  <c r="O1275"/>
  <c r="P1275" s="1"/>
  <c r="N1275"/>
  <c r="M1275"/>
  <c r="L1275"/>
  <c r="K1275"/>
  <c r="J1275"/>
  <c r="I1275"/>
  <c r="H1275"/>
  <c r="G1275"/>
  <c r="F1275"/>
  <c r="E1275"/>
  <c r="D1275"/>
  <c r="B1275"/>
  <c r="A1275" s="1"/>
  <c r="AB1274"/>
  <c r="AA1274"/>
  <c r="Y1274"/>
  <c r="X1274"/>
  <c r="Z1274" s="1"/>
  <c r="W1274"/>
  <c r="U1274"/>
  <c r="T1274"/>
  <c r="V1274" s="1"/>
  <c r="S1274"/>
  <c r="R1274"/>
  <c r="Q1274"/>
  <c r="P1274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Z1273" s="1"/>
  <c r="X1273"/>
  <c r="W1273"/>
  <c r="U1273"/>
  <c r="V1273" s="1"/>
  <c r="T1273"/>
  <c r="R1273"/>
  <c r="Q1273"/>
  <c r="S1273" s="1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Q1272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P1270"/>
  <c r="O1270"/>
  <c r="N1270"/>
  <c r="L1270"/>
  <c r="K1270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O1268"/>
  <c r="N1268"/>
  <c r="P1268" s="1"/>
  <c r="L1268"/>
  <c r="M1268" s="1"/>
  <c r="K1268"/>
  <c r="J1268"/>
  <c r="I1268"/>
  <c r="H1268"/>
  <c r="G1268"/>
  <c r="F1268"/>
  <c r="E1268"/>
  <c r="D1268"/>
  <c r="B1268"/>
  <c r="A1268"/>
  <c r="AA1267"/>
  <c r="Y1267"/>
  <c r="X1267"/>
  <c r="W1267"/>
  <c r="U1267"/>
  <c r="T1267"/>
  <c r="V1267" s="1"/>
  <c r="S1267"/>
  <c r="R1267"/>
  <c r="Q1267"/>
  <c r="P1267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J1266"/>
  <c r="I1266"/>
  <c r="H1266"/>
  <c r="G1266"/>
  <c r="F1266"/>
  <c r="E1266"/>
  <c r="D1266"/>
  <c r="B1266"/>
  <c r="A1266"/>
  <c r="AA1265"/>
  <c r="Z1265"/>
  <c r="Y1265"/>
  <c r="X1265"/>
  <c r="W1265"/>
  <c r="V1265"/>
  <c r="U1265"/>
  <c r="T1265"/>
  <c r="S1265"/>
  <c r="R1265"/>
  <c r="Q1265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P1264"/>
  <c r="O1264"/>
  <c r="N1264"/>
  <c r="L1264"/>
  <c r="M1264" s="1"/>
  <c r="K1264"/>
  <c r="J1264"/>
  <c r="I1264"/>
  <c r="H1264"/>
  <c r="G1264"/>
  <c r="F1264"/>
  <c r="E1264"/>
  <c r="D1264"/>
  <c r="B1264"/>
  <c r="A1264"/>
  <c r="AA1263"/>
  <c r="Y1263"/>
  <c r="X1263"/>
  <c r="W1263"/>
  <c r="U1263"/>
  <c r="T1263"/>
  <c r="R1263"/>
  <c r="Q1263"/>
  <c r="S1263" s="1"/>
  <c r="P1263"/>
  <c r="O1263"/>
  <c r="N1263"/>
  <c r="M1263"/>
  <c r="L1263"/>
  <c r="K1263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S1262"/>
  <c r="R1262"/>
  <c r="Q1262"/>
  <c r="O1262"/>
  <c r="N1262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S1261"/>
  <c r="R1261"/>
  <c r="Q1261"/>
  <c r="O126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Q1260"/>
  <c r="S1260" s="1"/>
  <c r="P1260"/>
  <c r="O1260"/>
  <c r="N1260"/>
  <c r="M1260"/>
  <c r="L1260"/>
  <c r="K1260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R1259"/>
  <c r="Q1259"/>
  <c r="S1259" s="1"/>
  <c r="O1259"/>
  <c r="P1259" s="1"/>
  <c r="N1259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AB1258" s="1"/>
  <c r="W1258"/>
  <c r="U1258"/>
  <c r="T1258"/>
  <c r="V1258" s="1"/>
  <c r="S1258"/>
  <c r="R1258"/>
  <c r="Q1258"/>
  <c r="P1258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Z1257" s="1"/>
  <c r="X1257"/>
  <c r="W1257"/>
  <c r="U1257"/>
  <c r="V1257" s="1"/>
  <c r="T1257"/>
  <c r="R1257"/>
  <c r="Q1257"/>
  <c r="S1257" s="1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Q1256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AB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P1254"/>
  <c r="O1254"/>
  <c r="N1254"/>
  <c r="L1254"/>
  <c r="K1254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O1252"/>
  <c r="N1252"/>
  <c r="P1252" s="1"/>
  <c r="L1252"/>
  <c r="M1252" s="1"/>
  <c r="K1252"/>
  <c r="J1252"/>
  <c r="I1252"/>
  <c r="H1252"/>
  <c r="G1252"/>
  <c r="F1252"/>
  <c r="E1252"/>
  <c r="D1252"/>
  <c r="B1252"/>
  <c r="A1252"/>
  <c r="AA1251"/>
  <c r="Y1251"/>
  <c r="X1251"/>
  <c r="W1251"/>
  <c r="U1251"/>
  <c r="T1251"/>
  <c r="V1251" s="1"/>
  <c r="S1251"/>
  <c r="R1251"/>
  <c r="Q1251"/>
  <c r="P1251"/>
  <c r="O1251"/>
  <c r="N1251"/>
  <c r="L1251"/>
  <c r="K125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J1250"/>
  <c r="I1250"/>
  <c r="H1250"/>
  <c r="G1250"/>
  <c r="F1250"/>
  <c r="E1250"/>
  <c r="D1250"/>
  <c r="B1250"/>
  <c r="A1250"/>
  <c r="AA1249"/>
  <c r="Z1249"/>
  <c r="Y1249"/>
  <c r="X1249"/>
  <c r="W1249"/>
  <c r="V1249"/>
  <c r="U1249"/>
  <c r="T1249"/>
  <c r="S1249"/>
  <c r="R1249"/>
  <c r="Q1249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W1247"/>
  <c r="U1247"/>
  <c r="T1247"/>
  <c r="R1247"/>
  <c r="Q1247"/>
  <c r="S1247" s="1"/>
  <c r="P1247"/>
  <c r="O1247"/>
  <c r="N1247"/>
  <c r="M1247"/>
  <c r="L1247"/>
  <c r="K1247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S1246"/>
  <c r="R1246"/>
  <c r="Q1246"/>
  <c r="O1246"/>
  <c r="N1246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S1245"/>
  <c r="R1245"/>
  <c r="Q1245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Q1244"/>
  <c r="S1244" s="1"/>
  <c r="P1244"/>
  <c r="O1244"/>
  <c r="N1244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R1243"/>
  <c r="Q1243"/>
  <c r="S1243" s="1"/>
  <c r="O1243"/>
  <c r="P1243" s="1"/>
  <c r="N1243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P1242"/>
  <c r="O1242"/>
  <c r="N1242"/>
  <c r="L1242"/>
  <c r="K1242"/>
  <c r="M1242" s="1"/>
  <c r="AB1242" s="1"/>
  <c r="J1242"/>
  <c r="I1242"/>
  <c r="H1242"/>
  <c r="G1242"/>
  <c r="F1242"/>
  <c r="E1242"/>
  <c r="D1242"/>
  <c r="B1242"/>
  <c r="A1242" s="1"/>
  <c r="AA1241"/>
  <c r="Y1241"/>
  <c r="Z1241" s="1"/>
  <c r="X1241"/>
  <c r="W1241"/>
  <c r="U1241"/>
  <c r="V1241" s="1"/>
  <c r="T1241"/>
  <c r="R1241"/>
  <c r="Q1241"/>
  <c r="S1241" s="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Q1240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AB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P1238"/>
  <c r="O1238"/>
  <c r="N1238"/>
  <c r="L1238"/>
  <c r="K1238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O1236"/>
  <c r="N1236"/>
  <c r="P1236" s="1"/>
  <c r="L1236"/>
  <c r="M1236" s="1"/>
  <c r="K1236"/>
  <c r="J1236"/>
  <c r="I1236"/>
  <c r="H1236"/>
  <c r="G1236"/>
  <c r="F1236"/>
  <c r="E1236"/>
  <c r="D1236"/>
  <c r="B1236"/>
  <c r="A1236"/>
  <c r="AA1235"/>
  <c r="Y1235"/>
  <c r="X1235"/>
  <c r="W1235"/>
  <c r="U1235"/>
  <c r="T1235"/>
  <c r="V1235" s="1"/>
  <c r="S1235"/>
  <c r="R1235"/>
  <c r="Q1235"/>
  <c r="P1235"/>
  <c r="O1235"/>
  <c r="N1235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Z1233"/>
  <c r="Y1233"/>
  <c r="X1233"/>
  <c r="W1233"/>
  <c r="V1233"/>
  <c r="U1233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AB1231" s="1"/>
  <c r="W1231"/>
  <c r="U1231"/>
  <c r="T1231"/>
  <c r="V1231" s="1"/>
  <c r="S1231"/>
  <c r="R1231"/>
  <c r="Q1231"/>
  <c r="P1231"/>
  <c r="O123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M1229"/>
  <c r="L1229"/>
  <c r="K1229"/>
  <c r="J1229"/>
  <c r="I1229"/>
  <c r="H1229"/>
  <c r="AB1229" s="1"/>
  <c r="G1229"/>
  <c r="F1229"/>
  <c r="E1229"/>
  <c r="D1229"/>
  <c r="B1229"/>
  <c r="A1229"/>
  <c r="AA1228"/>
  <c r="Y1228"/>
  <c r="X1228"/>
  <c r="W1228"/>
  <c r="U1228"/>
  <c r="T1228"/>
  <c r="V1228" s="1"/>
  <c r="R1228"/>
  <c r="Q1228"/>
  <c r="S1228" s="1"/>
  <c r="P1228"/>
  <c r="O1228"/>
  <c r="N1228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P1227"/>
  <c r="O1227"/>
  <c r="N1227"/>
  <c r="L1227"/>
  <c r="K1227"/>
  <c r="M1227" s="1"/>
  <c r="J1227"/>
  <c r="I1227"/>
  <c r="H1227"/>
  <c r="AB1227" s="1"/>
  <c r="G1227"/>
  <c r="F1227"/>
  <c r="E1227"/>
  <c r="D1227"/>
  <c r="B1227"/>
  <c r="A1227" s="1"/>
  <c r="AA1226"/>
  <c r="Z1226"/>
  <c r="Y1226"/>
  <c r="X1226"/>
  <c r="W1226"/>
  <c r="V1226"/>
  <c r="U1226"/>
  <c r="T1226"/>
  <c r="S1226"/>
  <c r="R1226"/>
  <c r="Q1226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W1224"/>
  <c r="U1224"/>
  <c r="T1224"/>
  <c r="R1224"/>
  <c r="Q1224"/>
  <c r="S1224" s="1"/>
  <c r="P1224"/>
  <c r="O1224"/>
  <c r="N1224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S1222"/>
  <c r="R1222"/>
  <c r="Q1222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P1220"/>
  <c r="O1220"/>
  <c r="N1220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P1219"/>
  <c r="O1219"/>
  <c r="N1219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Z1217"/>
  <c r="Y1217"/>
  <c r="X1217"/>
  <c r="W1217"/>
  <c r="V1217"/>
  <c r="U1217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AB1215" s="1"/>
  <c r="W1215"/>
  <c r="U1215"/>
  <c r="T1215"/>
  <c r="V1215" s="1"/>
  <c r="S1215"/>
  <c r="R1215"/>
  <c r="Q1215"/>
  <c r="P1215"/>
  <c r="O1215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S1212" s="1"/>
  <c r="P1212"/>
  <c r="O1212"/>
  <c r="N1212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P1211"/>
  <c r="O1211"/>
  <c r="N121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W1208"/>
  <c r="U1208"/>
  <c r="T1208"/>
  <c r="R1208"/>
  <c r="Q1208"/>
  <c r="S1208" s="1"/>
  <c r="P1208"/>
  <c r="O1208"/>
  <c r="N1208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S1206"/>
  <c r="R1206"/>
  <c r="Q1206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Q1205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P1204"/>
  <c r="O1204"/>
  <c r="N1204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P1203"/>
  <c r="O1203"/>
  <c r="N1203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Z1201"/>
  <c r="Y1201"/>
  <c r="X1201"/>
  <c r="W1201"/>
  <c r="V1201"/>
  <c r="U120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AB1199" s="1"/>
  <c r="W1199"/>
  <c r="U1199"/>
  <c r="T1199"/>
  <c r="V1199" s="1"/>
  <c r="S1199"/>
  <c r="R1199"/>
  <c r="Q1199"/>
  <c r="P1199"/>
  <c r="O1199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Q1197"/>
  <c r="S1197" s="1"/>
  <c r="O1197"/>
  <c r="N1197"/>
  <c r="P1197" s="1"/>
  <c r="M1197"/>
  <c r="L1197"/>
  <c r="K1197"/>
  <c r="J1197"/>
  <c r="I1197"/>
  <c r="H1197"/>
  <c r="AB1197" s="1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P1196"/>
  <c r="O1196"/>
  <c r="N1196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P1195"/>
  <c r="O1195"/>
  <c r="N1195"/>
  <c r="L1195"/>
  <c r="K1195"/>
  <c r="M1195" s="1"/>
  <c r="J1195"/>
  <c r="I1195"/>
  <c r="H1195"/>
  <c r="AB1195" s="1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W1192"/>
  <c r="U1192"/>
  <c r="T1192"/>
  <c r="R1192"/>
  <c r="Q1192"/>
  <c r="S1192" s="1"/>
  <c r="P1192"/>
  <c r="O1192"/>
  <c r="N1192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P1191"/>
  <c r="O1191"/>
  <c r="N1191"/>
  <c r="L1191"/>
  <c r="K119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S1190"/>
  <c r="R1190"/>
  <c r="Q1190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P1188"/>
  <c r="O1188"/>
  <c r="N1188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P1187"/>
  <c r="O1187"/>
  <c r="N1187"/>
  <c r="L1187"/>
  <c r="K1187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S1186"/>
  <c r="R1186"/>
  <c r="Q1186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Z1185"/>
  <c r="Y1185"/>
  <c r="X1185"/>
  <c r="W1185"/>
  <c r="V1185"/>
  <c r="U1185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AB1183" s="1"/>
  <c r="W1183"/>
  <c r="U1183"/>
  <c r="T1183"/>
  <c r="V1183" s="1"/>
  <c r="S1183"/>
  <c r="R1183"/>
  <c r="Q1183"/>
  <c r="P1183"/>
  <c r="O1183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Q1181"/>
  <c r="S1181" s="1"/>
  <c r="O1181"/>
  <c r="N1181"/>
  <c r="P1181" s="1"/>
  <c r="M1181"/>
  <c r="L1181"/>
  <c r="K1181"/>
  <c r="J1181"/>
  <c r="I1181"/>
  <c r="H1181"/>
  <c r="AB1181" s="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P1180"/>
  <c r="O1180"/>
  <c r="N1180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P1179"/>
  <c r="O1179"/>
  <c r="N1179"/>
  <c r="L1179"/>
  <c r="K1179"/>
  <c r="M1179" s="1"/>
  <c r="J1179"/>
  <c r="I1179"/>
  <c r="H1179"/>
  <c r="AB1179" s="1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W1176"/>
  <c r="U1176"/>
  <c r="T1176"/>
  <c r="R1176"/>
  <c r="Q1176"/>
  <c r="S1176" s="1"/>
  <c r="P1176"/>
  <c r="O1176"/>
  <c r="N1176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P1175"/>
  <c r="O1175"/>
  <c r="N1175"/>
  <c r="L1175"/>
  <c r="K1175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S1174"/>
  <c r="R1174"/>
  <c r="Q1174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P1172"/>
  <c r="O1172"/>
  <c r="N1172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P1171"/>
  <c r="O1171"/>
  <c r="N1171"/>
  <c r="L1171"/>
  <c r="K117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S1170"/>
  <c r="R1170"/>
  <c r="Q1170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AB1167" s="1"/>
  <c r="W1167"/>
  <c r="U1167"/>
  <c r="T1167"/>
  <c r="V1167" s="1"/>
  <c r="S1167"/>
  <c r="R1167"/>
  <c r="Q1167"/>
  <c r="P1167"/>
  <c r="O1167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Q1165"/>
  <c r="S1165" s="1"/>
  <c r="O1165"/>
  <c r="N1165"/>
  <c r="P1165" s="1"/>
  <c r="M1165"/>
  <c r="L1165"/>
  <c r="K1165"/>
  <c r="J1165"/>
  <c r="I1165"/>
  <c r="H1165"/>
  <c r="AB1165" s="1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P1164"/>
  <c r="O1164"/>
  <c r="N1164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W1160"/>
  <c r="U1160"/>
  <c r="T1160"/>
  <c r="R1160"/>
  <c r="Q1160"/>
  <c r="S1160" s="1"/>
  <c r="P1160"/>
  <c r="O1160"/>
  <c r="N1160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P1159"/>
  <c r="O1159"/>
  <c r="N1159"/>
  <c r="L1159"/>
  <c r="K1159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S1158"/>
  <c r="R1158"/>
  <c r="Q1158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P1156"/>
  <c r="O1156"/>
  <c r="N1156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P1155"/>
  <c r="O1155"/>
  <c r="N1155"/>
  <c r="L1155"/>
  <c r="K1155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S1154"/>
  <c r="R1154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AB1151" s="1"/>
  <c r="W1151"/>
  <c r="U1151"/>
  <c r="T1151"/>
  <c r="V1151" s="1"/>
  <c r="S1151"/>
  <c r="R1151"/>
  <c r="Q1151"/>
  <c r="P1151"/>
  <c r="O115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M1149"/>
  <c r="L1149"/>
  <c r="K1149"/>
  <c r="J1149"/>
  <c r="I1149"/>
  <c r="H1149"/>
  <c r="AB1149" s="1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P1148"/>
  <c r="O1148"/>
  <c r="N1148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S1147"/>
  <c r="R1147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W1144"/>
  <c r="U1144"/>
  <c r="T1144"/>
  <c r="R1144"/>
  <c r="Q1144"/>
  <c r="S1144" s="1"/>
  <c r="P1144"/>
  <c r="O1144"/>
  <c r="N1144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P1143"/>
  <c r="O1143"/>
  <c r="N1143"/>
  <c r="L1143"/>
  <c r="K1143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S1142"/>
  <c r="R1142"/>
  <c r="Q1142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P1140"/>
  <c r="O1140"/>
  <c r="N1140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P1139"/>
  <c r="O1139"/>
  <c r="N1139"/>
  <c r="L1139"/>
  <c r="K1139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S1138"/>
  <c r="R1138"/>
  <c r="Q1138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AB1135" s="1"/>
  <c r="W1135"/>
  <c r="U1135"/>
  <c r="T1135"/>
  <c r="V1135" s="1"/>
  <c r="S1135"/>
  <c r="R1135"/>
  <c r="Q1135"/>
  <c r="P1135"/>
  <c r="O1135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S1133" s="1"/>
  <c r="O1133"/>
  <c r="N1133"/>
  <c r="P1133" s="1"/>
  <c r="M1133"/>
  <c r="L1133"/>
  <c r="K1133"/>
  <c r="J1133"/>
  <c r="I1133"/>
  <c r="H1133"/>
  <c r="AB1133" s="1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P1132"/>
  <c r="O1132"/>
  <c r="N1132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W1128"/>
  <c r="U1128"/>
  <c r="T1128"/>
  <c r="R1128"/>
  <c r="Q1128"/>
  <c r="S1128" s="1"/>
  <c r="P1128"/>
  <c r="O1128"/>
  <c r="N1128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P1127"/>
  <c r="O1127"/>
  <c r="N1127"/>
  <c r="L1127"/>
  <c r="K1127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S1126"/>
  <c r="R1126"/>
  <c r="Q1126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P1124"/>
  <c r="O1124"/>
  <c r="N1124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P1123"/>
  <c r="O1123"/>
  <c r="N1123"/>
  <c r="L1123"/>
  <c r="K1123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AB1119" s="1"/>
  <c r="W1119"/>
  <c r="U1119"/>
  <c r="T1119"/>
  <c r="V1119" s="1"/>
  <c r="S1119"/>
  <c r="R1119"/>
  <c r="Q1119"/>
  <c r="P1119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M1117"/>
  <c r="L1117"/>
  <c r="K1117"/>
  <c r="J1117"/>
  <c r="I1117"/>
  <c r="H1117"/>
  <c r="AB1117" s="1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P1116"/>
  <c r="O1116"/>
  <c r="N1116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S1115"/>
  <c r="R1115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W1112"/>
  <c r="U1112"/>
  <c r="T1112"/>
  <c r="R1112"/>
  <c r="Q1112"/>
  <c r="S1112" s="1"/>
  <c r="P1112"/>
  <c r="O1112"/>
  <c r="N1112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P1111"/>
  <c r="O1111"/>
  <c r="N1111"/>
  <c r="L1111"/>
  <c r="K111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S1110"/>
  <c r="R1110"/>
  <c r="Q1110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P1108"/>
  <c r="O1108"/>
  <c r="N1108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P1107"/>
  <c r="O1107"/>
  <c r="N1107"/>
  <c r="L1107"/>
  <c r="K1107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S1106"/>
  <c r="R1106"/>
  <c r="Q1106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AB1103" s="1"/>
  <c r="W1103"/>
  <c r="U1103"/>
  <c r="T1103"/>
  <c r="V1103" s="1"/>
  <c r="S1103"/>
  <c r="R1103"/>
  <c r="Q1103"/>
  <c r="P1103"/>
  <c r="O1103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M1101"/>
  <c r="L1101"/>
  <c r="K1101"/>
  <c r="J1101"/>
  <c r="I1101"/>
  <c r="H1101"/>
  <c r="AB1101" s="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P1100"/>
  <c r="O1100"/>
  <c r="N1100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W1096"/>
  <c r="U1096"/>
  <c r="T1096"/>
  <c r="R1096"/>
  <c r="Q1096"/>
  <c r="S1096" s="1"/>
  <c r="P1096"/>
  <c r="O1096"/>
  <c r="N1096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S1095"/>
  <c r="R1095"/>
  <c r="Q1095"/>
  <c r="P1095"/>
  <c r="O1095"/>
  <c r="N1095"/>
  <c r="L1095"/>
  <c r="K1095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S1094"/>
  <c r="R1094"/>
  <c r="Q1094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R1092"/>
  <c r="Q1092"/>
  <c r="S1092" s="1"/>
  <c r="P1092"/>
  <c r="O1092"/>
  <c r="N1092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S1091"/>
  <c r="R1091"/>
  <c r="Q1091"/>
  <c r="P1091"/>
  <c r="O1091"/>
  <c r="N1091"/>
  <c r="L1091"/>
  <c r="K109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S1090"/>
  <c r="R1090"/>
  <c r="Q1090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AB1087" s="1"/>
  <c r="W1087"/>
  <c r="U1087"/>
  <c r="T1087"/>
  <c r="V1087" s="1"/>
  <c r="S1087"/>
  <c r="R1087"/>
  <c r="Q1087"/>
  <c r="P1087"/>
  <c r="O1087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Q1085"/>
  <c r="S1085" s="1"/>
  <c r="O1085"/>
  <c r="N1085"/>
  <c r="P1085" s="1"/>
  <c r="M1085"/>
  <c r="L1085"/>
  <c r="K1085"/>
  <c r="J1085"/>
  <c r="I1085"/>
  <c r="H1085"/>
  <c r="AB1085" s="1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P1084"/>
  <c r="O1084"/>
  <c r="N1084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 s="1"/>
  <c r="AA1082"/>
  <c r="Z1082"/>
  <c r="Y1082"/>
  <c r="X1082"/>
  <c r="W1082"/>
  <c r="V1082"/>
  <c r="U1082"/>
  <c r="T1082"/>
  <c r="S1082"/>
  <c r="R1082"/>
  <c r="Q1082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W1080"/>
  <c r="U1080"/>
  <c r="T1080"/>
  <c r="R1080"/>
  <c r="Q1080"/>
  <c r="S1080" s="1"/>
  <c r="P1080"/>
  <c r="O1080"/>
  <c r="N1080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P1079"/>
  <c r="O1079"/>
  <c r="N1079"/>
  <c r="L1079"/>
  <c r="K1079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S1078"/>
  <c r="R1078"/>
  <c r="Q1078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R1076"/>
  <c r="Q1076"/>
  <c r="S1076" s="1"/>
  <c r="P1076"/>
  <c r="O1076"/>
  <c r="N1076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P1075"/>
  <c r="O1075"/>
  <c r="N1075"/>
  <c r="L1075"/>
  <c r="K1075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S1074"/>
  <c r="R1074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AB1071" s="1"/>
  <c r="W1071"/>
  <c r="U1071"/>
  <c r="T1071"/>
  <c r="V1071" s="1"/>
  <c r="S1071"/>
  <c r="R1071"/>
  <c r="Q1071"/>
  <c r="P1071"/>
  <c r="O107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Q1069"/>
  <c r="S1069" s="1"/>
  <c r="O1069"/>
  <c r="N1069"/>
  <c r="P1069" s="1"/>
  <c r="M1069"/>
  <c r="L1069"/>
  <c r="K1069"/>
  <c r="J1069"/>
  <c r="I1069"/>
  <c r="H1069"/>
  <c r="AB1069" s="1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P1068"/>
  <c r="O1068"/>
  <c r="N1068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P1067"/>
  <c r="O1067"/>
  <c r="N1067"/>
  <c r="L1067"/>
  <c r="K1067"/>
  <c r="M1067" s="1"/>
  <c r="J1067"/>
  <c r="I1067"/>
  <c r="H1067"/>
  <c r="AB1067" s="1"/>
  <c r="G1067"/>
  <c r="F1067"/>
  <c r="E1067"/>
  <c r="D1067"/>
  <c r="B1067"/>
  <c r="A1067" s="1"/>
  <c r="AA1066"/>
  <c r="Z1066"/>
  <c r="Y1066"/>
  <c r="X1066"/>
  <c r="W1066"/>
  <c r="V1066"/>
  <c r="U1066"/>
  <c r="T1066"/>
  <c r="S1066"/>
  <c r="R1066"/>
  <c r="Q1066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Q1065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W1064"/>
  <c r="U1064"/>
  <c r="T1064"/>
  <c r="R1064"/>
  <c r="Q1064"/>
  <c r="S1064" s="1"/>
  <c r="P1064"/>
  <c r="O1064"/>
  <c r="N1064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P1063"/>
  <c r="O1063"/>
  <c r="N1063"/>
  <c r="L1063"/>
  <c r="K1063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S1062"/>
  <c r="R1062"/>
  <c r="Q1062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R1060"/>
  <c r="Q1060"/>
  <c r="S1060" s="1"/>
  <c r="P1060"/>
  <c r="O1060"/>
  <c r="N1060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P1059"/>
  <c r="O1059"/>
  <c r="N1059"/>
  <c r="L1059"/>
  <c r="K1059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S1058"/>
  <c r="R1058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AB1055" s="1"/>
  <c r="W1055"/>
  <c r="U1055"/>
  <c r="T1055"/>
  <c r="V1055" s="1"/>
  <c r="S1055"/>
  <c r="R1055"/>
  <c r="Q1055"/>
  <c r="P1055"/>
  <c r="O1055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P1052"/>
  <c r="O1052"/>
  <c r="N1052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 s="1"/>
  <c r="AA1050"/>
  <c r="Z1050"/>
  <c r="Y1050"/>
  <c r="X1050"/>
  <c r="W1050"/>
  <c r="V1050"/>
  <c r="U1050"/>
  <c r="T1050"/>
  <c r="S1050"/>
  <c r="R1050"/>
  <c r="Q1050"/>
  <c r="O1050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Q1049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W1048"/>
  <c r="U1048"/>
  <c r="T1048"/>
  <c r="R1048"/>
  <c r="Q1048"/>
  <c r="S1048" s="1"/>
  <c r="P1048"/>
  <c r="O1048"/>
  <c r="N1048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P1047"/>
  <c r="O1047"/>
  <c r="N1047"/>
  <c r="L1047"/>
  <c r="K1047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S1046"/>
  <c r="R1046"/>
  <c r="Q1046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R1044"/>
  <c r="Q1044"/>
  <c r="S1044" s="1"/>
  <c r="P1044"/>
  <c r="O1044"/>
  <c r="N1044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P1043"/>
  <c r="O1043"/>
  <c r="N1043"/>
  <c r="L1043"/>
  <c r="K1043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S1042"/>
  <c r="R1042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AB1039" s="1"/>
  <c r="W1039"/>
  <c r="U1039"/>
  <c r="T1039"/>
  <c r="V1039" s="1"/>
  <c r="S1039"/>
  <c r="R1039"/>
  <c r="Q1039"/>
  <c r="P1039"/>
  <c r="O1039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Q1037"/>
  <c r="S1037" s="1"/>
  <c r="O1037"/>
  <c r="N1037"/>
  <c r="P1037" s="1"/>
  <c r="M1037"/>
  <c r="L1037"/>
  <c r="K1037"/>
  <c r="J1037"/>
  <c r="I1037"/>
  <c r="H1037"/>
  <c r="AB1037" s="1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P1036"/>
  <c r="O1036"/>
  <c r="N1036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P1035"/>
  <c r="O1035"/>
  <c r="N1035"/>
  <c r="L1035"/>
  <c r="K1035"/>
  <c r="M1035" s="1"/>
  <c r="J1035"/>
  <c r="I1035"/>
  <c r="H1035"/>
  <c r="AB1035" s="1"/>
  <c r="G1035"/>
  <c r="F1035"/>
  <c r="E1035"/>
  <c r="D1035"/>
  <c r="B1035"/>
  <c r="A1035" s="1"/>
  <c r="AA1034"/>
  <c r="Z1034"/>
  <c r="Y1034"/>
  <c r="X1034"/>
  <c r="W1034"/>
  <c r="V1034"/>
  <c r="U1034"/>
  <c r="T1034"/>
  <c r="S1034"/>
  <c r="R1034"/>
  <c r="Q1034"/>
  <c r="O1034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Q1033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W1032"/>
  <c r="U1032"/>
  <c r="T1032"/>
  <c r="R1032"/>
  <c r="Q1032"/>
  <c r="S1032" s="1"/>
  <c r="P1032"/>
  <c r="O1032"/>
  <c r="N1032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P1031"/>
  <c r="O1031"/>
  <c r="N1031"/>
  <c r="L1031"/>
  <c r="K103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S1030"/>
  <c r="R1030"/>
  <c r="Q1030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O1029"/>
  <c r="N1029"/>
  <c r="P1029" s="1"/>
  <c r="M1029"/>
  <c r="L1029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R1028"/>
  <c r="Q1028"/>
  <c r="S1028" s="1"/>
  <c r="P1028"/>
  <c r="O1028"/>
  <c r="N1028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P1027"/>
  <c r="O1027"/>
  <c r="N1027"/>
  <c r="L1027"/>
  <c r="K1027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S1026"/>
  <c r="R1026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Z1025"/>
  <c r="Y1025"/>
  <c r="X1025"/>
  <c r="W1025"/>
  <c r="V1025"/>
  <c r="U1025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P1023" s="1"/>
  <c r="AB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Z1021"/>
  <c r="Y1021"/>
  <c r="X1021"/>
  <c r="W1021"/>
  <c r="V1021"/>
  <c r="U1021"/>
  <c r="T1021"/>
  <c r="R1021"/>
  <c r="Q102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R1020"/>
  <c r="Q1020"/>
  <c r="S1020" s="1"/>
  <c r="P1020"/>
  <c r="O1020"/>
  <c r="N1020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Q1017"/>
  <c r="S1017" s="1"/>
  <c r="O1017"/>
  <c r="N1017"/>
  <c r="P1017" s="1"/>
  <c r="M1017"/>
  <c r="L1017"/>
  <c r="K1017"/>
  <c r="J1017"/>
  <c r="I1017"/>
  <c r="H1017"/>
  <c r="AB1017" s="1"/>
  <c r="G1017"/>
  <c r="F1017"/>
  <c r="E1017"/>
  <c r="D1017"/>
  <c r="B1017"/>
  <c r="A1017"/>
  <c r="AA1016"/>
  <c r="Y1016"/>
  <c r="X1016"/>
  <c r="W1016"/>
  <c r="U1016"/>
  <c r="T1016"/>
  <c r="R1016"/>
  <c r="Q1016"/>
  <c r="S1016" s="1"/>
  <c r="P1016"/>
  <c r="O1016"/>
  <c r="N1016"/>
  <c r="L1016"/>
  <c r="M1016" s="1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P1015"/>
  <c r="O1015"/>
  <c r="N1015"/>
  <c r="L1015"/>
  <c r="K1015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P1011"/>
  <c r="O1011"/>
  <c r="N1011"/>
  <c r="L1011"/>
  <c r="K1011"/>
  <c r="M1011" s="1"/>
  <c r="J1011"/>
  <c r="I1011"/>
  <c r="H1011"/>
  <c r="AB1011" s="1"/>
  <c r="G1011"/>
  <c r="F1011"/>
  <c r="E1011"/>
  <c r="D1011"/>
  <c r="B1011"/>
  <c r="A1011" s="1"/>
  <c r="AA1010"/>
  <c r="Z1010"/>
  <c r="Y1010"/>
  <c r="X1010"/>
  <c r="W1010"/>
  <c r="V1010"/>
  <c r="U1010"/>
  <c r="T1010"/>
  <c r="S1010"/>
  <c r="R1010"/>
  <c r="Q1010"/>
  <c r="O1010"/>
  <c r="N1010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M1008"/>
  <c r="L1008"/>
  <c r="K1008"/>
  <c r="J1008"/>
  <c r="I1008"/>
  <c r="AB1008" s="1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AB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Z1005"/>
  <c r="Y1005"/>
  <c r="X1005"/>
  <c r="W1005"/>
  <c r="V1005"/>
  <c r="U1005"/>
  <c r="T1005"/>
  <c r="R1005"/>
  <c r="Q1005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R1004"/>
  <c r="Q1004"/>
  <c r="S1004" s="1"/>
  <c r="P1004"/>
  <c r="O1004"/>
  <c r="N1004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P999"/>
  <c r="O999"/>
  <c r="N999"/>
  <c r="L999"/>
  <c r="K999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L998"/>
  <c r="K998"/>
  <c r="M998" s="1"/>
  <c r="J998"/>
  <c r="I998"/>
  <c r="H998"/>
  <c r="G998"/>
  <c r="F998"/>
  <c r="E998"/>
  <c r="D998"/>
  <c r="B998"/>
  <c r="A998" s="1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P995"/>
  <c r="O995"/>
  <c r="N995"/>
  <c r="L995"/>
  <c r="K995"/>
  <c r="M995" s="1"/>
  <c r="J995"/>
  <c r="I995"/>
  <c r="H995"/>
  <c r="AB995" s="1"/>
  <c r="G995"/>
  <c r="F995"/>
  <c r="E995"/>
  <c r="D995"/>
  <c r="B995"/>
  <c r="A995" s="1"/>
  <c r="AA994"/>
  <c r="Z994"/>
  <c r="Y994"/>
  <c r="X994"/>
  <c r="W994"/>
  <c r="V994"/>
  <c r="U994"/>
  <c r="T994"/>
  <c r="S994"/>
  <c r="R994"/>
  <c r="Q994"/>
  <c r="O994"/>
  <c r="N994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M992"/>
  <c r="L992"/>
  <c r="K992"/>
  <c r="J992"/>
  <c r="I992"/>
  <c r="AB992" s="1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AB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Z989"/>
  <c r="Y989"/>
  <c r="X989"/>
  <c r="W989"/>
  <c r="V989"/>
  <c r="U989"/>
  <c r="T989"/>
  <c r="R989"/>
  <c r="Q989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R988"/>
  <c r="Q988"/>
  <c r="S988" s="1"/>
  <c r="P988"/>
  <c r="O988"/>
  <c r="N988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Q985"/>
  <c r="S985" s="1"/>
  <c r="O985"/>
  <c r="N985"/>
  <c r="P985" s="1"/>
  <c r="M985"/>
  <c r="L985"/>
  <c r="K985"/>
  <c r="J985"/>
  <c r="I985"/>
  <c r="H985"/>
  <c r="AB985" s="1"/>
  <c r="G985"/>
  <c r="F985"/>
  <c r="E985"/>
  <c r="D985"/>
  <c r="B985"/>
  <c r="A985"/>
  <c r="AA984"/>
  <c r="Y984"/>
  <c r="X984"/>
  <c r="W984"/>
  <c r="U984"/>
  <c r="T984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P983"/>
  <c r="O983"/>
  <c r="N983"/>
  <c r="L983"/>
  <c r="K983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L982"/>
  <c r="K982"/>
  <c r="M982" s="1"/>
  <c r="J982"/>
  <c r="I982"/>
  <c r="H982"/>
  <c r="G982"/>
  <c r="F982"/>
  <c r="E982"/>
  <c r="D982"/>
  <c r="B982"/>
  <c r="A982" s="1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P979"/>
  <c r="O979"/>
  <c r="N979"/>
  <c r="L979"/>
  <c r="K979"/>
  <c r="M979" s="1"/>
  <c r="J979"/>
  <c r="I979"/>
  <c r="H979"/>
  <c r="AB979" s="1"/>
  <c r="G979"/>
  <c r="F979"/>
  <c r="E979"/>
  <c r="D979"/>
  <c r="B979"/>
  <c r="A979" s="1"/>
  <c r="AA978"/>
  <c r="Z978"/>
  <c r="Y978"/>
  <c r="X978"/>
  <c r="W978"/>
  <c r="V978"/>
  <c r="U978"/>
  <c r="T978"/>
  <c r="S978"/>
  <c r="R978"/>
  <c r="Q978"/>
  <c r="O978"/>
  <c r="N978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M976"/>
  <c r="L976"/>
  <c r="K976"/>
  <c r="J976"/>
  <c r="I976"/>
  <c r="AB976" s="1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AB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Z973"/>
  <c r="Y973"/>
  <c r="X973"/>
  <c r="W973"/>
  <c r="V973"/>
  <c r="U973"/>
  <c r="T973"/>
  <c r="R973"/>
  <c r="Q973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R972"/>
  <c r="Q972"/>
  <c r="S972" s="1"/>
  <c r="P972"/>
  <c r="O972"/>
  <c r="N972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Q969"/>
  <c r="S969" s="1"/>
  <c r="O969"/>
  <c r="N969"/>
  <c r="P969" s="1"/>
  <c r="M969"/>
  <c r="L969"/>
  <c r="K969"/>
  <c r="J969"/>
  <c r="I969"/>
  <c r="H969"/>
  <c r="AB969" s="1"/>
  <c r="G969"/>
  <c r="F969"/>
  <c r="E969"/>
  <c r="D969"/>
  <c r="B969"/>
  <c r="A969"/>
  <c r="AA968"/>
  <c r="Y968"/>
  <c r="X968"/>
  <c r="W968"/>
  <c r="U968"/>
  <c r="T968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P967"/>
  <c r="O967"/>
  <c r="N967"/>
  <c r="L967"/>
  <c r="K967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L966"/>
  <c r="K966"/>
  <c r="M966" s="1"/>
  <c r="J966"/>
  <c r="I966"/>
  <c r="H966"/>
  <c r="G966"/>
  <c r="F966"/>
  <c r="E966"/>
  <c r="D966"/>
  <c r="B966"/>
  <c r="A966" s="1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P963"/>
  <c r="O963"/>
  <c r="N963"/>
  <c r="L963"/>
  <c r="K963"/>
  <c r="M963" s="1"/>
  <c r="J963"/>
  <c r="I963"/>
  <c r="H963"/>
  <c r="AB963" s="1"/>
  <c r="G963"/>
  <c r="F963"/>
  <c r="E963"/>
  <c r="D963"/>
  <c r="B963"/>
  <c r="A963" s="1"/>
  <c r="AA962"/>
  <c r="Z962"/>
  <c r="Y962"/>
  <c r="X962"/>
  <c r="W962"/>
  <c r="V962"/>
  <c r="U962"/>
  <c r="T962"/>
  <c r="S962"/>
  <c r="R962"/>
  <c r="Q962"/>
  <c r="O962"/>
  <c r="N962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M960"/>
  <c r="L960"/>
  <c r="K960"/>
  <c r="J960"/>
  <c r="I960"/>
  <c r="AB960" s="1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AB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Z957"/>
  <c r="Y957"/>
  <c r="X957"/>
  <c r="W957"/>
  <c r="V957"/>
  <c r="U957"/>
  <c r="T957"/>
  <c r="R957"/>
  <c r="Q957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P956"/>
  <c r="O956"/>
  <c r="N956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Q953"/>
  <c r="S953" s="1"/>
  <c r="O953"/>
  <c r="N953"/>
  <c r="P953" s="1"/>
  <c r="M953"/>
  <c r="L953"/>
  <c r="K953"/>
  <c r="J953"/>
  <c r="I953"/>
  <c r="H953"/>
  <c r="AB953" s="1"/>
  <c r="G953"/>
  <c r="F953"/>
  <c r="E953"/>
  <c r="D953"/>
  <c r="B953"/>
  <c r="A953"/>
  <c r="AA952"/>
  <c r="Y952"/>
  <c r="X952"/>
  <c r="W952"/>
  <c r="U952"/>
  <c r="T952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P951"/>
  <c r="O951"/>
  <c r="N951"/>
  <c r="L951"/>
  <c r="K95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L950"/>
  <c r="K950"/>
  <c r="M950" s="1"/>
  <c r="J950"/>
  <c r="I950"/>
  <c r="H950"/>
  <c r="G950"/>
  <c r="F950"/>
  <c r="E950"/>
  <c r="D950"/>
  <c r="B950"/>
  <c r="A950" s="1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 s="1"/>
  <c r="AA946"/>
  <c r="Z946"/>
  <c r="Y946"/>
  <c r="X946"/>
  <c r="W946"/>
  <c r="V946"/>
  <c r="U946"/>
  <c r="T946"/>
  <c r="S946"/>
  <c r="R946"/>
  <c r="Q946"/>
  <c r="O946"/>
  <c r="N946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M944"/>
  <c r="L944"/>
  <c r="K944"/>
  <c r="J944"/>
  <c r="I944"/>
  <c r="AB944" s="1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AB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Z941"/>
  <c r="Y941"/>
  <c r="X941"/>
  <c r="W941"/>
  <c r="V941"/>
  <c r="U941"/>
  <c r="T941"/>
  <c r="R941"/>
  <c r="Q94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P940"/>
  <c r="O940"/>
  <c r="N940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Q937"/>
  <c r="S937" s="1"/>
  <c r="O937"/>
  <c r="N937"/>
  <c r="P937" s="1"/>
  <c r="M937"/>
  <c r="L937"/>
  <c r="K937"/>
  <c r="J937"/>
  <c r="I937"/>
  <c r="H937"/>
  <c r="AB937" s="1"/>
  <c r="G937"/>
  <c r="F937"/>
  <c r="E937"/>
  <c r="D937"/>
  <c r="B937"/>
  <c r="A937"/>
  <c r="AA936"/>
  <c r="Y936"/>
  <c r="X936"/>
  <c r="W936"/>
  <c r="U936"/>
  <c r="T936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P935"/>
  <c r="O935"/>
  <c r="N935"/>
  <c r="L935"/>
  <c r="K935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S930"/>
  <c r="R930"/>
  <c r="Q930"/>
  <c r="O930"/>
  <c r="N930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P928"/>
  <c r="O928"/>
  <c r="N928"/>
  <c r="M928"/>
  <c r="L928"/>
  <c r="K928"/>
  <c r="J928"/>
  <c r="I928"/>
  <c r="AB928" s="1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AB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Z925"/>
  <c r="Y925"/>
  <c r="X925"/>
  <c r="W925"/>
  <c r="V925"/>
  <c r="U925"/>
  <c r="T925"/>
  <c r="R925"/>
  <c r="Q925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R924"/>
  <c r="Q924"/>
  <c r="S924" s="1"/>
  <c r="P924"/>
  <c r="O924"/>
  <c r="N924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Q921"/>
  <c r="S921" s="1"/>
  <c r="O921"/>
  <c r="N921"/>
  <c r="P921" s="1"/>
  <c r="M921"/>
  <c r="L921"/>
  <c r="K921"/>
  <c r="J921"/>
  <c r="I921"/>
  <c r="H921"/>
  <c r="AB921" s="1"/>
  <c r="G921"/>
  <c r="F921"/>
  <c r="E921"/>
  <c r="D921"/>
  <c r="B921"/>
  <c r="A921"/>
  <c r="AA920"/>
  <c r="Y920"/>
  <c r="X920"/>
  <c r="W920"/>
  <c r="U920"/>
  <c r="T920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P919"/>
  <c r="O919"/>
  <c r="N919"/>
  <c r="L919"/>
  <c r="K919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S914"/>
  <c r="R914"/>
  <c r="Q914"/>
  <c r="O914"/>
  <c r="N914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P912"/>
  <c r="O912"/>
  <c r="N912"/>
  <c r="M912"/>
  <c r="L912"/>
  <c r="K912"/>
  <c r="J912"/>
  <c r="I912"/>
  <c r="AB912" s="1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AB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Z909"/>
  <c r="Y909"/>
  <c r="X909"/>
  <c r="W909"/>
  <c r="V909"/>
  <c r="U909"/>
  <c r="T909"/>
  <c r="R909"/>
  <c r="Q909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R908"/>
  <c r="Q908"/>
  <c r="S908" s="1"/>
  <c r="P908"/>
  <c r="O908"/>
  <c r="N908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/>
  <c r="AA904"/>
  <c r="Y904"/>
  <c r="X904"/>
  <c r="W904"/>
  <c r="U904"/>
  <c r="T904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P903"/>
  <c r="O903"/>
  <c r="N903"/>
  <c r="L903"/>
  <c r="K903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L902"/>
  <c r="K902"/>
  <c r="M902" s="1"/>
  <c r="J902"/>
  <c r="I902"/>
  <c r="H902"/>
  <c r="G902"/>
  <c r="F902"/>
  <c r="E902"/>
  <c r="D902"/>
  <c r="B902"/>
  <c r="A902" s="1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P899"/>
  <c r="O899"/>
  <c r="N899"/>
  <c r="L899"/>
  <c r="K899"/>
  <c r="M899" s="1"/>
  <c r="J899"/>
  <c r="I899"/>
  <c r="H899"/>
  <c r="AB899" s="1"/>
  <c r="G899"/>
  <c r="F899"/>
  <c r="E899"/>
  <c r="D899"/>
  <c r="B899"/>
  <c r="A899" s="1"/>
  <c r="AA898"/>
  <c r="Z898"/>
  <c r="Y898"/>
  <c r="X898"/>
  <c r="W898"/>
  <c r="V898"/>
  <c r="U898"/>
  <c r="T898"/>
  <c r="S898"/>
  <c r="R898"/>
  <c r="Q898"/>
  <c r="O898"/>
  <c r="N898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P896"/>
  <c r="O896"/>
  <c r="N896"/>
  <c r="M896"/>
  <c r="L896"/>
  <c r="K896"/>
  <c r="J896"/>
  <c r="I896"/>
  <c r="AB896" s="1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AB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Z893"/>
  <c r="Y893"/>
  <c r="X893"/>
  <c r="W893"/>
  <c r="V893"/>
  <c r="U893"/>
  <c r="T893"/>
  <c r="R893"/>
  <c r="Q893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R892"/>
  <c r="Q892"/>
  <c r="S892" s="1"/>
  <c r="P892"/>
  <c r="O892"/>
  <c r="N892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M889"/>
  <c r="L889"/>
  <c r="K889"/>
  <c r="J889"/>
  <c r="I889"/>
  <c r="H889"/>
  <c r="AB889" s="1"/>
  <c r="G889"/>
  <c r="F889"/>
  <c r="E889"/>
  <c r="D889"/>
  <c r="B889"/>
  <c r="A889"/>
  <c r="AA888"/>
  <c r="Y888"/>
  <c r="X888"/>
  <c r="W888"/>
  <c r="U888"/>
  <c r="T888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P887"/>
  <c r="O887"/>
  <c r="N887"/>
  <c r="L887"/>
  <c r="K887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L886"/>
  <c r="K886"/>
  <c r="M886" s="1"/>
  <c r="J886"/>
  <c r="I886"/>
  <c r="H886"/>
  <c r="G886"/>
  <c r="F886"/>
  <c r="E886"/>
  <c r="D886"/>
  <c r="B886"/>
  <c r="A886" s="1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P883"/>
  <c r="O883"/>
  <c r="N883"/>
  <c r="L883"/>
  <c r="K883"/>
  <c r="M883" s="1"/>
  <c r="J883"/>
  <c r="I883"/>
  <c r="H883"/>
  <c r="AB883" s="1"/>
  <c r="G883"/>
  <c r="F883"/>
  <c r="E883"/>
  <c r="D883"/>
  <c r="B883"/>
  <c r="A883" s="1"/>
  <c r="AA882"/>
  <c r="Z882"/>
  <c r="Y882"/>
  <c r="X882"/>
  <c r="W882"/>
  <c r="V882"/>
  <c r="U882"/>
  <c r="T882"/>
  <c r="S882"/>
  <c r="R882"/>
  <c r="Q882"/>
  <c r="O882"/>
  <c r="N882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P880"/>
  <c r="O880"/>
  <c r="N880"/>
  <c r="M880"/>
  <c r="L880"/>
  <c r="K880"/>
  <c r="J880"/>
  <c r="I880"/>
  <c r="AB880" s="1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AB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Z877"/>
  <c r="Y877"/>
  <c r="X877"/>
  <c r="W877"/>
  <c r="V877"/>
  <c r="U877"/>
  <c r="T877"/>
  <c r="R877"/>
  <c r="Q877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R876"/>
  <c r="Q876"/>
  <c r="S876" s="1"/>
  <c r="P876"/>
  <c r="O876"/>
  <c r="N876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/>
  <c r="AA872"/>
  <c r="Y872"/>
  <c r="X872"/>
  <c r="W872"/>
  <c r="U872"/>
  <c r="T872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P871"/>
  <c r="O871"/>
  <c r="N871"/>
  <c r="L871"/>
  <c r="K87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P867"/>
  <c r="O867"/>
  <c r="N867"/>
  <c r="L867"/>
  <c r="K867"/>
  <c r="M867" s="1"/>
  <c r="J867"/>
  <c r="I867"/>
  <c r="H867"/>
  <c r="AB867" s="1"/>
  <c r="G867"/>
  <c r="F867"/>
  <c r="E867"/>
  <c r="D867"/>
  <c r="B867"/>
  <c r="A867" s="1"/>
  <c r="AA866"/>
  <c r="Z866"/>
  <c r="Y866"/>
  <c r="X866"/>
  <c r="W866"/>
  <c r="V866"/>
  <c r="U866"/>
  <c r="T866"/>
  <c r="S866"/>
  <c r="R866"/>
  <c r="Q866"/>
  <c r="O866"/>
  <c r="N866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P864"/>
  <c r="O864"/>
  <c r="N864"/>
  <c r="M864"/>
  <c r="L864"/>
  <c r="K864"/>
  <c r="J864"/>
  <c r="I864"/>
  <c r="AB864" s="1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AB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Z861"/>
  <c r="Y861"/>
  <c r="X861"/>
  <c r="W861"/>
  <c r="V861"/>
  <c r="U861"/>
  <c r="T861"/>
  <c r="R861"/>
  <c r="Q86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R860"/>
  <c r="Q860"/>
  <c r="S860" s="1"/>
  <c r="P860"/>
  <c r="O860"/>
  <c r="N860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M857"/>
  <c r="L857"/>
  <c r="K857"/>
  <c r="J857"/>
  <c r="I857"/>
  <c r="H857"/>
  <c r="AB857" s="1"/>
  <c r="G857"/>
  <c r="F857"/>
  <c r="E857"/>
  <c r="D857"/>
  <c r="B857"/>
  <c r="A857"/>
  <c r="AA856"/>
  <c r="Y856"/>
  <c r="X856"/>
  <c r="W856"/>
  <c r="U856"/>
  <c r="T856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P855"/>
  <c r="O855"/>
  <c r="N855"/>
  <c r="L855"/>
  <c r="K855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L854"/>
  <c r="K854"/>
  <c r="M854" s="1"/>
  <c r="J854"/>
  <c r="I854"/>
  <c r="H854"/>
  <c r="G854"/>
  <c r="F854"/>
  <c r="E854"/>
  <c r="D854"/>
  <c r="B854"/>
  <c r="A854" s="1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P851"/>
  <c r="O851"/>
  <c r="N85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S850"/>
  <c r="R850"/>
  <c r="Q850"/>
  <c r="O850"/>
  <c r="N850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P848"/>
  <c r="O848"/>
  <c r="N848"/>
  <c r="M848"/>
  <c r="L848"/>
  <c r="K848"/>
  <c r="J848"/>
  <c r="I848"/>
  <c r="AB848" s="1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AB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Z845"/>
  <c r="Y845"/>
  <c r="X845"/>
  <c r="W845"/>
  <c r="V845"/>
  <c r="U845"/>
  <c r="T845"/>
  <c r="R845"/>
  <c r="Q845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R844"/>
  <c r="Q844"/>
  <c r="S844" s="1"/>
  <c r="P844"/>
  <c r="O844"/>
  <c r="N844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M841"/>
  <c r="L841"/>
  <c r="K841"/>
  <c r="J841"/>
  <c r="I841"/>
  <c r="H841"/>
  <c r="AB841" s="1"/>
  <c r="G841"/>
  <c r="F841"/>
  <c r="E841"/>
  <c r="D841"/>
  <c r="B841"/>
  <c r="A841"/>
  <c r="AA840"/>
  <c r="Y840"/>
  <c r="X840"/>
  <c r="W840"/>
  <c r="U840"/>
  <c r="T840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P839"/>
  <c r="O839"/>
  <c r="N839"/>
  <c r="L839"/>
  <c r="K839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L838"/>
  <c r="K838"/>
  <c r="M838" s="1"/>
  <c r="J838"/>
  <c r="I838"/>
  <c r="H838"/>
  <c r="G838"/>
  <c r="F838"/>
  <c r="E838"/>
  <c r="D838"/>
  <c r="B838"/>
  <c r="A838" s="1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P835"/>
  <c r="O835"/>
  <c r="N835"/>
  <c r="L835"/>
  <c r="K835"/>
  <c r="M835" s="1"/>
  <c r="J835"/>
  <c r="I835"/>
  <c r="H835"/>
  <c r="AB835" s="1"/>
  <c r="G835"/>
  <c r="F835"/>
  <c r="E835"/>
  <c r="D835"/>
  <c r="B835"/>
  <c r="A835" s="1"/>
  <c r="AA834"/>
  <c r="Z834"/>
  <c r="Y834"/>
  <c r="X834"/>
  <c r="W834"/>
  <c r="V834"/>
  <c r="U834"/>
  <c r="T834"/>
  <c r="S834"/>
  <c r="R834"/>
  <c r="Q834"/>
  <c r="O834"/>
  <c r="N834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P832"/>
  <c r="O832"/>
  <c r="N832"/>
  <c r="M832"/>
  <c r="L832"/>
  <c r="K832"/>
  <c r="J832"/>
  <c r="I832"/>
  <c r="AB832" s="1"/>
  <c r="H832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AB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Z829"/>
  <c r="Y829"/>
  <c r="X829"/>
  <c r="W829"/>
  <c r="V829"/>
  <c r="U829"/>
  <c r="T829"/>
  <c r="R829"/>
  <c r="Q829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R828"/>
  <c r="Q828"/>
  <c r="S828" s="1"/>
  <c r="P828"/>
  <c r="O828"/>
  <c r="N828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M825"/>
  <c r="L825"/>
  <c r="K825"/>
  <c r="J825"/>
  <c r="I825"/>
  <c r="H825"/>
  <c r="AB825" s="1"/>
  <c r="G825"/>
  <c r="F825"/>
  <c r="E825"/>
  <c r="D825"/>
  <c r="B825"/>
  <c r="A825"/>
  <c r="AA824"/>
  <c r="Y824"/>
  <c r="X824"/>
  <c r="W824"/>
  <c r="U824"/>
  <c r="T824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P823"/>
  <c r="O823"/>
  <c r="N823"/>
  <c r="L823"/>
  <c r="K823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L822"/>
  <c r="K822"/>
  <c r="M822" s="1"/>
  <c r="J822"/>
  <c r="I822"/>
  <c r="H822"/>
  <c r="G822"/>
  <c r="F822"/>
  <c r="E822"/>
  <c r="D822"/>
  <c r="B822"/>
  <c r="A822" s="1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P819"/>
  <c r="O819"/>
  <c r="N819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S818"/>
  <c r="R818"/>
  <c r="Q818"/>
  <c r="O818"/>
  <c r="N818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P816"/>
  <c r="O816"/>
  <c r="N816"/>
  <c r="M816"/>
  <c r="L816"/>
  <c r="K816"/>
  <c r="J816"/>
  <c r="I816"/>
  <c r="AB816" s="1"/>
  <c r="H816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AB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Z813"/>
  <c r="Y813"/>
  <c r="X813"/>
  <c r="W813"/>
  <c r="V813"/>
  <c r="U813"/>
  <c r="T813"/>
  <c r="R813"/>
  <c r="Q813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R812"/>
  <c r="Q812"/>
  <c r="S812" s="1"/>
  <c r="P812"/>
  <c r="O812"/>
  <c r="N812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M809"/>
  <c r="L809"/>
  <c r="K809"/>
  <c r="J809"/>
  <c r="I809"/>
  <c r="H809"/>
  <c r="AB809" s="1"/>
  <c r="G809"/>
  <c r="F809"/>
  <c r="E809"/>
  <c r="D809"/>
  <c r="B809"/>
  <c r="A809"/>
  <c r="AA808"/>
  <c r="Y808"/>
  <c r="X808"/>
  <c r="W808"/>
  <c r="U808"/>
  <c r="T808"/>
  <c r="R808"/>
  <c r="Q808"/>
  <c r="S808" s="1"/>
  <c r="P808"/>
  <c r="O808"/>
  <c r="N808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P807"/>
  <c r="O807"/>
  <c r="N807"/>
  <c r="L807"/>
  <c r="K807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L806"/>
  <c r="K806"/>
  <c r="M806" s="1"/>
  <c r="J806"/>
  <c r="I806"/>
  <c r="H806"/>
  <c r="G806"/>
  <c r="F806"/>
  <c r="E806"/>
  <c r="D806"/>
  <c r="B806"/>
  <c r="A806" s="1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 s="1"/>
  <c r="AA802"/>
  <c r="Z802"/>
  <c r="Y802"/>
  <c r="X802"/>
  <c r="W802"/>
  <c r="V802"/>
  <c r="U802"/>
  <c r="T802"/>
  <c r="S802"/>
  <c r="R802"/>
  <c r="Q802"/>
  <c r="O802"/>
  <c r="N802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P800"/>
  <c r="O800"/>
  <c r="N800"/>
  <c r="M800"/>
  <c r="L800"/>
  <c r="K800"/>
  <c r="J800"/>
  <c r="I800"/>
  <c r="AB800" s="1"/>
  <c r="H800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AB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Z797"/>
  <c r="Y797"/>
  <c r="X797"/>
  <c r="W797"/>
  <c r="V797"/>
  <c r="U797"/>
  <c r="T797"/>
  <c r="R797"/>
  <c r="Q797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R796"/>
  <c r="Q796"/>
  <c r="S796" s="1"/>
  <c r="P796"/>
  <c r="O796"/>
  <c r="N796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M793"/>
  <c r="L793"/>
  <c r="K793"/>
  <c r="J793"/>
  <c r="I793"/>
  <c r="H793"/>
  <c r="AB793" s="1"/>
  <c r="G793"/>
  <c r="F793"/>
  <c r="E793"/>
  <c r="D793"/>
  <c r="B793"/>
  <c r="A793"/>
  <c r="AA792"/>
  <c r="Y792"/>
  <c r="X792"/>
  <c r="W792"/>
  <c r="U792"/>
  <c r="T792"/>
  <c r="R792"/>
  <c r="Q792"/>
  <c r="S792" s="1"/>
  <c r="P792"/>
  <c r="O792"/>
  <c r="N792"/>
  <c r="L792"/>
  <c r="M792" s="1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P791"/>
  <c r="O791"/>
  <c r="N791"/>
  <c r="L791"/>
  <c r="K79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L790"/>
  <c r="K790"/>
  <c r="M790" s="1"/>
  <c r="J790"/>
  <c r="I790"/>
  <c r="H790"/>
  <c r="G790"/>
  <c r="F790"/>
  <c r="E790"/>
  <c r="D790"/>
  <c r="B790"/>
  <c r="A790" s="1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 s="1"/>
  <c r="AA786"/>
  <c r="Z786"/>
  <c r="Y786"/>
  <c r="X786"/>
  <c r="W786"/>
  <c r="V786"/>
  <c r="U786"/>
  <c r="T786"/>
  <c r="S786"/>
  <c r="R786"/>
  <c r="Q786"/>
  <c r="O786"/>
  <c r="N786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M784"/>
  <c r="L784"/>
  <c r="K784"/>
  <c r="J784"/>
  <c r="I784"/>
  <c r="AB784" s="1"/>
  <c r="H784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AB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Z781"/>
  <c r="Y781"/>
  <c r="X781"/>
  <c r="W781"/>
  <c r="V781"/>
  <c r="U781"/>
  <c r="T781"/>
  <c r="R781"/>
  <c r="Q78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R780"/>
  <c r="Q780"/>
  <c r="S780" s="1"/>
  <c r="P780"/>
  <c r="O780"/>
  <c r="N780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Q777"/>
  <c r="S777" s="1"/>
  <c r="O777"/>
  <c r="N777"/>
  <c r="P777" s="1"/>
  <c r="M777"/>
  <c r="L777"/>
  <c r="K777"/>
  <c r="J777"/>
  <c r="I777"/>
  <c r="H777"/>
  <c r="AB777" s="1"/>
  <c r="G777"/>
  <c r="F777"/>
  <c r="E777"/>
  <c r="D777"/>
  <c r="B777"/>
  <c r="A777"/>
  <c r="AA776"/>
  <c r="Y776"/>
  <c r="X776"/>
  <c r="W776"/>
  <c r="U776"/>
  <c r="T776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P775"/>
  <c r="O775"/>
  <c r="N775"/>
  <c r="L775"/>
  <c r="K775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L774"/>
  <c r="K774"/>
  <c r="M774" s="1"/>
  <c r="J774"/>
  <c r="I774"/>
  <c r="H774"/>
  <c r="G774"/>
  <c r="F774"/>
  <c r="E774"/>
  <c r="D774"/>
  <c r="B774"/>
  <c r="A774" s="1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 s="1"/>
  <c r="AA770"/>
  <c r="Z770"/>
  <c r="Y770"/>
  <c r="X770"/>
  <c r="W770"/>
  <c r="V770"/>
  <c r="U770"/>
  <c r="T770"/>
  <c r="S770"/>
  <c r="R770"/>
  <c r="Q770"/>
  <c r="O770"/>
  <c r="N770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M768"/>
  <c r="L768"/>
  <c r="K768"/>
  <c r="J768"/>
  <c r="I768"/>
  <c r="AB768" s="1"/>
  <c r="H768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AB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Z765"/>
  <c r="Y765"/>
  <c r="X765"/>
  <c r="W765"/>
  <c r="V765"/>
  <c r="U765"/>
  <c r="T765"/>
  <c r="R765"/>
  <c r="Q765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R764"/>
  <c r="Q764"/>
  <c r="S764" s="1"/>
  <c r="P764"/>
  <c r="O764"/>
  <c r="N764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M761"/>
  <c r="L761"/>
  <c r="K761"/>
  <c r="J761"/>
  <c r="I761"/>
  <c r="H761"/>
  <c r="AB761" s="1"/>
  <c r="G761"/>
  <c r="F761"/>
  <c r="E761"/>
  <c r="D761"/>
  <c r="B761"/>
  <c r="A761"/>
  <c r="AA760"/>
  <c r="Y760"/>
  <c r="X760"/>
  <c r="W760"/>
  <c r="U760"/>
  <c r="T760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P759"/>
  <c r="O759"/>
  <c r="N759"/>
  <c r="L759"/>
  <c r="K759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L758"/>
  <c r="K758"/>
  <c r="M758" s="1"/>
  <c r="J758"/>
  <c r="I758"/>
  <c r="H758"/>
  <c r="G758"/>
  <c r="F758"/>
  <c r="E758"/>
  <c r="D758"/>
  <c r="B758"/>
  <c r="A758" s="1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 s="1"/>
  <c r="AA754"/>
  <c r="Z754"/>
  <c r="Y754"/>
  <c r="X754"/>
  <c r="W754"/>
  <c r="V754"/>
  <c r="U754"/>
  <c r="T754"/>
  <c r="S754"/>
  <c r="R754"/>
  <c r="Q754"/>
  <c r="O754"/>
  <c r="N754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M752"/>
  <c r="L752"/>
  <c r="K752"/>
  <c r="J752"/>
  <c r="I752"/>
  <c r="AB752" s="1"/>
  <c r="H752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AB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Z749"/>
  <c r="Y749"/>
  <c r="X749"/>
  <c r="W749"/>
  <c r="V749"/>
  <c r="U749"/>
  <c r="T749"/>
  <c r="R749"/>
  <c r="Q749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R748"/>
  <c r="Q748"/>
  <c r="S748" s="1"/>
  <c r="P748"/>
  <c r="O748"/>
  <c r="N748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Q745"/>
  <c r="S745" s="1"/>
  <c r="O745"/>
  <c r="N745"/>
  <c r="P745" s="1"/>
  <c r="M745"/>
  <c r="L745"/>
  <c r="K745"/>
  <c r="J745"/>
  <c r="I745"/>
  <c r="H745"/>
  <c r="AB745" s="1"/>
  <c r="G745"/>
  <c r="F745"/>
  <c r="E745"/>
  <c r="D745"/>
  <c r="B745"/>
  <c r="A745"/>
  <c r="AA744"/>
  <c r="Y744"/>
  <c r="X744"/>
  <c r="W744"/>
  <c r="U744"/>
  <c r="T744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P743"/>
  <c r="O743"/>
  <c r="N743"/>
  <c r="L743"/>
  <c r="K743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L742"/>
  <c r="K742"/>
  <c r="M742" s="1"/>
  <c r="J742"/>
  <c r="I742"/>
  <c r="H742"/>
  <c r="G742"/>
  <c r="F742"/>
  <c r="E742"/>
  <c r="D742"/>
  <c r="B742"/>
  <c r="A742" s="1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P739"/>
  <c r="O739"/>
  <c r="N739"/>
  <c r="L739"/>
  <c r="K739"/>
  <c r="M739" s="1"/>
  <c r="J739"/>
  <c r="I739"/>
  <c r="H739"/>
  <c r="AB739" s="1"/>
  <c r="G739"/>
  <c r="F739"/>
  <c r="E739"/>
  <c r="D739"/>
  <c r="B739"/>
  <c r="A739" s="1"/>
  <c r="AA738"/>
  <c r="Z738"/>
  <c r="Y738"/>
  <c r="X738"/>
  <c r="W738"/>
  <c r="V738"/>
  <c r="U738"/>
  <c r="T738"/>
  <c r="S738"/>
  <c r="R738"/>
  <c r="Q738"/>
  <c r="O738"/>
  <c r="N738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M736"/>
  <c r="L736"/>
  <c r="K736"/>
  <c r="J736"/>
  <c r="I736"/>
  <c r="AB736" s="1"/>
  <c r="H736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AB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Z733"/>
  <c r="Y733"/>
  <c r="X733"/>
  <c r="W733"/>
  <c r="V733"/>
  <c r="U733"/>
  <c r="T733"/>
  <c r="R733"/>
  <c r="Q733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R732"/>
  <c r="Q732"/>
  <c r="S732" s="1"/>
  <c r="P732"/>
  <c r="O732"/>
  <c r="N732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W728"/>
  <c r="U728"/>
  <c r="T728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P727"/>
  <c r="O727"/>
  <c r="N727"/>
  <c r="L727"/>
  <c r="K727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L726"/>
  <c r="K726"/>
  <c r="M726" s="1"/>
  <c r="J726"/>
  <c r="I726"/>
  <c r="H726"/>
  <c r="G726"/>
  <c r="F726"/>
  <c r="E726"/>
  <c r="D726"/>
  <c r="B726"/>
  <c r="A726" s="1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P723"/>
  <c r="O723"/>
  <c r="N723"/>
  <c r="L723"/>
  <c r="K723"/>
  <c r="M723" s="1"/>
  <c r="J723"/>
  <c r="I723"/>
  <c r="H723"/>
  <c r="AB723" s="1"/>
  <c r="G723"/>
  <c r="F723"/>
  <c r="E723"/>
  <c r="D723"/>
  <c r="B723"/>
  <c r="A723" s="1"/>
  <c r="AA722"/>
  <c r="Z722"/>
  <c r="Y722"/>
  <c r="X722"/>
  <c r="W722"/>
  <c r="V722"/>
  <c r="U722"/>
  <c r="T722"/>
  <c r="S722"/>
  <c r="R722"/>
  <c r="Q722"/>
  <c r="O722"/>
  <c r="N722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M720"/>
  <c r="L720"/>
  <c r="K720"/>
  <c r="J720"/>
  <c r="I720"/>
  <c r="AB720" s="1"/>
  <c r="H720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AB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Z717"/>
  <c r="Y717"/>
  <c r="X717"/>
  <c r="W717"/>
  <c r="V717"/>
  <c r="U717"/>
  <c r="T717"/>
  <c r="R717"/>
  <c r="Q717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R716"/>
  <c r="Q716"/>
  <c r="S716" s="1"/>
  <c r="P716"/>
  <c r="O716"/>
  <c r="N716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W712"/>
  <c r="U712"/>
  <c r="T712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P711"/>
  <c r="O711"/>
  <c r="N711"/>
  <c r="L711"/>
  <c r="K71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L710"/>
  <c r="K710"/>
  <c r="M710" s="1"/>
  <c r="J710"/>
  <c r="I710"/>
  <c r="H710"/>
  <c r="G710"/>
  <c r="F710"/>
  <c r="E710"/>
  <c r="D710"/>
  <c r="B710"/>
  <c r="A710" s="1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P707"/>
  <c r="O707"/>
  <c r="N707"/>
  <c r="L707"/>
  <c r="K707"/>
  <c r="M707" s="1"/>
  <c r="J707"/>
  <c r="I707"/>
  <c r="H707"/>
  <c r="AB707" s="1"/>
  <c r="G707"/>
  <c r="F707"/>
  <c r="E707"/>
  <c r="D707"/>
  <c r="B707"/>
  <c r="A707" s="1"/>
  <c r="AA706"/>
  <c r="Z706"/>
  <c r="Y706"/>
  <c r="X706"/>
  <c r="W706"/>
  <c r="V706"/>
  <c r="U706"/>
  <c r="T706"/>
  <c r="S706"/>
  <c r="R706"/>
  <c r="Q706"/>
  <c r="O706"/>
  <c r="N706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M704"/>
  <c r="L704"/>
  <c r="K704"/>
  <c r="J704"/>
  <c r="I704"/>
  <c r="AB704" s="1"/>
  <c r="H704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AB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Z701"/>
  <c r="Y701"/>
  <c r="X701"/>
  <c r="W701"/>
  <c r="V701"/>
  <c r="U701"/>
  <c r="T701"/>
  <c r="R701"/>
  <c r="Q70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R700"/>
  <c r="Q700"/>
  <c r="S700" s="1"/>
  <c r="P700"/>
  <c r="O700"/>
  <c r="N700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W696"/>
  <c r="U696"/>
  <c r="T696"/>
  <c r="R696"/>
  <c r="Q696"/>
  <c r="S696" s="1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P695"/>
  <c r="O695"/>
  <c r="N695"/>
  <c r="L695"/>
  <c r="K695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L694"/>
  <c r="K694"/>
  <c r="M694" s="1"/>
  <c r="J694"/>
  <c r="I694"/>
  <c r="H694"/>
  <c r="G694"/>
  <c r="F694"/>
  <c r="E694"/>
  <c r="D694"/>
  <c r="B694"/>
  <c r="A694" s="1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 s="1"/>
  <c r="AA690"/>
  <c r="Z690"/>
  <c r="Y690"/>
  <c r="X690"/>
  <c r="W690"/>
  <c r="V690"/>
  <c r="U690"/>
  <c r="T690"/>
  <c r="S690"/>
  <c r="R690"/>
  <c r="Q690"/>
  <c r="O690"/>
  <c r="N690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M688"/>
  <c r="L688"/>
  <c r="K688"/>
  <c r="J688"/>
  <c r="I688"/>
  <c r="AB688" s="1"/>
  <c r="H688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AB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Z685"/>
  <c r="Y685"/>
  <c r="X685"/>
  <c r="W685"/>
  <c r="V685"/>
  <c r="U685"/>
  <c r="T685"/>
  <c r="R685"/>
  <c r="Q685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R684"/>
  <c r="Q684"/>
  <c r="S684" s="1"/>
  <c r="P684"/>
  <c r="O684"/>
  <c r="N684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M681"/>
  <c r="L681"/>
  <c r="K681"/>
  <c r="J681"/>
  <c r="I681"/>
  <c r="H681"/>
  <c r="AB681" s="1"/>
  <c r="G681"/>
  <c r="F681"/>
  <c r="E681"/>
  <c r="D681"/>
  <c r="B681"/>
  <c r="A681"/>
  <c r="AA680"/>
  <c r="Y680"/>
  <c r="X680"/>
  <c r="W680"/>
  <c r="U680"/>
  <c r="T680"/>
  <c r="R680"/>
  <c r="Q680"/>
  <c r="S680" s="1"/>
  <c r="P680"/>
  <c r="O680"/>
  <c r="N680"/>
  <c r="L680"/>
  <c r="M680" s="1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P679"/>
  <c r="O679"/>
  <c r="N679"/>
  <c r="L679"/>
  <c r="K679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L678"/>
  <c r="K678"/>
  <c r="M678" s="1"/>
  <c r="J678"/>
  <c r="I678"/>
  <c r="H678"/>
  <c r="G678"/>
  <c r="F678"/>
  <c r="E678"/>
  <c r="D678"/>
  <c r="B678"/>
  <c r="A678" s="1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P675"/>
  <c r="O675"/>
  <c r="N675"/>
  <c r="L675"/>
  <c r="K675"/>
  <c r="M675" s="1"/>
  <c r="J675"/>
  <c r="I675"/>
  <c r="H675"/>
  <c r="AB675" s="1"/>
  <c r="G675"/>
  <c r="F675"/>
  <c r="E675"/>
  <c r="D675"/>
  <c r="B675"/>
  <c r="A675" s="1"/>
  <c r="AA674"/>
  <c r="Z674"/>
  <c r="Y674"/>
  <c r="X674"/>
  <c r="W674"/>
  <c r="V674"/>
  <c r="U674"/>
  <c r="T674"/>
  <c r="S674"/>
  <c r="R674"/>
  <c r="Q674"/>
  <c r="O674"/>
  <c r="N674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M672"/>
  <c r="L672"/>
  <c r="K672"/>
  <c r="J672"/>
  <c r="I672"/>
  <c r="AB672" s="1"/>
  <c r="H672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AB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Z669"/>
  <c r="Y669"/>
  <c r="X669"/>
  <c r="W669"/>
  <c r="V669"/>
  <c r="U669"/>
  <c r="T669"/>
  <c r="R669"/>
  <c r="Q669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R668"/>
  <c r="Q668"/>
  <c r="S668" s="1"/>
  <c r="P668"/>
  <c r="O668"/>
  <c r="N668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O665"/>
  <c r="N665"/>
  <c r="P665" s="1"/>
  <c r="M665"/>
  <c r="L665"/>
  <c r="K665"/>
  <c r="J665"/>
  <c r="I665"/>
  <c r="H665"/>
  <c r="AB665" s="1"/>
  <c r="G665"/>
  <c r="F665"/>
  <c r="E665"/>
  <c r="D665"/>
  <c r="B665"/>
  <c r="A665"/>
  <c r="AA664"/>
  <c r="Y664"/>
  <c r="X664"/>
  <c r="W664"/>
  <c r="U664"/>
  <c r="T664"/>
  <c r="R664"/>
  <c r="Q664"/>
  <c r="S664" s="1"/>
  <c r="P664"/>
  <c r="O664"/>
  <c r="N664"/>
  <c r="L664"/>
  <c r="M664" s="1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P663"/>
  <c r="O663"/>
  <c r="N663"/>
  <c r="L663"/>
  <c r="K663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L662"/>
  <c r="K662"/>
  <c r="M662" s="1"/>
  <c r="J662"/>
  <c r="I662"/>
  <c r="H662"/>
  <c r="G662"/>
  <c r="F662"/>
  <c r="E662"/>
  <c r="D662"/>
  <c r="B662"/>
  <c r="A662" s="1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P659"/>
  <c r="O659"/>
  <c r="N659"/>
  <c r="L659"/>
  <c r="K659"/>
  <c r="M659" s="1"/>
  <c r="J659"/>
  <c r="I659"/>
  <c r="H659"/>
  <c r="AB659" s="1"/>
  <c r="G659"/>
  <c r="F659"/>
  <c r="E659"/>
  <c r="D659"/>
  <c r="B659"/>
  <c r="A659" s="1"/>
  <c r="AA658"/>
  <c r="Z658"/>
  <c r="Y658"/>
  <c r="X658"/>
  <c r="W658"/>
  <c r="V658"/>
  <c r="U658"/>
  <c r="T658"/>
  <c r="S658"/>
  <c r="R658"/>
  <c r="Q658"/>
  <c r="O658"/>
  <c r="N658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M656"/>
  <c r="L656"/>
  <c r="K656"/>
  <c r="J656"/>
  <c r="I656"/>
  <c r="AB656" s="1"/>
  <c r="H656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AB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Z653"/>
  <c r="Y653"/>
  <c r="X653"/>
  <c r="W653"/>
  <c r="V653"/>
  <c r="U653"/>
  <c r="T653"/>
  <c r="R653"/>
  <c r="Q653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R652"/>
  <c r="Q652"/>
  <c r="S652" s="1"/>
  <c r="P652"/>
  <c r="O652"/>
  <c r="N652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W648"/>
  <c r="U648"/>
  <c r="T648"/>
  <c r="R648"/>
  <c r="Q648"/>
  <c r="S648" s="1"/>
  <c r="P648"/>
  <c r="O648"/>
  <c r="N648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P647"/>
  <c r="O647"/>
  <c r="N647"/>
  <c r="L647"/>
  <c r="K647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L646"/>
  <c r="K646"/>
  <c r="M646" s="1"/>
  <c r="J646"/>
  <c r="I646"/>
  <c r="H646"/>
  <c r="G646"/>
  <c r="F646"/>
  <c r="E646"/>
  <c r="D646"/>
  <c r="B646"/>
  <c r="A646" s="1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P643"/>
  <c r="O643"/>
  <c r="N643"/>
  <c r="L643"/>
  <c r="K643"/>
  <c r="M643" s="1"/>
  <c r="J643"/>
  <c r="I643"/>
  <c r="H643"/>
  <c r="AB643" s="1"/>
  <c r="G643"/>
  <c r="F643"/>
  <c r="E643"/>
  <c r="D643"/>
  <c r="B643"/>
  <c r="A643" s="1"/>
  <c r="AA642"/>
  <c r="Z642"/>
  <c r="Y642"/>
  <c r="X642"/>
  <c r="W642"/>
  <c r="V642"/>
  <c r="U642"/>
  <c r="T642"/>
  <c r="S642"/>
  <c r="R642"/>
  <c r="Q642"/>
  <c r="O642"/>
  <c r="N642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M640"/>
  <c r="L640"/>
  <c r="K640"/>
  <c r="J640"/>
  <c r="I640"/>
  <c r="AB640" s="1"/>
  <c r="H640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AB639" s="1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Z637"/>
  <c r="Y637"/>
  <c r="X637"/>
  <c r="W637"/>
  <c r="V637"/>
  <c r="U637"/>
  <c r="T637"/>
  <c r="R637"/>
  <c r="Q637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R636"/>
  <c r="Q636"/>
  <c r="S636" s="1"/>
  <c r="P636"/>
  <c r="O636"/>
  <c r="N636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Q633"/>
  <c r="S633" s="1"/>
  <c r="O633"/>
  <c r="N633"/>
  <c r="P633" s="1"/>
  <c r="M633"/>
  <c r="L633"/>
  <c r="K633"/>
  <c r="J633"/>
  <c r="I633"/>
  <c r="H633"/>
  <c r="AB633" s="1"/>
  <c r="G633"/>
  <c r="F633"/>
  <c r="E633"/>
  <c r="D633"/>
  <c r="B633"/>
  <c r="A633"/>
  <c r="AA632"/>
  <c r="Y632"/>
  <c r="X632"/>
  <c r="W632"/>
  <c r="U632"/>
  <c r="T632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P631"/>
  <c r="O631"/>
  <c r="N631"/>
  <c r="L631"/>
  <c r="K63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L630"/>
  <c r="K630"/>
  <c r="M630" s="1"/>
  <c r="J630"/>
  <c r="I630"/>
  <c r="H630"/>
  <c r="G630"/>
  <c r="F630"/>
  <c r="E630"/>
  <c r="D630"/>
  <c r="B630"/>
  <c r="A630" s="1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P627"/>
  <c r="O627"/>
  <c r="N627"/>
  <c r="L627"/>
  <c r="K627"/>
  <c r="M627" s="1"/>
  <c r="J627"/>
  <c r="I627"/>
  <c r="H627"/>
  <c r="AB627" s="1"/>
  <c r="G627"/>
  <c r="F627"/>
  <c r="E627"/>
  <c r="D627"/>
  <c r="B627"/>
  <c r="A627" s="1"/>
  <c r="AA626"/>
  <c r="Z626"/>
  <c r="Y626"/>
  <c r="X626"/>
  <c r="W626"/>
  <c r="V626"/>
  <c r="U626"/>
  <c r="T626"/>
  <c r="S626"/>
  <c r="R626"/>
  <c r="Q626"/>
  <c r="O626"/>
  <c r="N626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O625"/>
  <c r="N625"/>
  <c r="P625" s="1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P624"/>
  <c r="O624"/>
  <c r="N624"/>
  <c r="M624"/>
  <c r="L624"/>
  <c r="K624"/>
  <c r="J624"/>
  <c r="I624"/>
  <c r="AB624" s="1"/>
  <c r="H624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O623"/>
  <c r="P623" s="1"/>
  <c r="AB623" s="1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Z621"/>
  <c r="Y621"/>
  <c r="X621"/>
  <c r="W621"/>
  <c r="V621"/>
  <c r="U621"/>
  <c r="T621"/>
  <c r="R621"/>
  <c r="Q62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P620"/>
  <c r="O620"/>
  <c r="N620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M617"/>
  <c r="L617"/>
  <c r="K617"/>
  <c r="J617"/>
  <c r="I617"/>
  <c r="H617"/>
  <c r="AB617" s="1"/>
  <c r="G617"/>
  <c r="F617"/>
  <c r="E617"/>
  <c r="D617"/>
  <c r="B617"/>
  <c r="A617"/>
  <c r="AA616"/>
  <c r="Y616"/>
  <c r="X616"/>
  <c r="W616"/>
  <c r="U616"/>
  <c r="T616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P615"/>
  <c r="O615"/>
  <c r="N615"/>
  <c r="L615"/>
  <c r="K615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P611"/>
  <c r="O611"/>
  <c r="N611"/>
  <c r="L611"/>
  <c r="K611"/>
  <c r="M611" s="1"/>
  <c r="J611"/>
  <c r="I611"/>
  <c r="H611"/>
  <c r="AB611" s="1"/>
  <c r="G611"/>
  <c r="F611"/>
  <c r="E611"/>
  <c r="D611"/>
  <c r="B611"/>
  <c r="A611" s="1"/>
  <c r="AA610"/>
  <c r="Z610"/>
  <c r="Y610"/>
  <c r="X610"/>
  <c r="W610"/>
  <c r="V610"/>
  <c r="U610"/>
  <c r="T610"/>
  <c r="S610"/>
  <c r="R610"/>
  <c r="Q610"/>
  <c r="O610"/>
  <c r="N610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M608"/>
  <c r="L608"/>
  <c r="K608"/>
  <c r="J608"/>
  <c r="I608"/>
  <c r="AB608" s="1"/>
  <c r="H608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AB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S606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Z605"/>
  <c r="Y605"/>
  <c r="X605"/>
  <c r="W605"/>
  <c r="V605"/>
  <c r="U605"/>
  <c r="T605"/>
  <c r="R605"/>
  <c r="Q605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R604"/>
  <c r="Q604"/>
  <c r="S604" s="1"/>
  <c r="P604"/>
  <c r="O604"/>
  <c r="N604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O601"/>
  <c r="N601"/>
  <c r="P601" s="1"/>
  <c r="M601"/>
  <c r="L601"/>
  <c r="K601"/>
  <c r="J601"/>
  <c r="I601"/>
  <c r="H601"/>
  <c r="AB601" s="1"/>
  <c r="G601"/>
  <c r="F601"/>
  <c r="E601"/>
  <c r="D601"/>
  <c r="B601"/>
  <c r="A601"/>
  <c r="AA600"/>
  <c r="Y600"/>
  <c r="X600"/>
  <c r="W600"/>
  <c r="U600"/>
  <c r="T600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P599"/>
  <c r="O599"/>
  <c r="N599"/>
  <c r="L599"/>
  <c r="K599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L598"/>
  <c r="K598"/>
  <c r="M598" s="1"/>
  <c r="J598"/>
  <c r="I598"/>
  <c r="H598"/>
  <c r="G598"/>
  <c r="F598"/>
  <c r="E598"/>
  <c r="D598"/>
  <c r="B598"/>
  <c r="A598" s="1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 s="1"/>
  <c r="AA594"/>
  <c r="Z594"/>
  <c r="Y594"/>
  <c r="X594"/>
  <c r="W594"/>
  <c r="V594"/>
  <c r="U594"/>
  <c r="T594"/>
  <c r="S594"/>
  <c r="R594"/>
  <c r="Q594"/>
  <c r="O594"/>
  <c r="N594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P592"/>
  <c r="O592"/>
  <c r="N592"/>
  <c r="M592"/>
  <c r="L592"/>
  <c r="K592"/>
  <c r="J592"/>
  <c r="I592"/>
  <c r="AB592" s="1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AB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Z589"/>
  <c r="Y589"/>
  <c r="X589"/>
  <c r="W589"/>
  <c r="V589"/>
  <c r="U589"/>
  <c r="T589"/>
  <c r="R589"/>
  <c r="Q589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R588"/>
  <c r="Q588"/>
  <c r="S588" s="1"/>
  <c r="P588"/>
  <c r="O588"/>
  <c r="N588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W584"/>
  <c r="U584"/>
  <c r="T584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P583"/>
  <c r="O583"/>
  <c r="N583"/>
  <c r="L583"/>
  <c r="K583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L582"/>
  <c r="K582"/>
  <c r="M582" s="1"/>
  <c r="J582"/>
  <c r="I582"/>
  <c r="H582"/>
  <c r="G582"/>
  <c r="F582"/>
  <c r="E582"/>
  <c r="D582"/>
  <c r="B582"/>
  <c r="A582" s="1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 s="1"/>
  <c r="AA578"/>
  <c r="Z578"/>
  <c r="Y578"/>
  <c r="X578"/>
  <c r="W578"/>
  <c r="V578"/>
  <c r="U578"/>
  <c r="T578"/>
  <c r="S578"/>
  <c r="R578"/>
  <c r="Q578"/>
  <c r="O578"/>
  <c r="N578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P576"/>
  <c r="O576"/>
  <c r="N576"/>
  <c r="M576"/>
  <c r="L576"/>
  <c r="K576"/>
  <c r="J576"/>
  <c r="I576"/>
  <c r="AB576" s="1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P575" s="1"/>
  <c r="AB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Z573"/>
  <c r="Y573"/>
  <c r="X573"/>
  <c r="W573"/>
  <c r="V573"/>
  <c r="U573"/>
  <c r="T573"/>
  <c r="R573"/>
  <c r="Q573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R572"/>
  <c r="Q572"/>
  <c r="S572" s="1"/>
  <c r="P572"/>
  <c r="O572"/>
  <c r="N572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W568"/>
  <c r="U568"/>
  <c r="T568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P567"/>
  <c r="O567"/>
  <c r="N567"/>
  <c r="L567"/>
  <c r="K567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L566"/>
  <c r="K566"/>
  <c r="M566" s="1"/>
  <c r="J566"/>
  <c r="I566"/>
  <c r="H566"/>
  <c r="G566"/>
  <c r="F566"/>
  <c r="E566"/>
  <c r="D566"/>
  <c r="B566"/>
  <c r="A566" s="1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 s="1"/>
  <c r="AA562"/>
  <c r="Z562"/>
  <c r="Y562"/>
  <c r="X562"/>
  <c r="W562"/>
  <c r="V562"/>
  <c r="U562"/>
  <c r="T562"/>
  <c r="S562"/>
  <c r="R562"/>
  <c r="Q562"/>
  <c r="O562"/>
  <c r="N562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P560"/>
  <c r="O560"/>
  <c r="N560"/>
  <c r="M560"/>
  <c r="L560"/>
  <c r="K560"/>
  <c r="J560"/>
  <c r="I560"/>
  <c r="AB560" s="1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AB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S558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Z557"/>
  <c r="Y557"/>
  <c r="X557"/>
  <c r="W557"/>
  <c r="V557"/>
  <c r="U557"/>
  <c r="T557"/>
  <c r="R557"/>
  <c r="Q557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P556"/>
  <c r="O556"/>
  <c r="N556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Q553"/>
  <c r="S553" s="1"/>
  <c r="O553"/>
  <c r="N553"/>
  <c r="P553" s="1"/>
  <c r="M553"/>
  <c r="L553"/>
  <c r="K553"/>
  <c r="J553"/>
  <c r="I553"/>
  <c r="H553"/>
  <c r="AB553" s="1"/>
  <c r="G553"/>
  <c r="F553"/>
  <c r="E553"/>
  <c r="D553"/>
  <c r="B553"/>
  <c r="A553"/>
  <c r="AA552"/>
  <c r="Y552"/>
  <c r="X552"/>
  <c r="W552"/>
  <c r="U552"/>
  <c r="T552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P551"/>
  <c r="O551"/>
  <c r="N551"/>
  <c r="L551"/>
  <c r="K55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 s="1"/>
  <c r="AA546"/>
  <c r="Z546"/>
  <c r="Y546"/>
  <c r="X546"/>
  <c r="W546"/>
  <c r="V546"/>
  <c r="U546"/>
  <c r="T546"/>
  <c r="S546"/>
  <c r="R546"/>
  <c r="Q546"/>
  <c r="O546"/>
  <c r="N546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P544"/>
  <c r="O544"/>
  <c r="N544"/>
  <c r="M544"/>
  <c r="L544"/>
  <c r="K544"/>
  <c r="J544"/>
  <c r="I544"/>
  <c r="AB544" s="1"/>
  <c r="H544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AB543" s="1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S542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Z541"/>
  <c r="Y541"/>
  <c r="X541"/>
  <c r="W541"/>
  <c r="V541"/>
  <c r="U541"/>
  <c r="T541"/>
  <c r="R541"/>
  <c r="Q54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P540"/>
  <c r="O540"/>
  <c r="N540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Q537"/>
  <c r="S537" s="1"/>
  <c r="O537"/>
  <c r="N537"/>
  <c r="P537" s="1"/>
  <c r="M537"/>
  <c r="L537"/>
  <c r="K537"/>
  <c r="J537"/>
  <c r="I537"/>
  <c r="H537"/>
  <c r="AB537" s="1"/>
  <c r="G537"/>
  <c r="F537"/>
  <c r="E537"/>
  <c r="D537"/>
  <c r="B537"/>
  <c r="A537"/>
  <c r="AA536"/>
  <c r="Y536"/>
  <c r="X536"/>
  <c r="W536"/>
  <c r="U536"/>
  <c r="T536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P535"/>
  <c r="O535"/>
  <c r="N535"/>
  <c r="L535"/>
  <c r="K535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L534"/>
  <c r="K534"/>
  <c r="M534" s="1"/>
  <c r="J534"/>
  <c r="I534"/>
  <c r="H534"/>
  <c r="G534"/>
  <c r="F534"/>
  <c r="E534"/>
  <c r="D534"/>
  <c r="B534"/>
  <c r="A534" s="1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 s="1"/>
  <c r="AA530"/>
  <c r="Z530"/>
  <c r="Y530"/>
  <c r="X530"/>
  <c r="W530"/>
  <c r="V530"/>
  <c r="U530"/>
  <c r="T530"/>
  <c r="S530"/>
  <c r="R530"/>
  <c r="Q530"/>
  <c r="O530"/>
  <c r="N530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P528"/>
  <c r="O528"/>
  <c r="N528"/>
  <c r="M528"/>
  <c r="L528"/>
  <c r="K528"/>
  <c r="J528"/>
  <c r="I528"/>
  <c r="AB528" s="1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AB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S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Z525"/>
  <c r="Y525"/>
  <c r="X525"/>
  <c r="W525"/>
  <c r="V525"/>
  <c r="U525"/>
  <c r="T525"/>
  <c r="R525"/>
  <c r="Q525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P524"/>
  <c r="O524"/>
  <c r="N524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Q521"/>
  <c r="S521" s="1"/>
  <c r="O521"/>
  <c r="N521"/>
  <c r="P521" s="1"/>
  <c r="M521"/>
  <c r="L521"/>
  <c r="K521"/>
  <c r="J521"/>
  <c r="I521"/>
  <c r="H521"/>
  <c r="AB521" s="1"/>
  <c r="G521"/>
  <c r="F521"/>
  <c r="E521"/>
  <c r="D521"/>
  <c r="B521"/>
  <c r="A521"/>
  <c r="AA520"/>
  <c r="Y520"/>
  <c r="X520"/>
  <c r="W520"/>
  <c r="U520"/>
  <c r="T520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P519"/>
  <c r="O519"/>
  <c r="N519"/>
  <c r="L519"/>
  <c r="K519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L518"/>
  <c r="K518"/>
  <c r="M518" s="1"/>
  <c r="J518"/>
  <c r="I518"/>
  <c r="H518"/>
  <c r="G518"/>
  <c r="F518"/>
  <c r="E518"/>
  <c r="D518"/>
  <c r="B518"/>
  <c r="A518" s="1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 s="1"/>
  <c r="AA514"/>
  <c r="Z514"/>
  <c r="Y514"/>
  <c r="X514"/>
  <c r="W514"/>
  <c r="V514"/>
  <c r="U514"/>
  <c r="T514"/>
  <c r="S514"/>
  <c r="R514"/>
  <c r="Q514"/>
  <c r="O514"/>
  <c r="N514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P512"/>
  <c r="O512"/>
  <c r="N512"/>
  <c r="M512"/>
  <c r="L512"/>
  <c r="K512"/>
  <c r="J512"/>
  <c r="I512"/>
  <c r="AB512" s="1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AB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S510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Z509"/>
  <c r="Y509"/>
  <c r="X509"/>
  <c r="W509"/>
  <c r="V509"/>
  <c r="U509"/>
  <c r="T509"/>
  <c r="R509"/>
  <c r="Q509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R508"/>
  <c r="Q508"/>
  <c r="S508" s="1"/>
  <c r="P508"/>
  <c r="O508"/>
  <c r="N508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Q505"/>
  <c r="S505" s="1"/>
  <c r="O505"/>
  <c r="N505"/>
  <c r="P505" s="1"/>
  <c r="M505"/>
  <c r="L505"/>
  <c r="K505"/>
  <c r="J505"/>
  <c r="I505"/>
  <c r="H505"/>
  <c r="AB505" s="1"/>
  <c r="G505"/>
  <c r="F505"/>
  <c r="E505"/>
  <c r="D505"/>
  <c r="B505"/>
  <c r="A505"/>
  <c r="AA504"/>
  <c r="Y504"/>
  <c r="X504"/>
  <c r="W504"/>
  <c r="U504"/>
  <c r="T504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P503"/>
  <c r="O503"/>
  <c r="N503"/>
  <c r="L503"/>
  <c r="K503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L502"/>
  <c r="K502"/>
  <c r="M502" s="1"/>
  <c r="J502"/>
  <c r="I502"/>
  <c r="H502"/>
  <c r="G502"/>
  <c r="F502"/>
  <c r="E502"/>
  <c r="D502"/>
  <c r="B502"/>
  <c r="A502" s="1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P499"/>
  <c r="O499"/>
  <c r="N499"/>
  <c r="L499"/>
  <c r="K499"/>
  <c r="M499" s="1"/>
  <c r="J499"/>
  <c r="I499"/>
  <c r="H499"/>
  <c r="AB499" s="1"/>
  <c r="G499"/>
  <c r="F499"/>
  <c r="E499"/>
  <c r="D499"/>
  <c r="B499"/>
  <c r="A499" s="1"/>
  <c r="AA498"/>
  <c r="Z498"/>
  <c r="Y498"/>
  <c r="X498"/>
  <c r="W498"/>
  <c r="V498"/>
  <c r="U498"/>
  <c r="T498"/>
  <c r="S498"/>
  <c r="R498"/>
  <c r="Q498"/>
  <c r="O498"/>
  <c r="N498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P496"/>
  <c r="O496"/>
  <c r="N496"/>
  <c r="M496"/>
  <c r="L496"/>
  <c r="K496"/>
  <c r="J496"/>
  <c r="I496"/>
  <c r="AB496" s="1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AB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S494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Z493"/>
  <c r="Y493"/>
  <c r="X493"/>
  <c r="W493"/>
  <c r="V493"/>
  <c r="U493"/>
  <c r="T493"/>
  <c r="R493"/>
  <c r="Q493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P492"/>
  <c r="O492"/>
  <c r="N492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Q489"/>
  <c r="S489" s="1"/>
  <c r="O489"/>
  <c r="N489"/>
  <c r="P489" s="1"/>
  <c r="M489"/>
  <c r="L489"/>
  <c r="K489"/>
  <c r="J489"/>
  <c r="I489"/>
  <c r="H489"/>
  <c r="AB489" s="1"/>
  <c r="G489"/>
  <c r="F489"/>
  <c r="E489"/>
  <c r="D489"/>
  <c r="B489"/>
  <c r="A489"/>
  <c r="AA488"/>
  <c r="Y488"/>
  <c r="X488"/>
  <c r="W488"/>
  <c r="U488"/>
  <c r="T488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P487"/>
  <c r="O487"/>
  <c r="N487"/>
  <c r="L487"/>
  <c r="K487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L486"/>
  <c r="K486"/>
  <c r="M486" s="1"/>
  <c r="J486"/>
  <c r="I486"/>
  <c r="H486"/>
  <c r="G486"/>
  <c r="F486"/>
  <c r="E486"/>
  <c r="D486"/>
  <c r="B486"/>
  <c r="A486" s="1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P483"/>
  <c r="O483"/>
  <c r="N483"/>
  <c r="L483"/>
  <c r="K483"/>
  <c r="M483" s="1"/>
  <c r="J483"/>
  <c r="I483"/>
  <c r="H483"/>
  <c r="AB483" s="1"/>
  <c r="G483"/>
  <c r="F483"/>
  <c r="E483"/>
  <c r="D483"/>
  <c r="B483"/>
  <c r="A483" s="1"/>
  <c r="AA482"/>
  <c r="Z482"/>
  <c r="Y482"/>
  <c r="X482"/>
  <c r="W482"/>
  <c r="V482"/>
  <c r="U482"/>
  <c r="T482"/>
  <c r="S482"/>
  <c r="R482"/>
  <c r="Q482"/>
  <c r="O482"/>
  <c r="N482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P480"/>
  <c r="O480"/>
  <c r="N480"/>
  <c r="M480"/>
  <c r="L480"/>
  <c r="K480"/>
  <c r="J480"/>
  <c r="I480"/>
  <c r="AB480" s="1"/>
  <c r="H480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AB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S478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Z477"/>
  <c r="Y477"/>
  <c r="X477"/>
  <c r="W477"/>
  <c r="V477"/>
  <c r="U477"/>
  <c r="T477"/>
  <c r="R477"/>
  <c r="Q477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P476"/>
  <c r="O476"/>
  <c r="N476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Q473"/>
  <c r="S473" s="1"/>
  <c r="O473"/>
  <c r="N473"/>
  <c r="P473" s="1"/>
  <c r="M473"/>
  <c r="L473"/>
  <c r="K473"/>
  <c r="J473"/>
  <c r="I473"/>
  <c r="H473"/>
  <c r="AB473" s="1"/>
  <c r="G473"/>
  <c r="F473"/>
  <c r="E473"/>
  <c r="D473"/>
  <c r="B473"/>
  <c r="A473"/>
  <c r="AA472"/>
  <c r="Y472"/>
  <c r="X472"/>
  <c r="W472"/>
  <c r="U472"/>
  <c r="T472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P471"/>
  <c r="O471"/>
  <c r="N471"/>
  <c r="L471"/>
  <c r="K47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L470"/>
  <c r="K470"/>
  <c r="M470" s="1"/>
  <c r="J470"/>
  <c r="I470"/>
  <c r="H470"/>
  <c r="G470"/>
  <c r="F470"/>
  <c r="E470"/>
  <c r="D470"/>
  <c r="B470"/>
  <c r="A470" s="1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 s="1"/>
  <c r="AA466"/>
  <c r="Z466"/>
  <c r="Y466"/>
  <c r="X466"/>
  <c r="W466"/>
  <c r="V466"/>
  <c r="U466"/>
  <c r="T466"/>
  <c r="S466"/>
  <c r="R466"/>
  <c r="Q466"/>
  <c r="O466"/>
  <c r="N466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M464"/>
  <c r="L464"/>
  <c r="K464"/>
  <c r="J464"/>
  <c r="I464"/>
  <c r="AB464" s="1"/>
  <c r="H464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AB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S462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Z461"/>
  <c r="Y461"/>
  <c r="X461"/>
  <c r="W461"/>
  <c r="V461"/>
  <c r="U461"/>
  <c r="T461"/>
  <c r="R461"/>
  <c r="Q46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P460"/>
  <c r="O460"/>
  <c r="N460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X456"/>
  <c r="W456"/>
  <c r="U456"/>
  <c r="T456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P455"/>
  <c r="O455"/>
  <c r="N455"/>
  <c r="L455"/>
  <c r="K455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L454"/>
  <c r="K454"/>
  <c r="M454" s="1"/>
  <c r="J454"/>
  <c r="I454"/>
  <c r="H454"/>
  <c r="G454"/>
  <c r="F454"/>
  <c r="E454"/>
  <c r="D454"/>
  <c r="B454"/>
  <c r="A454" s="1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P451"/>
  <c r="O451"/>
  <c r="N451"/>
  <c r="L451"/>
  <c r="K451"/>
  <c r="M451" s="1"/>
  <c r="J451"/>
  <c r="I451"/>
  <c r="H451"/>
  <c r="AB451" s="1"/>
  <c r="G451"/>
  <c r="F451"/>
  <c r="E451"/>
  <c r="D451"/>
  <c r="B451"/>
  <c r="A451" s="1"/>
  <c r="AA450"/>
  <c r="Z450"/>
  <c r="Y450"/>
  <c r="X450"/>
  <c r="W450"/>
  <c r="V450"/>
  <c r="U450"/>
  <c r="T450"/>
  <c r="S450"/>
  <c r="R450"/>
  <c r="Q450"/>
  <c r="O450"/>
  <c r="N450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P448"/>
  <c r="O448"/>
  <c r="N448"/>
  <c r="M448"/>
  <c r="L448"/>
  <c r="K448"/>
  <c r="J448"/>
  <c r="I448"/>
  <c r="AB448" s="1"/>
  <c r="H448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AB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S446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Z445"/>
  <c r="Y445"/>
  <c r="X445"/>
  <c r="W445"/>
  <c r="V445"/>
  <c r="U445"/>
  <c r="T445"/>
  <c r="R445"/>
  <c r="Q445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R444"/>
  <c r="Q444"/>
  <c r="S444" s="1"/>
  <c r="P444"/>
  <c r="O444"/>
  <c r="N444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X440"/>
  <c r="W440"/>
  <c r="U440"/>
  <c r="T440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P439"/>
  <c r="O439"/>
  <c r="N439"/>
  <c r="L439"/>
  <c r="K439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L438"/>
  <c r="K438"/>
  <c r="M438" s="1"/>
  <c r="J438"/>
  <c r="I438"/>
  <c r="H438"/>
  <c r="G438"/>
  <c r="F438"/>
  <c r="E438"/>
  <c r="D438"/>
  <c r="B438"/>
  <c r="A438" s="1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P435"/>
  <c r="O435"/>
  <c r="N435"/>
  <c r="L435"/>
  <c r="K435"/>
  <c r="M435" s="1"/>
  <c r="J435"/>
  <c r="I435"/>
  <c r="H435"/>
  <c r="AB435" s="1"/>
  <c r="G435"/>
  <c r="F435"/>
  <c r="E435"/>
  <c r="D435"/>
  <c r="B435"/>
  <c r="A435" s="1"/>
  <c r="AA434"/>
  <c r="Z434"/>
  <c r="Y434"/>
  <c r="X434"/>
  <c r="W434"/>
  <c r="V434"/>
  <c r="U434"/>
  <c r="T434"/>
  <c r="S434"/>
  <c r="R434"/>
  <c r="Q434"/>
  <c r="O434"/>
  <c r="N434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P432"/>
  <c r="O432"/>
  <c r="N432"/>
  <c r="M432"/>
  <c r="L432"/>
  <c r="K432"/>
  <c r="J432"/>
  <c r="I432"/>
  <c r="AB432" s="1"/>
  <c r="H432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AB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S430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Z429"/>
  <c r="Y429"/>
  <c r="X429"/>
  <c r="W429"/>
  <c r="V429"/>
  <c r="U429"/>
  <c r="T429"/>
  <c r="R429"/>
  <c r="Q429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P428"/>
  <c r="O428"/>
  <c r="N428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Q425"/>
  <c r="S425" s="1"/>
  <c r="O425"/>
  <c r="N425"/>
  <c r="P425" s="1"/>
  <c r="M425"/>
  <c r="L425"/>
  <c r="K425"/>
  <c r="J425"/>
  <c r="I425"/>
  <c r="H425"/>
  <c r="AB425" s="1"/>
  <c r="G425"/>
  <c r="F425"/>
  <c r="E425"/>
  <c r="D425"/>
  <c r="B425"/>
  <c r="A425"/>
  <c r="AA424"/>
  <c r="Y424"/>
  <c r="X424"/>
  <c r="W424"/>
  <c r="U424"/>
  <c r="T424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P423"/>
  <c r="O423"/>
  <c r="N423"/>
  <c r="L423"/>
  <c r="K423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L422"/>
  <c r="K422"/>
  <c r="M422" s="1"/>
  <c r="J422"/>
  <c r="I422"/>
  <c r="H422"/>
  <c r="G422"/>
  <c r="F422"/>
  <c r="E422"/>
  <c r="D422"/>
  <c r="B422"/>
  <c r="A422" s="1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P419"/>
  <c r="O419"/>
  <c r="N419"/>
  <c r="L419"/>
  <c r="K419"/>
  <c r="M419" s="1"/>
  <c r="J419"/>
  <c r="I419"/>
  <c r="H419"/>
  <c r="AB419" s="1"/>
  <c r="G419"/>
  <c r="F419"/>
  <c r="E419"/>
  <c r="D419"/>
  <c r="B419"/>
  <c r="A419" s="1"/>
  <c r="AA418"/>
  <c r="Z418"/>
  <c r="Y418"/>
  <c r="X418"/>
  <c r="W418"/>
  <c r="V418"/>
  <c r="U418"/>
  <c r="T418"/>
  <c r="S418"/>
  <c r="R418"/>
  <c r="Q418"/>
  <c r="O418"/>
  <c r="N418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P416"/>
  <c r="O416"/>
  <c r="N416"/>
  <c r="M416"/>
  <c r="L416"/>
  <c r="K416"/>
  <c r="J416"/>
  <c r="I416"/>
  <c r="AB416" s="1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AB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S414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Z413"/>
  <c r="Y413"/>
  <c r="X413"/>
  <c r="W413"/>
  <c r="V413"/>
  <c r="U413"/>
  <c r="T413"/>
  <c r="R413"/>
  <c r="Q413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P412"/>
  <c r="O412"/>
  <c r="N412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Q409"/>
  <c r="S409" s="1"/>
  <c r="O409"/>
  <c r="N409"/>
  <c r="P409" s="1"/>
  <c r="M409"/>
  <c r="L409"/>
  <c r="K409"/>
  <c r="J409"/>
  <c r="I409"/>
  <c r="H409"/>
  <c r="AB409" s="1"/>
  <c r="G409"/>
  <c r="F409"/>
  <c r="E409"/>
  <c r="D409"/>
  <c r="B409"/>
  <c r="A409"/>
  <c r="AA408"/>
  <c r="Y408"/>
  <c r="X408"/>
  <c r="W408"/>
  <c r="U408"/>
  <c r="T408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P407"/>
  <c r="O407"/>
  <c r="N407"/>
  <c r="L407"/>
  <c r="K407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L406"/>
  <c r="K406"/>
  <c r="M406" s="1"/>
  <c r="J406"/>
  <c r="I406"/>
  <c r="H406"/>
  <c r="G406"/>
  <c r="F406"/>
  <c r="E406"/>
  <c r="D406"/>
  <c r="B406"/>
  <c r="A406" s="1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P403"/>
  <c r="O403"/>
  <c r="N403"/>
  <c r="L403"/>
  <c r="K403"/>
  <c r="M403" s="1"/>
  <c r="J403"/>
  <c r="I403"/>
  <c r="H403"/>
  <c r="AB403" s="1"/>
  <c r="G403"/>
  <c r="F403"/>
  <c r="E403"/>
  <c r="D403"/>
  <c r="B403"/>
  <c r="A403" s="1"/>
  <c r="AA402"/>
  <c r="Z402"/>
  <c r="Y402"/>
  <c r="X402"/>
  <c r="W402"/>
  <c r="V402"/>
  <c r="U402"/>
  <c r="T402"/>
  <c r="S402"/>
  <c r="R402"/>
  <c r="Q402"/>
  <c r="O402"/>
  <c r="N402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P400"/>
  <c r="O400"/>
  <c r="N400"/>
  <c r="M400"/>
  <c r="L400"/>
  <c r="K400"/>
  <c r="J400"/>
  <c r="I400"/>
  <c r="AB400" s="1"/>
  <c r="H400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O399"/>
  <c r="P399" s="1"/>
  <c r="AB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S398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Z397"/>
  <c r="Y397"/>
  <c r="X397"/>
  <c r="W397"/>
  <c r="V397"/>
  <c r="U397"/>
  <c r="T397"/>
  <c r="R397"/>
  <c r="Q397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P396"/>
  <c r="O396"/>
  <c r="N396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Q393"/>
  <c r="S393" s="1"/>
  <c r="O393"/>
  <c r="N393"/>
  <c r="P393" s="1"/>
  <c r="M393"/>
  <c r="L393"/>
  <c r="K393"/>
  <c r="J393"/>
  <c r="I393"/>
  <c r="H393"/>
  <c r="AB393" s="1"/>
  <c r="G393"/>
  <c r="F393"/>
  <c r="E393"/>
  <c r="D393"/>
  <c r="B393"/>
  <c r="A393"/>
  <c r="AA392"/>
  <c r="Y392"/>
  <c r="X392"/>
  <c r="W392"/>
  <c r="U392"/>
  <c r="T392"/>
  <c r="R392"/>
  <c r="Q392"/>
  <c r="S392" s="1"/>
  <c r="P392"/>
  <c r="O392"/>
  <c r="N392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P391"/>
  <c r="O391"/>
  <c r="N391"/>
  <c r="L391"/>
  <c r="K39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P387"/>
  <c r="O387"/>
  <c r="N387"/>
  <c r="L387"/>
  <c r="K387"/>
  <c r="M387" s="1"/>
  <c r="J387"/>
  <c r="I387"/>
  <c r="H387"/>
  <c r="AB387" s="1"/>
  <c r="G387"/>
  <c r="F387"/>
  <c r="E387"/>
  <c r="D387"/>
  <c r="B387"/>
  <c r="A387" s="1"/>
  <c r="AA386"/>
  <c r="Z386"/>
  <c r="Y386"/>
  <c r="X386"/>
  <c r="W386"/>
  <c r="V386"/>
  <c r="U386"/>
  <c r="T386"/>
  <c r="S386"/>
  <c r="R386"/>
  <c r="Q386"/>
  <c r="O386"/>
  <c r="N386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M384"/>
  <c r="L384"/>
  <c r="K384"/>
  <c r="J384"/>
  <c r="I384"/>
  <c r="AB384" s="1"/>
  <c r="H384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AB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S382"/>
  <c r="R382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Z381"/>
  <c r="Y381"/>
  <c r="X381"/>
  <c r="W381"/>
  <c r="V381"/>
  <c r="U381"/>
  <c r="T381"/>
  <c r="R381"/>
  <c r="Q38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P380"/>
  <c r="O380"/>
  <c r="N380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Q377"/>
  <c r="S377" s="1"/>
  <c r="O377"/>
  <c r="N377"/>
  <c r="P377" s="1"/>
  <c r="M377"/>
  <c r="L377"/>
  <c r="K377"/>
  <c r="J377"/>
  <c r="I377"/>
  <c r="H377"/>
  <c r="AB377" s="1"/>
  <c r="G377"/>
  <c r="F377"/>
  <c r="E377"/>
  <c r="D377"/>
  <c r="B377"/>
  <c r="A377"/>
  <c r="AA376"/>
  <c r="Y376"/>
  <c r="X376"/>
  <c r="W376"/>
  <c r="U376"/>
  <c r="T376"/>
  <c r="R376"/>
  <c r="Q376"/>
  <c r="S376" s="1"/>
  <c r="P376"/>
  <c r="O376"/>
  <c r="N376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P375"/>
  <c r="O375"/>
  <c r="N375"/>
  <c r="L375"/>
  <c r="K375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L374"/>
  <c r="K374"/>
  <c r="M374" s="1"/>
  <c r="J374"/>
  <c r="I374"/>
  <c r="H374"/>
  <c r="G374"/>
  <c r="F374"/>
  <c r="E374"/>
  <c r="D374"/>
  <c r="B374"/>
  <c r="A374" s="1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P371"/>
  <c r="O371"/>
  <c r="N371"/>
  <c r="L371"/>
  <c r="K371"/>
  <c r="M371" s="1"/>
  <c r="J371"/>
  <c r="I371"/>
  <c r="H371"/>
  <c r="AB371" s="1"/>
  <c r="G371"/>
  <c r="F371"/>
  <c r="E371"/>
  <c r="D371"/>
  <c r="B371"/>
  <c r="A371" s="1"/>
  <c r="AA370"/>
  <c r="Z370"/>
  <c r="Y370"/>
  <c r="X370"/>
  <c r="W370"/>
  <c r="V370"/>
  <c r="U370"/>
  <c r="T370"/>
  <c r="S370"/>
  <c r="R370"/>
  <c r="Q370"/>
  <c r="O370"/>
  <c r="N370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M368"/>
  <c r="L368"/>
  <c r="K368"/>
  <c r="J368"/>
  <c r="I368"/>
  <c r="AB368" s="1"/>
  <c r="H368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AB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S366"/>
  <c r="R366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Z365"/>
  <c r="Y365"/>
  <c r="X365"/>
  <c r="W365"/>
  <c r="V365"/>
  <c r="U365"/>
  <c r="T365"/>
  <c r="R365"/>
  <c r="Q365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P364"/>
  <c r="O364"/>
  <c r="N364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Q361"/>
  <c r="S361" s="1"/>
  <c r="O361"/>
  <c r="N361"/>
  <c r="P361" s="1"/>
  <c r="M361"/>
  <c r="L361"/>
  <c r="K361"/>
  <c r="J361"/>
  <c r="I361"/>
  <c r="H361"/>
  <c r="AB361" s="1"/>
  <c r="G361"/>
  <c r="F361"/>
  <c r="E361"/>
  <c r="D361"/>
  <c r="B361"/>
  <c r="A361"/>
  <c r="AA360"/>
  <c r="Y360"/>
  <c r="X360"/>
  <c r="W360"/>
  <c r="U360"/>
  <c r="T360"/>
  <c r="R360"/>
  <c r="Q360"/>
  <c r="S360" s="1"/>
  <c r="P360"/>
  <c r="O360"/>
  <c r="N360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P359"/>
  <c r="O359"/>
  <c r="N359"/>
  <c r="L359"/>
  <c r="K359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P355"/>
  <c r="O355"/>
  <c r="N355"/>
  <c r="L355"/>
  <c r="K355"/>
  <c r="M355" s="1"/>
  <c r="J355"/>
  <c r="I355"/>
  <c r="H355"/>
  <c r="AB355" s="1"/>
  <c r="G355"/>
  <c r="F355"/>
  <c r="E355"/>
  <c r="D355"/>
  <c r="B355"/>
  <c r="A355" s="1"/>
  <c r="AA354"/>
  <c r="Z354"/>
  <c r="Y354"/>
  <c r="X354"/>
  <c r="W354"/>
  <c r="V354"/>
  <c r="U354"/>
  <c r="T354"/>
  <c r="S354"/>
  <c r="R354"/>
  <c r="Q354"/>
  <c r="O354"/>
  <c r="N354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M352"/>
  <c r="L352"/>
  <c r="K352"/>
  <c r="J352"/>
  <c r="I352"/>
  <c r="AB352" s="1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AB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S350"/>
  <c r="R350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Z349"/>
  <c r="Y349"/>
  <c r="X349"/>
  <c r="W349"/>
  <c r="V349"/>
  <c r="U349"/>
  <c r="T349"/>
  <c r="R349"/>
  <c r="Q349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R348"/>
  <c r="Q348"/>
  <c r="S348" s="1"/>
  <c r="P348"/>
  <c r="O348"/>
  <c r="N348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Q345"/>
  <c r="S345" s="1"/>
  <c r="O345"/>
  <c r="N345"/>
  <c r="P345" s="1"/>
  <c r="M345"/>
  <c r="L345"/>
  <c r="K345"/>
  <c r="J345"/>
  <c r="I345"/>
  <c r="H345"/>
  <c r="AB345" s="1"/>
  <c r="G345"/>
  <c r="F345"/>
  <c r="E345"/>
  <c r="D345"/>
  <c r="B345"/>
  <c r="A345"/>
  <c r="AA344"/>
  <c r="Y344"/>
  <c r="X344"/>
  <c r="W344"/>
  <c r="U344"/>
  <c r="T344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P343"/>
  <c r="O343"/>
  <c r="N343"/>
  <c r="L343"/>
  <c r="K343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P339"/>
  <c r="O339"/>
  <c r="N339"/>
  <c r="L339"/>
  <c r="K339"/>
  <c r="M339" s="1"/>
  <c r="J339"/>
  <c r="I339"/>
  <c r="H339"/>
  <c r="AB339" s="1"/>
  <c r="G339"/>
  <c r="F339"/>
  <c r="E339"/>
  <c r="D339"/>
  <c r="B339"/>
  <c r="A339" s="1"/>
  <c r="AA338"/>
  <c r="Z338"/>
  <c r="Y338"/>
  <c r="X338"/>
  <c r="W338"/>
  <c r="V338"/>
  <c r="U338"/>
  <c r="T338"/>
  <c r="S338"/>
  <c r="R338"/>
  <c r="Q338"/>
  <c r="O338"/>
  <c r="N338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P336"/>
  <c r="O336"/>
  <c r="N336"/>
  <c r="M336"/>
  <c r="L336"/>
  <c r="K336"/>
  <c r="J336"/>
  <c r="I336"/>
  <c r="AB336" s="1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AB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S334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Z333"/>
  <c r="Y333"/>
  <c r="X333"/>
  <c r="W333"/>
  <c r="V333"/>
  <c r="U333"/>
  <c r="T333"/>
  <c r="R333"/>
  <c r="Q333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P332"/>
  <c r="O332"/>
  <c r="N332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S329" s="1"/>
  <c r="O329"/>
  <c r="N329"/>
  <c r="P329" s="1"/>
  <c r="M329"/>
  <c r="L329"/>
  <c r="K329"/>
  <c r="J329"/>
  <c r="I329"/>
  <c r="H329"/>
  <c r="AB329" s="1"/>
  <c r="G329"/>
  <c r="F329"/>
  <c r="E329"/>
  <c r="D329"/>
  <c r="B329"/>
  <c r="A329"/>
  <c r="AA328"/>
  <c r="Y328"/>
  <c r="X328"/>
  <c r="W328"/>
  <c r="U328"/>
  <c r="T328"/>
  <c r="R328"/>
  <c r="Q328"/>
  <c r="S328" s="1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P327"/>
  <c r="O327"/>
  <c r="N327"/>
  <c r="L327"/>
  <c r="K327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L326"/>
  <c r="K326"/>
  <c r="M326" s="1"/>
  <c r="J326"/>
  <c r="I326"/>
  <c r="H326"/>
  <c r="G326"/>
  <c r="F326"/>
  <c r="E326"/>
  <c r="D326"/>
  <c r="B326"/>
  <c r="A326" s="1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P323"/>
  <c r="O323"/>
  <c r="N323"/>
  <c r="L323"/>
  <c r="K323"/>
  <c r="M323" s="1"/>
  <c r="J323"/>
  <c r="I323"/>
  <c r="H323"/>
  <c r="AB323" s="1"/>
  <c r="G323"/>
  <c r="F323"/>
  <c r="E323"/>
  <c r="D323"/>
  <c r="B323"/>
  <c r="A323" s="1"/>
  <c r="AA322"/>
  <c r="Z322"/>
  <c r="Y322"/>
  <c r="X322"/>
  <c r="W322"/>
  <c r="V322"/>
  <c r="U322"/>
  <c r="T322"/>
  <c r="S322"/>
  <c r="R322"/>
  <c r="Q322"/>
  <c r="O322"/>
  <c r="N322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P320"/>
  <c r="O320"/>
  <c r="N320"/>
  <c r="M320"/>
  <c r="L320"/>
  <c r="K320"/>
  <c r="J320"/>
  <c r="I320"/>
  <c r="AB320" s="1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AB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S318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Z317"/>
  <c r="Y317"/>
  <c r="X317"/>
  <c r="W317"/>
  <c r="V317"/>
  <c r="U317"/>
  <c r="T317"/>
  <c r="R317"/>
  <c r="Q317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S316" s="1"/>
  <c r="P316"/>
  <c r="O316"/>
  <c r="N316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Q313"/>
  <c r="S313" s="1"/>
  <c r="O313"/>
  <c r="N313"/>
  <c r="P313" s="1"/>
  <c r="M313"/>
  <c r="L313"/>
  <c r="K313"/>
  <c r="J313"/>
  <c r="I313"/>
  <c r="H313"/>
  <c r="AB313" s="1"/>
  <c r="G313"/>
  <c r="F313"/>
  <c r="E313"/>
  <c r="D313"/>
  <c r="B313"/>
  <c r="A313"/>
  <c r="AA312"/>
  <c r="Y312"/>
  <c r="X312"/>
  <c r="W312"/>
  <c r="U312"/>
  <c r="T312"/>
  <c r="R312"/>
  <c r="Q312"/>
  <c r="S312" s="1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P311"/>
  <c r="O311"/>
  <c r="N311"/>
  <c r="L311"/>
  <c r="K31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L310"/>
  <c r="K310"/>
  <c r="M310" s="1"/>
  <c r="J310"/>
  <c r="I310"/>
  <c r="H310"/>
  <c r="G310"/>
  <c r="F310"/>
  <c r="E310"/>
  <c r="D310"/>
  <c r="B310"/>
  <c r="A310" s="1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P307"/>
  <c r="O307"/>
  <c r="N307"/>
  <c r="L307"/>
  <c r="K307"/>
  <c r="M307" s="1"/>
  <c r="J307"/>
  <c r="I307"/>
  <c r="H307"/>
  <c r="AB307" s="1"/>
  <c r="G307"/>
  <c r="F307"/>
  <c r="E307"/>
  <c r="D307"/>
  <c r="B307"/>
  <c r="A307" s="1"/>
  <c r="AA306"/>
  <c r="Z306"/>
  <c r="Y306"/>
  <c r="X306"/>
  <c r="W306"/>
  <c r="V306"/>
  <c r="U306"/>
  <c r="T306"/>
  <c r="S306"/>
  <c r="R306"/>
  <c r="Q306"/>
  <c r="O306"/>
  <c r="N306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M304"/>
  <c r="L304"/>
  <c r="K304"/>
  <c r="J304"/>
  <c r="I304"/>
  <c r="AB304" s="1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AB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S302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Z301"/>
  <c r="Y301"/>
  <c r="X301"/>
  <c r="W301"/>
  <c r="V301"/>
  <c r="U301"/>
  <c r="T301"/>
  <c r="R301"/>
  <c r="Q30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R300"/>
  <c r="Q300"/>
  <c r="S300" s="1"/>
  <c r="P300"/>
  <c r="O300"/>
  <c r="N300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W296"/>
  <c r="U296"/>
  <c r="T296"/>
  <c r="R296"/>
  <c r="Q296"/>
  <c r="S296" s="1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L294"/>
  <c r="K294"/>
  <c r="M294" s="1"/>
  <c r="J294"/>
  <c r="I294"/>
  <c r="H294"/>
  <c r="G294"/>
  <c r="F294"/>
  <c r="E294"/>
  <c r="D294"/>
  <c r="B294"/>
  <c r="A294" s="1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P291"/>
  <c r="O291"/>
  <c r="N291"/>
  <c r="L291"/>
  <c r="K291"/>
  <c r="M291" s="1"/>
  <c r="J291"/>
  <c r="I291"/>
  <c r="H291"/>
  <c r="AB291" s="1"/>
  <c r="G291"/>
  <c r="F291"/>
  <c r="E291"/>
  <c r="D291"/>
  <c r="B291"/>
  <c r="A291" s="1"/>
  <c r="AA290"/>
  <c r="Z290"/>
  <c r="Y290"/>
  <c r="X290"/>
  <c r="W290"/>
  <c r="V290"/>
  <c r="U290"/>
  <c r="T290"/>
  <c r="S290"/>
  <c r="R290"/>
  <c r="Q290"/>
  <c r="O290"/>
  <c r="N290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M288"/>
  <c r="L288"/>
  <c r="K288"/>
  <c r="J288"/>
  <c r="I288"/>
  <c r="AB288" s="1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AB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S286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Z285"/>
  <c r="Y285"/>
  <c r="X285"/>
  <c r="W285"/>
  <c r="V285"/>
  <c r="U285"/>
  <c r="T285"/>
  <c r="R285"/>
  <c r="Q285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P284"/>
  <c r="O284"/>
  <c r="N284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Q281"/>
  <c r="S281" s="1"/>
  <c r="O281"/>
  <c r="N281"/>
  <c r="P281" s="1"/>
  <c r="M281"/>
  <c r="L281"/>
  <c r="K281"/>
  <c r="J281"/>
  <c r="I281"/>
  <c r="H281"/>
  <c r="AB281" s="1"/>
  <c r="G281"/>
  <c r="F281"/>
  <c r="E281"/>
  <c r="D281"/>
  <c r="B281"/>
  <c r="A281"/>
  <c r="AA280"/>
  <c r="Y280"/>
  <c r="X280"/>
  <c r="W280"/>
  <c r="U280"/>
  <c r="T280"/>
  <c r="R280"/>
  <c r="Q280"/>
  <c r="S280" s="1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P279"/>
  <c r="O279"/>
  <c r="N279"/>
  <c r="L279"/>
  <c r="K279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L278"/>
  <c r="K278"/>
  <c r="M278" s="1"/>
  <c r="J278"/>
  <c r="I278"/>
  <c r="H278"/>
  <c r="G278"/>
  <c r="F278"/>
  <c r="E278"/>
  <c r="D278"/>
  <c r="B278"/>
  <c r="A278" s="1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P275"/>
  <c r="O275"/>
  <c r="N275"/>
  <c r="L275"/>
  <c r="K275"/>
  <c r="M275" s="1"/>
  <c r="J275"/>
  <c r="I275"/>
  <c r="H275"/>
  <c r="AB275" s="1"/>
  <c r="G275"/>
  <c r="F275"/>
  <c r="E275"/>
  <c r="D275"/>
  <c r="B275"/>
  <c r="A275" s="1"/>
  <c r="AA274"/>
  <c r="Z274"/>
  <c r="Y274"/>
  <c r="X274"/>
  <c r="W274"/>
  <c r="V274"/>
  <c r="U274"/>
  <c r="T274"/>
  <c r="S274"/>
  <c r="R274"/>
  <c r="Q274"/>
  <c r="O274"/>
  <c r="N274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M272"/>
  <c r="L272"/>
  <c r="K272"/>
  <c r="J272"/>
  <c r="I272"/>
  <c r="AB272" s="1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AB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S270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Z269"/>
  <c r="Y269"/>
  <c r="X269"/>
  <c r="W269"/>
  <c r="V269"/>
  <c r="U269"/>
  <c r="T269"/>
  <c r="R269"/>
  <c r="Q269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P268"/>
  <c r="O268"/>
  <c r="N268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W264"/>
  <c r="U264"/>
  <c r="T264"/>
  <c r="R264"/>
  <c r="Q264"/>
  <c r="S264" s="1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P263"/>
  <c r="O263"/>
  <c r="N263"/>
  <c r="L263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L262"/>
  <c r="K262"/>
  <c r="M262" s="1"/>
  <c r="J262"/>
  <c r="I262"/>
  <c r="H262"/>
  <c r="G262"/>
  <c r="F262"/>
  <c r="E262"/>
  <c r="D262"/>
  <c r="B262"/>
  <c r="A262" s="1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P259"/>
  <c r="O259"/>
  <c r="N259"/>
  <c r="L259"/>
  <c r="K259"/>
  <c r="M259" s="1"/>
  <c r="J259"/>
  <c r="I259"/>
  <c r="H259"/>
  <c r="AB259" s="1"/>
  <c r="G259"/>
  <c r="F259"/>
  <c r="E259"/>
  <c r="D259"/>
  <c r="B259"/>
  <c r="A259" s="1"/>
  <c r="AA258"/>
  <c r="Z258"/>
  <c r="Y258"/>
  <c r="X258"/>
  <c r="W258"/>
  <c r="V258"/>
  <c r="U258"/>
  <c r="T258"/>
  <c r="S258"/>
  <c r="R258"/>
  <c r="Q258"/>
  <c r="O258"/>
  <c r="N258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M256"/>
  <c r="L256"/>
  <c r="K256"/>
  <c r="J256"/>
  <c r="I256"/>
  <c r="AB256" s="1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AB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S254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Z253"/>
  <c r="Y253"/>
  <c r="X253"/>
  <c r="W253"/>
  <c r="V253"/>
  <c r="U253"/>
  <c r="T253"/>
  <c r="R253"/>
  <c r="Q253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R252"/>
  <c r="Q252"/>
  <c r="S252" s="1"/>
  <c r="P252"/>
  <c r="O252"/>
  <c r="N252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Q249"/>
  <c r="S249" s="1"/>
  <c r="O249"/>
  <c r="N249"/>
  <c r="P249" s="1"/>
  <c r="M249"/>
  <c r="L249"/>
  <c r="K249"/>
  <c r="J249"/>
  <c r="I249"/>
  <c r="H249"/>
  <c r="AB249" s="1"/>
  <c r="G249"/>
  <c r="F249"/>
  <c r="E249"/>
  <c r="D249"/>
  <c r="B249"/>
  <c r="A249"/>
  <c r="AA248"/>
  <c r="Y248"/>
  <c r="X248"/>
  <c r="W248"/>
  <c r="U248"/>
  <c r="T248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P247"/>
  <c r="O247"/>
  <c r="N247"/>
  <c r="L247"/>
  <c r="K247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L246"/>
  <c r="K246"/>
  <c r="M246" s="1"/>
  <c r="J246"/>
  <c r="I246"/>
  <c r="H246"/>
  <c r="G246"/>
  <c r="F246"/>
  <c r="E246"/>
  <c r="D246"/>
  <c r="B246"/>
  <c r="A246" s="1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P243"/>
  <c r="O243"/>
  <c r="N243"/>
  <c r="L243"/>
  <c r="K243"/>
  <c r="M243" s="1"/>
  <c r="J243"/>
  <c r="I243"/>
  <c r="H243"/>
  <c r="AB243" s="1"/>
  <c r="G243"/>
  <c r="F243"/>
  <c r="E243"/>
  <c r="D243"/>
  <c r="B243"/>
  <c r="A243" s="1"/>
  <c r="AA242"/>
  <c r="Z242"/>
  <c r="Y242"/>
  <c r="X242"/>
  <c r="W242"/>
  <c r="V242"/>
  <c r="U242"/>
  <c r="T242"/>
  <c r="S242"/>
  <c r="R242"/>
  <c r="Q242"/>
  <c r="O242"/>
  <c r="N242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M240"/>
  <c r="L240"/>
  <c r="K240"/>
  <c r="J240"/>
  <c r="I240"/>
  <c r="AB240" s="1"/>
  <c r="H240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AB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S238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Z237"/>
  <c r="Y237"/>
  <c r="X237"/>
  <c r="W237"/>
  <c r="V237"/>
  <c r="U237"/>
  <c r="T237"/>
  <c r="R237"/>
  <c r="Q237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R236"/>
  <c r="Q236"/>
  <c r="S236" s="1"/>
  <c r="P236"/>
  <c r="O236"/>
  <c r="N236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W232"/>
  <c r="U232"/>
  <c r="T232"/>
  <c r="R232"/>
  <c r="Q232"/>
  <c r="S232" s="1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P231"/>
  <c r="O231"/>
  <c r="N231"/>
  <c r="L231"/>
  <c r="K23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L230"/>
  <c r="K230"/>
  <c r="M230" s="1"/>
  <c r="J230"/>
  <c r="I230"/>
  <c r="H230"/>
  <c r="G230"/>
  <c r="F230"/>
  <c r="E230"/>
  <c r="D230"/>
  <c r="B230"/>
  <c r="A230" s="1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P227"/>
  <c r="O227"/>
  <c r="N227"/>
  <c r="L227"/>
  <c r="K227"/>
  <c r="M227" s="1"/>
  <c r="J227"/>
  <c r="I227"/>
  <c r="H227"/>
  <c r="AB227" s="1"/>
  <c r="G227"/>
  <c r="F227"/>
  <c r="E227"/>
  <c r="D227"/>
  <c r="B227"/>
  <c r="A227" s="1"/>
  <c r="AA226"/>
  <c r="Z226"/>
  <c r="Y226"/>
  <c r="X226"/>
  <c r="W226"/>
  <c r="V226"/>
  <c r="U226"/>
  <c r="T226"/>
  <c r="S226"/>
  <c r="R226"/>
  <c r="Q226"/>
  <c r="O226"/>
  <c r="N226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M224"/>
  <c r="L224"/>
  <c r="K224"/>
  <c r="J224"/>
  <c r="I224"/>
  <c r="AB224" s="1"/>
  <c r="H224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AB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S222"/>
  <c r="R222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Z221"/>
  <c r="Y221"/>
  <c r="X221"/>
  <c r="W221"/>
  <c r="V221"/>
  <c r="U221"/>
  <c r="T221"/>
  <c r="R221"/>
  <c r="Q22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R220"/>
  <c r="Q220"/>
  <c r="S220" s="1"/>
  <c r="P220"/>
  <c r="O220"/>
  <c r="N220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Q217"/>
  <c r="S217" s="1"/>
  <c r="O217"/>
  <c r="N217"/>
  <c r="P217" s="1"/>
  <c r="M217"/>
  <c r="L217"/>
  <c r="K217"/>
  <c r="J217"/>
  <c r="I217"/>
  <c r="H217"/>
  <c r="AB217" s="1"/>
  <c r="G217"/>
  <c r="F217"/>
  <c r="E217"/>
  <c r="D217"/>
  <c r="B217"/>
  <c r="A217"/>
  <c r="AA216"/>
  <c r="Y216"/>
  <c r="X216"/>
  <c r="W216"/>
  <c r="U216"/>
  <c r="T216"/>
  <c r="R216"/>
  <c r="Q216"/>
  <c r="S216" s="1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P215"/>
  <c r="O215"/>
  <c r="N215"/>
  <c r="L215"/>
  <c r="K215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L214"/>
  <c r="K214"/>
  <c r="M214" s="1"/>
  <c r="J214"/>
  <c r="I214"/>
  <c r="H214"/>
  <c r="G214"/>
  <c r="F214"/>
  <c r="E214"/>
  <c r="D214"/>
  <c r="B214"/>
  <c r="A214" s="1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P211"/>
  <c r="O211"/>
  <c r="N211"/>
  <c r="L211"/>
  <c r="K211"/>
  <c r="M211" s="1"/>
  <c r="J211"/>
  <c r="I211"/>
  <c r="H211"/>
  <c r="AB211" s="1"/>
  <c r="G211"/>
  <c r="F211"/>
  <c r="E211"/>
  <c r="D211"/>
  <c r="B211"/>
  <c r="A211" s="1"/>
  <c r="AA210"/>
  <c r="Z210"/>
  <c r="Y210"/>
  <c r="X210"/>
  <c r="W210"/>
  <c r="V210"/>
  <c r="U210"/>
  <c r="T210"/>
  <c r="S210"/>
  <c r="R210"/>
  <c r="Q210"/>
  <c r="O210"/>
  <c r="N210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M208"/>
  <c r="L208"/>
  <c r="K208"/>
  <c r="J208"/>
  <c r="I208"/>
  <c r="AB208" s="1"/>
  <c r="H208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AB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S206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Z205"/>
  <c r="Y205"/>
  <c r="X205"/>
  <c r="W205"/>
  <c r="V205"/>
  <c r="U205"/>
  <c r="T205"/>
  <c r="R205"/>
  <c r="Q205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R204"/>
  <c r="Q204"/>
  <c r="S204" s="1"/>
  <c r="P204"/>
  <c r="O204"/>
  <c r="N204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Q201"/>
  <c r="S201" s="1"/>
  <c r="O201"/>
  <c r="N201"/>
  <c r="P201" s="1"/>
  <c r="M201"/>
  <c r="L201"/>
  <c r="K201"/>
  <c r="J201"/>
  <c r="I201"/>
  <c r="H201"/>
  <c r="AB201" s="1"/>
  <c r="G201"/>
  <c r="F201"/>
  <c r="E201"/>
  <c r="D201"/>
  <c r="B201"/>
  <c r="A201"/>
  <c r="AA200"/>
  <c r="Y200"/>
  <c r="X200"/>
  <c r="W200"/>
  <c r="U200"/>
  <c r="T200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P199"/>
  <c r="O199"/>
  <c r="N199"/>
  <c r="L199"/>
  <c r="K199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L198"/>
  <c r="K198"/>
  <c r="M198" s="1"/>
  <c r="J198"/>
  <c r="I198"/>
  <c r="H198"/>
  <c r="G198"/>
  <c r="F198"/>
  <c r="E198"/>
  <c r="D198"/>
  <c r="B198"/>
  <c r="A198" s="1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P195"/>
  <c r="O195"/>
  <c r="N195"/>
  <c r="L195"/>
  <c r="K195"/>
  <c r="M195" s="1"/>
  <c r="J195"/>
  <c r="I195"/>
  <c r="H195"/>
  <c r="AB195" s="1"/>
  <c r="G195"/>
  <c r="F195"/>
  <c r="E195"/>
  <c r="D195"/>
  <c r="B195"/>
  <c r="A195" s="1"/>
  <c r="AA194"/>
  <c r="Z194"/>
  <c r="Y194"/>
  <c r="X194"/>
  <c r="W194"/>
  <c r="V194"/>
  <c r="U194"/>
  <c r="T194"/>
  <c r="S194"/>
  <c r="R194"/>
  <c r="Q194"/>
  <c r="O194"/>
  <c r="N194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M192"/>
  <c r="L192"/>
  <c r="K192"/>
  <c r="J192"/>
  <c r="I192"/>
  <c r="AB192" s="1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AB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S190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Z189"/>
  <c r="Y189"/>
  <c r="X189"/>
  <c r="W189"/>
  <c r="V189"/>
  <c r="U189"/>
  <c r="T189"/>
  <c r="R189"/>
  <c r="Q189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R188"/>
  <c r="Q188"/>
  <c r="S188" s="1"/>
  <c r="P188"/>
  <c r="O188"/>
  <c r="N188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W184"/>
  <c r="U184"/>
  <c r="T184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P183"/>
  <c r="O183"/>
  <c r="N183"/>
  <c r="L183"/>
  <c r="K183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L182"/>
  <c r="K182"/>
  <c r="M182" s="1"/>
  <c r="J182"/>
  <c r="I182"/>
  <c r="H182"/>
  <c r="G182"/>
  <c r="F182"/>
  <c r="E182"/>
  <c r="D182"/>
  <c r="B182"/>
  <c r="A182" s="1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P179"/>
  <c r="O179"/>
  <c r="N179"/>
  <c r="L179"/>
  <c r="K179"/>
  <c r="M179" s="1"/>
  <c r="J179"/>
  <c r="I179"/>
  <c r="H179"/>
  <c r="AB179" s="1"/>
  <c r="G179"/>
  <c r="F179"/>
  <c r="E179"/>
  <c r="D179"/>
  <c r="B179"/>
  <c r="A179" s="1"/>
  <c r="AA178"/>
  <c r="Z178"/>
  <c r="Y178"/>
  <c r="X178"/>
  <c r="W178"/>
  <c r="V178"/>
  <c r="U178"/>
  <c r="T178"/>
  <c r="S178"/>
  <c r="R178"/>
  <c r="Q178"/>
  <c r="O178"/>
  <c r="N178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M176"/>
  <c r="L176"/>
  <c r="K176"/>
  <c r="J176"/>
  <c r="I176"/>
  <c r="AB176" s="1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AB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S174"/>
  <c r="R174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Z173"/>
  <c r="Y173"/>
  <c r="X173"/>
  <c r="W173"/>
  <c r="V173"/>
  <c r="U173"/>
  <c r="T173"/>
  <c r="R173"/>
  <c r="Q173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R172"/>
  <c r="Q172"/>
  <c r="S172" s="1"/>
  <c r="P172"/>
  <c r="O172"/>
  <c r="N172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Q169"/>
  <c r="S169" s="1"/>
  <c r="O169"/>
  <c r="N169"/>
  <c r="P169" s="1"/>
  <c r="M169"/>
  <c r="L169"/>
  <c r="K169"/>
  <c r="J169"/>
  <c r="I169"/>
  <c r="H169"/>
  <c r="AB169" s="1"/>
  <c r="G169"/>
  <c r="F169"/>
  <c r="E169"/>
  <c r="D169"/>
  <c r="B169"/>
  <c r="A169"/>
  <c r="AA168"/>
  <c r="Y168"/>
  <c r="X168"/>
  <c r="W168"/>
  <c r="U168"/>
  <c r="T168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P167"/>
  <c r="O167"/>
  <c r="N167"/>
  <c r="L167"/>
  <c r="K167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L166"/>
  <c r="K166"/>
  <c r="M166" s="1"/>
  <c r="J166"/>
  <c r="I166"/>
  <c r="H166"/>
  <c r="G166"/>
  <c r="F166"/>
  <c r="E166"/>
  <c r="D166"/>
  <c r="B166"/>
  <c r="A166" s="1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P163"/>
  <c r="O163"/>
  <c r="N163"/>
  <c r="L163"/>
  <c r="K163"/>
  <c r="M163" s="1"/>
  <c r="J163"/>
  <c r="I163"/>
  <c r="H163"/>
  <c r="AB163" s="1"/>
  <c r="G163"/>
  <c r="F163"/>
  <c r="E163"/>
  <c r="D163"/>
  <c r="B163"/>
  <c r="A163" s="1"/>
  <c r="AA162"/>
  <c r="Z162"/>
  <c r="Y162"/>
  <c r="X162"/>
  <c r="W162"/>
  <c r="V162"/>
  <c r="U162"/>
  <c r="T162"/>
  <c r="S162"/>
  <c r="R162"/>
  <c r="Q162"/>
  <c r="O162"/>
  <c r="N162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M160"/>
  <c r="L160"/>
  <c r="K160"/>
  <c r="J160"/>
  <c r="I160"/>
  <c r="AB160" s="1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AB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S158"/>
  <c r="R158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Z157"/>
  <c r="Y157"/>
  <c r="X157"/>
  <c r="W157"/>
  <c r="V157"/>
  <c r="U157"/>
  <c r="T157"/>
  <c r="R157"/>
  <c r="Q157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R156"/>
  <c r="Q156"/>
  <c r="S156" s="1"/>
  <c r="P156"/>
  <c r="O156"/>
  <c r="N156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W152"/>
  <c r="U152"/>
  <c r="T152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P151"/>
  <c r="O151"/>
  <c r="N151"/>
  <c r="L151"/>
  <c r="K15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L150"/>
  <c r="K150"/>
  <c r="M150" s="1"/>
  <c r="J150"/>
  <c r="I150"/>
  <c r="H150"/>
  <c r="G150"/>
  <c r="F150"/>
  <c r="E150"/>
  <c r="D150"/>
  <c r="B150"/>
  <c r="A150" s="1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P147"/>
  <c r="O147"/>
  <c r="N147"/>
  <c r="L147"/>
  <c r="K147"/>
  <c r="M147" s="1"/>
  <c r="J147"/>
  <c r="I147"/>
  <c r="H147"/>
  <c r="AB147" s="1"/>
  <c r="G147"/>
  <c r="F147"/>
  <c r="E147"/>
  <c r="D147"/>
  <c r="B147"/>
  <c r="A147" s="1"/>
  <c r="AA146"/>
  <c r="Z146"/>
  <c r="Y146"/>
  <c r="X146"/>
  <c r="W146"/>
  <c r="V146"/>
  <c r="U146"/>
  <c r="T146"/>
  <c r="S146"/>
  <c r="R146"/>
  <c r="Q146"/>
  <c r="O146"/>
  <c r="N146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M144"/>
  <c r="L144"/>
  <c r="K144"/>
  <c r="J144"/>
  <c r="I144"/>
  <c r="AB144" s="1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AB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S142"/>
  <c r="R142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Z141"/>
  <c r="Y141"/>
  <c r="X141"/>
  <c r="W141"/>
  <c r="V141"/>
  <c r="U141"/>
  <c r="T141"/>
  <c r="R141"/>
  <c r="Q14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R140"/>
  <c r="Q140"/>
  <c r="S140" s="1"/>
  <c r="P140"/>
  <c r="O140"/>
  <c r="N140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Q137"/>
  <c r="S137" s="1"/>
  <c r="O137"/>
  <c r="N137"/>
  <c r="P137" s="1"/>
  <c r="M137"/>
  <c r="L137"/>
  <c r="K137"/>
  <c r="J137"/>
  <c r="I137"/>
  <c r="H137"/>
  <c r="AB137" s="1"/>
  <c r="G137"/>
  <c r="F137"/>
  <c r="E137"/>
  <c r="D137"/>
  <c r="B137"/>
  <c r="A137"/>
  <c r="AA136"/>
  <c r="Y136"/>
  <c r="X136"/>
  <c r="W136"/>
  <c r="U136"/>
  <c r="T136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P135"/>
  <c r="O135"/>
  <c r="N135"/>
  <c r="L135"/>
  <c r="K135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L134"/>
  <c r="K134"/>
  <c r="M134" s="1"/>
  <c r="J134"/>
  <c r="I134"/>
  <c r="H134"/>
  <c r="G134"/>
  <c r="F134"/>
  <c r="E134"/>
  <c r="D134"/>
  <c r="B134"/>
  <c r="A134" s="1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P131"/>
  <c r="O131"/>
  <c r="N131"/>
  <c r="L131"/>
  <c r="K131"/>
  <c r="M131" s="1"/>
  <c r="J131"/>
  <c r="I131"/>
  <c r="H131"/>
  <c r="AB131" s="1"/>
  <c r="G131"/>
  <c r="F131"/>
  <c r="E131"/>
  <c r="D131"/>
  <c r="B131"/>
  <c r="A131" s="1"/>
  <c r="AA130"/>
  <c r="Z130"/>
  <c r="Y130"/>
  <c r="X130"/>
  <c r="W130"/>
  <c r="V130"/>
  <c r="U130"/>
  <c r="T130"/>
  <c r="S130"/>
  <c r="R130"/>
  <c r="Q130"/>
  <c r="O130"/>
  <c r="N130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M128"/>
  <c r="L128"/>
  <c r="K128"/>
  <c r="J128"/>
  <c r="I128"/>
  <c r="AB128" s="1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AB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S126"/>
  <c r="R126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Z125"/>
  <c r="Y125"/>
  <c r="X125"/>
  <c r="W125"/>
  <c r="V125"/>
  <c r="U125"/>
  <c r="T125"/>
  <c r="R125"/>
  <c r="Q125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R124"/>
  <c r="Q124"/>
  <c r="S124" s="1"/>
  <c r="P124"/>
  <c r="O124"/>
  <c r="N124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Q121"/>
  <c r="S121" s="1"/>
  <c r="O121"/>
  <c r="N121"/>
  <c r="P121" s="1"/>
  <c r="M121"/>
  <c r="L121"/>
  <c r="K121"/>
  <c r="J121"/>
  <c r="I121"/>
  <c r="H121"/>
  <c r="AB121" s="1"/>
  <c r="G121"/>
  <c r="F121"/>
  <c r="E121"/>
  <c r="D121"/>
  <c r="B121"/>
  <c r="A121"/>
  <c r="AA120"/>
  <c r="Y120"/>
  <c r="X120"/>
  <c r="W120"/>
  <c r="U120"/>
  <c r="T120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P119"/>
  <c r="O119"/>
  <c r="N119"/>
  <c r="L119"/>
  <c r="K119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L118"/>
  <c r="K118"/>
  <c r="M118" s="1"/>
  <c r="J118"/>
  <c r="I118"/>
  <c r="H118"/>
  <c r="G118"/>
  <c r="F118"/>
  <c r="E118"/>
  <c r="D118"/>
  <c r="B118"/>
  <c r="A118" s="1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P115"/>
  <c r="O115"/>
  <c r="N115"/>
  <c r="L115"/>
  <c r="K115"/>
  <c r="M115" s="1"/>
  <c r="J115"/>
  <c r="I115"/>
  <c r="H115"/>
  <c r="AB115" s="1"/>
  <c r="G115"/>
  <c r="F115"/>
  <c r="E115"/>
  <c r="D115"/>
  <c r="B115"/>
  <c r="A115" s="1"/>
  <c r="AA114"/>
  <c r="Z114"/>
  <c r="Y114"/>
  <c r="X114"/>
  <c r="W114"/>
  <c r="V114"/>
  <c r="U114"/>
  <c r="T114"/>
  <c r="S114"/>
  <c r="R114"/>
  <c r="Q114"/>
  <c r="O114"/>
  <c r="N114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M112"/>
  <c r="L112"/>
  <c r="K112"/>
  <c r="J112"/>
  <c r="I112"/>
  <c r="AB112" s="1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AB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S110"/>
  <c r="R110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Z109"/>
  <c r="Y109"/>
  <c r="X109"/>
  <c r="W109"/>
  <c r="V109"/>
  <c r="U109"/>
  <c r="T109"/>
  <c r="R109"/>
  <c r="Q109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R108"/>
  <c r="Q108"/>
  <c r="S108" s="1"/>
  <c r="P108"/>
  <c r="O108"/>
  <c r="N108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W104"/>
  <c r="U104"/>
  <c r="T104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P103"/>
  <c r="O103"/>
  <c r="N103"/>
  <c r="L103"/>
  <c r="K103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L102"/>
  <c r="K102"/>
  <c r="M102" s="1"/>
  <c r="J102"/>
  <c r="I102"/>
  <c r="H102"/>
  <c r="G102"/>
  <c r="F102"/>
  <c r="E102"/>
  <c r="D102"/>
  <c r="B102"/>
  <c r="A102" s="1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P99"/>
  <c r="O99"/>
  <c r="N99"/>
  <c r="L99"/>
  <c r="K99"/>
  <c r="M99" s="1"/>
  <c r="J99"/>
  <c r="I99"/>
  <c r="H99"/>
  <c r="AB99" s="1"/>
  <c r="G99"/>
  <c r="F99"/>
  <c r="E99"/>
  <c r="D99"/>
  <c r="B99"/>
  <c r="A99" s="1"/>
  <c r="AA98"/>
  <c r="Z98"/>
  <c r="Y98"/>
  <c r="X98"/>
  <c r="W98"/>
  <c r="V98"/>
  <c r="U98"/>
  <c r="T98"/>
  <c r="S98"/>
  <c r="R98"/>
  <c r="Q98"/>
  <c r="O98"/>
  <c r="N98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M96"/>
  <c r="L96"/>
  <c r="K96"/>
  <c r="J96"/>
  <c r="I96"/>
  <c r="AB96" s="1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AB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S94"/>
  <c r="R94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Z93"/>
  <c r="Y93"/>
  <c r="X93"/>
  <c r="W93"/>
  <c r="V93"/>
  <c r="U93"/>
  <c r="T93"/>
  <c r="R93"/>
  <c r="Q93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R92"/>
  <c r="Q92"/>
  <c r="S92" s="1"/>
  <c r="P92"/>
  <c r="O92"/>
  <c r="N92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Q89"/>
  <c r="S89" s="1"/>
  <c r="O89"/>
  <c r="N89"/>
  <c r="P89" s="1"/>
  <c r="M89"/>
  <c r="L89"/>
  <c r="K89"/>
  <c r="J89"/>
  <c r="I89"/>
  <c r="H89"/>
  <c r="AB89" s="1"/>
  <c r="G89"/>
  <c r="F89"/>
  <c r="E89"/>
  <c r="D89"/>
  <c r="B89"/>
  <c r="A89"/>
  <c r="AA88"/>
  <c r="Y88"/>
  <c r="X88"/>
  <c r="W88"/>
  <c r="U88"/>
  <c r="T88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P87"/>
  <c r="O87"/>
  <c r="N87"/>
  <c r="L87"/>
  <c r="K87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L86"/>
  <c r="K86"/>
  <c r="M86" s="1"/>
  <c r="J86"/>
  <c r="I86"/>
  <c r="H86"/>
  <c r="G86"/>
  <c r="F86"/>
  <c r="E86"/>
  <c r="D86"/>
  <c r="B86"/>
  <c r="A86" s="1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P83"/>
  <c r="O83"/>
  <c r="N83"/>
  <c r="L83"/>
  <c r="K83"/>
  <c r="M83" s="1"/>
  <c r="J83"/>
  <c r="I83"/>
  <c r="H83"/>
  <c r="AB83" s="1"/>
  <c r="G83"/>
  <c r="F83"/>
  <c r="E83"/>
  <c r="D83"/>
  <c r="B83"/>
  <c r="A83" s="1"/>
  <c r="AA82"/>
  <c r="Z82"/>
  <c r="Y82"/>
  <c r="X82"/>
  <c r="W82"/>
  <c r="V82"/>
  <c r="U82"/>
  <c r="T82"/>
  <c r="S82"/>
  <c r="R82"/>
  <c r="Q82"/>
  <c r="O82"/>
  <c r="N82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M80"/>
  <c r="L80"/>
  <c r="K80"/>
  <c r="J80"/>
  <c r="I80"/>
  <c r="AB80" s="1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AB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S78"/>
  <c r="R78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Z77"/>
  <c r="Y77"/>
  <c r="X77"/>
  <c r="W77"/>
  <c r="V77"/>
  <c r="U77"/>
  <c r="T77"/>
  <c r="R77"/>
  <c r="Q77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R76"/>
  <c r="Q76"/>
  <c r="S76" s="1"/>
  <c r="P76"/>
  <c r="O76"/>
  <c r="N76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Q73"/>
  <c r="S73" s="1"/>
  <c r="O73"/>
  <c r="N73"/>
  <c r="P73" s="1"/>
  <c r="M73"/>
  <c r="L73"/>
  <c r="K73"/>
  <c r="J73"/>
  <c r="I73"/>
  <c r="H73"/>
  <c r="AB73" s="1"/>
  <c r="G73"/>
  <c r="F73"/>
  <c r="E73"/>
  <c r="D73"/>
  <c r="B73"/>
  <c r="A73"/>
  <c r="AA72"/>
  <c r="Y72"/>
  <c r="X72"/>
  <c r="W72"/>
  <c r="U72"/>
  <c r="T72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P71"/>
  <c r="O71"/>
  <c r="N71"/>
  <c r="L71"/>
  <c r="K7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L70"/>
  <c r="K70"/>
  <c r="M70" s="1"/>
  <c r="J70"/>
  <c r="I70"/>
  <c r="H70"/>
  <c r="G70"/>
  <c r="F70"/>
  <c r="E70"/>
  <c r="D70"/>
  <c r="B70"/>
  <c r="A70" s="1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P67"/>
  <c r="O67"/>
  <c r="N67"/>
  <c r="L67"/>
  <c r="K67"/>
  <c r="M67" s="1"/>
  <c r="J67"/>
  <c r="I67"/>
  <c r="H67"/>
  <c r="AB67" s="1"/>
  <c r="G67"/>
  <c r="F67"/>
  <c r="E67"/>
  <c r="D67"/>
  <c r="B67"/>
  <c r="A67" s="1"/>
  <c r="AA66"/>
  <c r="Z66"/>
  <c r="Y66"/>
  <c r="X66"/>
  <c r="W66"/>
  <c r="V66"/>
  <c r="U66"/>
  <c r="T66"/>
  <c r="S66"/>
  <c r="R66"/>
  <c r="Q66"/>
  <c r="O66"/>
  <c r="N66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M64"/>
  <c r="L64"/>
  <c r="K64"/>
  <c r="J64"/>
  <c r="I64"/>
  <c r="AB64" s="1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AB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S62"/>
  <c r="R62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Z61"/>
  <c r="Y61"/>
  <c r="X61"/>
  <c r="W61"/>
  <c r="V61"/>
  <c r="U61"/>
  <c r="T61"/>
  <c r="R61"/>
  <c r="Q6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R60"/>
  <c r="Q60"/>
  <c r="S60" s="1"/>
  <c r="P60"/>
  <c r="O60"/>
  <c r="N60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W56"/>
  <c r="U56"/>
  <c r="T56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P55"/>
  <c r="O55"/>
  <c r="N55"/>
  <c r="L55"/>
  <c r="K55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L54"/>
  <c r="K54"/>
  <c r="M54" s="1"/>
  <c r="J54"/>
  <c r="I54"/>
  <c r="H54"/>
  <c r="G54"/>
  <c r="F54"/>
  <c r="E54"/>
  <c r="D54"/>
  <c r="B54"/>
  <c r="A54" s="1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P51"/>
  <c r="O51"/>
  <c r="N51"/>
  <c r="L51"/>
  <c r="K51"/>
  <c r="M51" s="1"/>
  <c r="J51"/>
  <c r="I51"/>
  <c r="H51"/>
  <c r="AB51" s="1"/>
  <c r="G51"/>
  <c r="F51"/>
  <c r="E51"/>
  <c r="D51"/>
  <c r="B51"/>
  <c r="A51" s="1"/>
  <c r="AA50"/>
  <c r="Z50"/>
  <c r="Y50"/>
  <c r="X50"/>
  <c r="W50"/>
  <c r="V50"/>
  <c r="U50"/>
  <c r="T50"/>
  <c r="S50"/>
  <c r="R50"/>
  <c r="Q50"/>
  <c r="O50"/>
  <c r="N50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M48"/>
  <c r="L48"/>
  <c r="K48"/>
  <c r="J48"/>
  <c r="I48"/>
  <c r="AB48" s="1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AB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S46"/>
  <c r="R46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Z45"/>
  <c r="Y45"/>
  <c r="X45"/>
  <c r="W45"/>
  <c r="V45"/>
  <c r="U45"/>
  <c r="T45"/>
  <c r="R45"/>
  <c r="Q45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R44"/>
  <c r="Q44"/>
  <c r="S44" s="1"/>
  <c r="P44"/>
  <c r="O44"/>
  <c r="N44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W40"/>
  <c r="U40"/>
  <c r="T40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P39"/>
  <c r="O39"/>
  <c r="N39"/>
  <c r="L39"/>
  <c r="K39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L38"/>
  <c r="K38"/>
  <c r="M38" s="1"/>
  <c r="J38"/>
  <c r="I38"/>
  <c r="H38"/>
  <c r="G38"/>
  <c r="F38"/>
  <c r="E38"/>
  <c r="D38"/>
  <c r="B38"/>
  <c r="A38" s="1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P35"/>
  <c r="O35"/>
  <c r="N35"/>
  <c r="L35"/>
  <c r="K35"/>
  <c r="M35" s="1"/>
  <c r="J35"/>
  <c r="I35"/>
  <c r="H35"/>
  <c r="AB35" s="1"/>
  <c r="G35"/>
  <c r="F35"/>
  <c r="E35"/>
  <c r="D35"/>
  <c r="B35"/>
  <c r="A35" s="1"/>
  <c r="AA34"/>
  <c r="Z34"/>
  <c r="Y34"/>
  <c r="X34"/>
  <c r="W34"/>
  <c r="V34"/>
  <c r="U34"/>
  <c r="T34"/>
  <c r="S34"/>
  <c r="R34"/>
  <c r="Q34"/>
  <c r="O34"/>
  <c r="N34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M32"/>
  <c r="L32"/>
  <c r="K32"/>
  <c r="J32"/>
  <c r="I32"/>
  <c r="AB32" s="1"/>
  <c r="H32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AB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S30"/>
  <c r="R30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Z29"/>
  <c r="Y29"/>
  <c r="X29"/>
  <c r="W29"/>
  <c r="V29"/>
  <c r="U29"/>
  <c r="T29"/>
  <c r="R29"/>
  <c r="Q29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R28"/>
  <c r="Q28"/>
  <c r="S28" s="1"/>
  <c r="P28"/>
  <c r="O28"/>
  <c r="N28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M25"/>
  <c r="L25"/>
  <c r="K25"/>
  <c r="J25"/>
  <c r="I25"/>
  <c r="H25"/>
  <c r="AB25" s="1"/>
  <c r="G25"/>
  <c r="F25"/>
  <c r="E25"/>
  <c r="D25"/>
  <c r="B25"/>
  <c r="A25"/>
  <c r="AA24"/>
  <c r="Y24"/>
  <c r="X24"/>
  <c r="W24"/>
  <c r="U24"/>
  <c r="T24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P23"/>
  <c r="O23"/>
  <c r="N23"/>
  <c r="L23"/>
  <c r="K23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L22"/>
  <c r="K22"/>
  <c r="M22" s="1"/>
  <c r="J22"/>
  <c r="I22"/>
  <c r="H22"/>
  <c r="G22"/>
  <c r="F22"/>
  <c r="E22"/>
  <c r="D22"/>
  <c r="B22"/>
  <c r="A22" s="1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W20"/>
  <c r="U20"/>
  <c r="T20"/>
  <c r="V20" s="1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P19"/>
  <c r="O19"/>
  <c r="N19"/>
  <c r="L19"/>
  <c r="K19"/>
  <c r="M19" s="1"/>
  <c r="J19"/>
  <c r="I19"/>
  <c r="H19"/>
  <c r="AB19" s="1"/>
  <c r="G19"/>
  <c r="F19"/>
  <c r="E19"/>
  <c r="D19"/>
  <c r="B19"/>
  <c r="A19" s="1"/>
  <c r="AA18"/>
  <c r="Z18"/>
  <c r="Y18"/>
  <c r="X18"/>
  <c r="W18"/>
  <c r="V18"/>
  <c r="U18"/>
  <c r="T18"/>
  <c r="S18"/>
  <c r="R18"/>
  <c r="Q18"/>
  <c r="O18"/>
  <c r="N18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M16"/>
  <c r="L16"/>
  <c r="K16"/>
  <c r="J16"/>
  <c r="I16"/>
  <c r="AB16" s="1"/>
  <c r="H16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AB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S14"/>
  <c r="R14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Z13"/>
  <c r="Y13"/>
  <c r="X13"/>
  <c r="W13"/>
  <c r="V13"/>
  <c r="U13"/>
  <c r="T13"/>
  <c r="R13"/>
  <c r="Q13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R12"/>
  <c r="Q12"/>
  <c r="S12" s="1"/>
  <c r="P12"/>
  <c r="O12"/>
  <c r="N12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W8"/>
  <c r="U8"/>
  <c r="T8"/>
  <c r="R8"/>
  <c r="Q8"/>
  <c r="S8" s="1"/>
  <c r="P8"/>
  <c r="O8"/>
  <c r="N8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P7"/>
  <c r="O7"/>
  <c r="N7"/>
  <c r="L7"/>
  <c r="K7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L6"/>
  <c r="K6"/>
  <c r="M6" s="1"/>
  <c r="J6"/>
  <c r="I6"/>
  <c r="H6"/>
  <c r="G6"/>
  <c r="F6"/>
  <c r="E6"/>
  <c r="D6"/>
  <c r="B6"/>
  <c r="A6" s="1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W4"/>
  <c r="U4"/>
  <c r="T4"/>
  <c r="V4" s="1"/>
  <c r="R4"/>
  <c r="Q4"/>
  <c r="S4" s="1"/>
  <c r="P4"/>
  <c r="O4"/>
  <c r="N4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S3"/>
  <c r="R3"/>
  <c r="Q3"/>
  <c r="P3"/>
  <c r="O3"/>
  <c r="N3"/>
  <c r="L3"/>
  <c r="K3"/>
  <c r="M3" s="1"/>
  <c r="J3"/>
  <c r="I3"/>
  <c r="H3"/>
  <c r="AB3" s="1"/>
  <c r="G3"/>
  <c r="F3"/>
  <c r="E3"/>
  <c r="D3"/>
  <c r="B3"/>
  <c r="A3" s="1"/>
  <c r="AB12" l="1"/>
  <c r="AB172"/>
  <c r="AB55"/>
  <c r="AB119"/>
  <c r="AB183"/>
  <c r="AB247"/>
  <c r="AB311"/>
  <c r="AB375"/>
  <c r="AB503"/>
  <c r="AB567"/>
  <c r="AB759"/>
  <c r="AB823"/>
  <c r="AB887"/>
  <c r="AB951"/>
  <c r="AB1015"/>
  <c r="AB1355"/>
  <c r="AB1524"/>
  <c r="AB2981"/>
  <c r="AB3680"/>
  <c r="AB36"/>
  <c r="AB148"/>
  <c r="AB196"/>
  <c r="AB228"/>
  <c r="AB344"/>
  <c r="AB408"/>
  <c r="AB484"/>
  <c r="AB584"/>
  <c r="AB628"/>
  <c r="AB692"/>
  <c r="AB744"/>
  <c r="AB792"/>
  <c r="AB856"/>
  <c r="AB932"/>
  <c r="AB996"/>
  <c r="AB1291"/>
  <c r="AB1300"/>
  <c r="AB1588"/>
  <c r="AB1652"/>
  <c r="AB1716"/>
  <c r="AB1780"/>
  <c r="AB1844"/>
  <c r="AB1908"/>
  <c r="AB2680"/>
  <c r="AB8"/>
  <c r="AB88"/>
  <c r="AB360"/>
  <c r="AB420"/>
  <c r="AB472"/>
  <c r="AB532"/>
  <c r="AB564"/>
  <c r="AB804"/>
  <c r="AB884"/>
  <c r="AB916"/>
  <c r="AB984"/>
  <c r="AB1428"/>
  <c r="AB2621"/>
  <c r="AB1047"/>
  <c r="AB1111"/>
  <c r="AB1236"/>
  <c r="AB2028"/>
  <c r="AB2980"/>
  <c r="AB4797"/>
  <c r="AB154"/>
  <c r="AB170"/>
  <c r="AB185"/>
  <c r="AB186"/>
  <c r="AB202"/>
  <c r="AB250"/>
  <c r="AB346"/>
  <c r="AB378"/>
  <c r="AB426"/>
  <c r="AB442"/>
  <c r="AB474"/>
  <c r="AB506"/>
  <c r="AB538"/>
  <c r="AB570"/>
  <c r="AB586"/>
  <c r="AB649"/>
  <c r="AB730"/>
  <c r="AB778"/>
  <c r="AB794"/>
  <c r="AB5"/>
  <c r="AB21"/>
  <c r="AB37"/>
  <c r="AB53"/>
  <c r="AB69"/>
  <c r="AB85"/>
  <c r="AB101"/>
  <c r="AB117"/>
  <c r="AB133"/>
  <c r="AB149"/>
  <c r="AB165"/>
  <c r="AB181"/>
  <c r="AB197"/>
  <c r="AB213"/>
  <c r="AB229"/>
  <c r="AB245"/>
  <c r="AB261"/>
  <c r="AB277"/>
  <c r="AB293"/>
  <c r="AB309"/>
  <c r="AB325"/>
  <c r="AB341"/>
  <c r="AB357"/>
  <c r="AB373"/>
  <c r="AB389"/>
  <c r="AB405"/>
  <c r="AB421"/>
  <c r="AB437"/>
  <c r="AB453"/>
  <c r="AB469"/>
  <c r="AB485"/>
  <c r="AB501"/>
  <c r="AB517"/>
  <c r="AB533"/>
  <c r="AB549"/>
  <c r="AB565"/>
  <c r="AB581"/>
  <c r="AB597"/>
  <c r="AB613"/>
  <c r="AB629"/>
  <c r="AB645"/>
  <c r="AB661"/>
  <c r="AB677"/>
  <c r="AB693"/>
  <c r="AB709"/>
  <c r="AB725"/>
  <c r="AB741"/>
  <c r="AB757"/>
  <c r="AB773"/>
  <c r="AB789"/>
  <c r="AB805"/>
  <c r="AB821"/>
  <c r="AB837"/>
  <c r="AB853"/>
  <c r="AB869"/>
  <c r="AB885"/>
  <c r="AB901"/>
  <c r="AB917"/>
  <c r="AB933"/>
  <c r="AB949"/>
  <c r="AB965"/>
  <c r="AB981"/>
  <c r="AB997"/>
  <c r="AB1013"/>
  <c r="AB1025"/>
  <c r="AB1041"/>
  <c r="AB1057"/>
  <c r="AB1068"/>
  <c r="AB1073"/>
  <c r="AB1089"/>
  <c r="AB1105"/>
  <c r="AB1121"/>
  <c r="AB1132"/>
  <c r="AB1137"/>
  <c r="AB1153"/>
  <c r="AB1169"/>
  <c r="AB1185"/>
  <c r="AB1196"/>
  <c r="AB1201"/>
  <c r="AB1217"/>
  <c r="AB1233"/>
  <c r="AB1241"/>
  <c r="AB1271"/>
  <c r="AB1278"/>
  <c r="AB1298"/>
  <c r="AB1334"/>
  <c r="AB1335"/>
  <c r="AB1342"/>
  <c r="AB1344"/>
  <c r="AB1399"/>
  <c r="AB1406"/>
  <c r="AB1447"/>
  <c r="AB1451"/>
  <c r="AB1458"/>
  <c r="AB1483"/>
  <c r="AB1516"/>
  <c r="AB1536"/>
  <c r="AB1600"/>
  <c r="AB1664"/>
  <c r="AB1728"/>
  <c r="AB1792"/>
  <c r="AB1856"/>
  <c r="AB1922"/>
  <c r="AB1970"/>
  <c r="AB2011"/>
  <c r="AB2438"/>
  <c r="AB2443"/>
  <c r="AB2452"/>
  <c r="AB2466"/>
  <c r="AB2467"/>
  <c r="AB2525"/>
  <c r="AB2712"/>
  <c r="AB2765"/>
  <c r="AB3265"/>
  <c r="AB3662"/>
  <c r="AB3704"/>
  <c r="AB3740"/>
  <c r="AB9"/>
  <c r="AB42"/>
  <c r="AB74"/>
  <c r="AB90"/>
  <c r="AB106"/>
  <c r="AB234"/>
  <c r="AB298"/>
  <c r="AB314"/>
  <c r="AB330"/>
  <c r="AB569"/>
  <c r="AB585"/>
  <c r="AB698"/>
  <c r="AB729"/>
  <c r="AB890"/>
  <c r="AB1096"/>
  <c r="AB1208"/>
  <c r="AB1392"/>
  <c r="AB1778"/>
  <c r="AB2086"/>
  <c r="AB2374"/>
  <c r="AB2547"/>
  <c r="AB3061"/>
  <c r="S13"/>
  <c r="S29"/>
  <c r="V40"/>
  <c r="AB40" s="1"/>
  <c r="V56"/>
  <c r="AB56" s="1"/>
  <c r="V72"/>
  <c r="AB72" s="1"/>
  <c r="S109"/>
  <c r="V120"/>
  <c r="V136"/>
  <c r="AB136" s="1"/>
  <c r="V152"/>
  <c r="AB152" s="1"/>
  <c r="V168"/>
  <c r="AB168" s="1"/>
  <c r="V200"/>
  <c r="AB200" s="1"/>
  <c r="AB205"/>
  <c r="AB206"/>
  <c r="V232"/>
  <c r="AB232" s="1"/>
  <c r="AB237"/>
  <c r="P258"/>
  <c r="Z260"/>
  <c r="AB260" s="1"/>
  <c r="V264"/>
  <c r="AB264" s="1"/>
  <c r="S269"/>
  <c r="AB269" s="1"/>
  <c r="P274"/>
  <c r="Z276"/>
  <c r="AB276" s="1"/>
  <c r="S301"/>
  <c r="AB301" s="1"/>
  <c r="M311"/>
  <c r="P322"/>
  <c r="Z324"/>
  <c r="AB324" s="1"/>
  <c r="AB334"/>
  <c r="V344"/>
  <c r="S349"/>
  <c r="S365"/>
  <c r="V376"/>
  <c r="AB376" s="1"/>
  <c r="V392"/>
  <c r="AB392" s="1"/>
  <c r="S397"/>
  <c r="AB397" s="1"/>
  <c r="AB414"/>
  <c r="P418"/>
  <c r="V424"/>
  <c r="AB424" s="1"/>
  <c r="AB445"/>
  <c r="S461"/>
  <c r="V504"/>
  <c r="AB504" s="1"/>
  <c r="V552"/>
  <c r="AB552" s="1"/>
  <c r="V584"/>
  <c r="V600"/>
  <c r="AB600" s="1"/>
  <c r="AB606"/>
  <c r="M615"/>
  <c r="AB615" s="1"/>
  <c r="S621"/>
  <c r="S653"/>
  <c r="AB653" s="1"/>
  <c r="V680"/>
  <c r="AB680" s="1"/>
  <c r="S685"/>
  <c r="M695"/>
  <c r="AB695" s="1"/>
  <c r="V696"/>
  <c r="AB696" s="1"/>
  <c r="P706"/>
  <c r="Z708"/>
  <c r="AB708" s="1"/>
  <c r="V712"/>
  <c r="AB712" s="1"/>
  <c r="AB718"/>
  <c r="P722"/>
  <c r="Z724"/>
  <c r="AB724" s="1"/>
  <c r="V728"/>
  <c r="AB728" s="1"/>
  <c r="S733"/>
  <c r="P738"/>
  <c r="Z740"/>
  <c r="AB740" s="1"/>
  <c r="S765"/>
  <c r="P770"/>
  <c r="Z772"/>
  <c r="AB772" s="1"/>
  <c r="Z788"/>
  <c r="AB788" s="1"/>
  <c r="V792"/>
  <c r="V808"/>
  <c r="AB808" s="1"/>
  <c r="AB813"/>
  <c r="V824"/>
  <c r="AB824" s="1"/>
  <c r="V840"/>
  <c r="AB840" s="1"/>
  <c r="S877"/>
  <c r="AB877" s="1"/>
  <c r="Z884"/>
  <c r="P898"/>
  <c r="S909"/>
  <c r="V936"/>
  <c r="AB936" s="1"/>
  <c r="V968"/>
  <c r="AB968" s="1"/>
  <c r="AB974"/>
  <c r="P994"/>
  <c r="V1016"/>
  <c r="AB1016" s="1"/>
  <c r="S1021"/>
  <c r="AB1022"/>
  <c r="V1048"/>
  <c r="P1050"/>
  <c r="AB1050" s="1"/>
  <c r="Z1052"/>
  <c r="AB1052" s="1"/>
  <c r="V1064"/>
  <c r="AB1064" s="1"/>
  <c r="S1065"/>
  <c r="AB1076"/>
  <c r="Z1100"/>
  <c r="AB1100" s="1"/>
  <c r="V1112"/>
  <c r="AB1118"/>
  <c r="Z1132"/>
  <c r="AB1134"/>
  <c r="M1143"/>
  <c r="AB1143" s="1"/>
  <c r="V1144"/>
  <c r="S1145"/>
  <c r="AB1145" s="1"/>
  <c r="P1146"/>
  <c r="AB1146" s="1"/>
  <c r="Z1148"/>
  <c r="AB1148" s="1"/>
  <c r="AB1150"/>
  <c r="M1159"/>
  <c r="AB1159" s="1"/>
  <c r="V1160"/>
  <c r="AB1160" s="1"/>
  <c r="S1161"/>
  <c r="AB1161" s="1"/>
  <c r="P1162"/>
  <c r="AB1162" s="1"/>
  <c r="Z1164"/>
  <c r="AB1164" s="1"/>
  <c r="AB1166"/>
  <c r="M1175"/>
  <c r="AB1175" s="1"/>
  <c r="V1176"/>
  <c r="AB1176" s="1"/>
  <c r="S1177"/>
  <c r="AB1177" s="1"/>
  <c r="P1178"/>
  <c r="AB1178" s="1"/>
  <c r="Z1180"/>
  <c r="AB1180" s="1"/>
  <c r="AB1182"/>
  <c r="M1191"/>
  <c r="AB1191" s="1"/>
  <c r="V1192"/>
  <c r="S1193"/>
  <c r="AB1193" s="1"/>
  <c r="P1194"/>
  <c r="AB1194" s="1"/>
  <c r="Z1196"/>
  <c r="AB1198"/>
  <c r="M1207"/>
  <c r="AB1207" s="1"/>
  <c r="V1208"/>
  <c r="S1209"/>
  <c r="AB1209" s="1"/>
  <c r="P1210"/>
  <c r="AB1210" s="1"/>
  <c r="Z1212"/>
  <c r="AB1212" s="1"/>
  <c r="AB1214"/>
  <c r="M1223"/>
  <c r="AB1223" s="1"/>
  <c r="V1224"/>
  <c r="S1225"/>
  <c r="AB1225" s="1"/>
  <c r="P1226"/>
  <c r="AB1226" s="1"/>
  <c r="Z1228"/>
  <c r="AB1228" s="1"/>
  <c r="AB1230"/>
  <c r="AB1238"/>
  <c r="AB1244"/>
  <c r="AB1248"/>
  <c r="M1251"/>
  <c r="P1262"/>
  <c r="AB1273"/>
  <c r="V1280"/>
  <c r="AB1280" s="1"/>
  <c r="S1285"/>
  <c r="Z1296"/>
  <c r="AB1296" s="1"/>
  <c r="AB1308"/>
  <c r="AB1312"/>
  <c r="M1315"/>
  <c r="P1326"/>
  <c r="AB1326" s="1"/>
  <c r="V1344"/>
  <c r="S1349"/>
  <c r="AB1349" s="1"/>
  <c r="Z1360"/>
  <c r="AB1366"/>
  <c r="AB1372"/>
  <c r="AB1376"/>
  <c r="M1379"/>
  <c r="P1390"/>
  <c r="AB1401"/>
  <c r="V1408"/>
  <c r="AB1408" s="1"/>
  <c r="S1413"/>
  <c r="Z1424"/>
  <c r="AB1512"/>
  <c r="AB1560"/>
  <c r="AB1592"/>
  <c r="AB1612"/>
  <c r="AB1624"/>
  <c r="AB1648"/>
  <c r="AB1656"/>
  <c r="AB1688"/>
  <c r="AB1720"/>
  <c r="AB1740"/>
  <c r="AB1752"/>
  <c r="AB1776"/>
  <c r="AB1784"/>
  <c r="AB1816"/>
  <c r="AB1848"/>
  <c r="AB1868"/>
  <c r="AB1880"/>
  <c r="AB1904"/>
  <c r="AB1938"/>
  <c r="AB2024"/>
  <c r="AB2084"/>
  <c r="AB2148"/>
  <c r="AB2212"/>
  <c r="AB2475"/>
  <c r="AB2486"/>
  <c r="AB2623"/>
  <c r="AB2836"/>
  <c r="AB2953"/>
  <c r="AB3180"/>
  <c r="AB3596"/>
  <c r="AB10"/>
  <c r="AB26"/>
  <c r="AB41"/>
  <c r="AB57"/>
  <c r="AB58"/>
  <c r="AB105"/>
  <c r="AB122"/>
  <c r="AB138"/>
  <c r="AB153"/>
  <c r="AB218"/>
  <c r="AB233"/>
  <c r="AB265"/>
  <c r="AB266"/>
  <c r="AB282"/>
  <c r="AB297"/>
  <c r="AB362"/>
  <c r="AB394"/>
  <c r="AB410"/>
  <c r="AB441"/>
  <c r="AB457"/>
  <c r="AB458"/>
  <c r="AB490"/>
  <c r="AB522"/>
  <c r="AB554"/>
  <c r="AB602"/>
  <c r="AB618"/>
  <c r="AB634"/>
  <c r="AB650"/>
  <c r="AB666"/>
  <c r="AB682"/>
  <c r="AB697"/>
  <c r="AB713"/>
  <c r="AB714"/>
  <c r="AB746"/>
  <c r="AB762"/>
  <c r="AB810"/>
  <c r="AB826"/>
  <c r="AB842"/>
  <c r="AB858"/>
  <c r="AB873"/>
  <c r="AB874"/>
  <c r="AB905"/>
  <c r="AB906"/>
  <c r="AB922"/>
  <c r="AB938"/>
  <c r="AB954"/>
  <c r="AB970"/>
  <c r="AB986"/>
  <c r="AB1001"/>
  <c r="AB1002"/>
  <c r="AB1018"/>
  <c r="AB1053"/>
  <c r="AB1144"/>
  <c r="AB1213"/>
  <c r="AB1262"/>
  <c r="AB1384"/>
  <c r="AB1390"/>
  <c r="AB1452"/>
  <c r="AB1554"/>
  <c r="AB1583"/>
  <c r="AB1650"/>
  <c r="AB1682"/>
  <c r="AB1714"/>
  <c r="AB1775"/>
  <c r="AB1906"/>
  <c r="AB1954"/>
  <c r="AB2048"/>
  <c r="AB2080"/>
  <c r="AB2118"/>
  <c r="AB2150"/>
  <c r="AB2182"/>
  <c r="AB2195"/>
  <c r="AB2208"/>
  <c r="AB2246"/>
  <c r="AB2259"/>
  <c r="AB2272"/>
  <c r="AB2310"/>
  <c r="AB2339"/>
  <c r="AB2371"/>
  <c r="AB2424"/>
  <c r="AB2520"/>
  <c r="AB2689"/>
  <c r="AB3084"/>
  <c r="AB4534"/>
  <c r="Z4"/>
  <c r="AB4" s="1"/>
  <c r="M7"/>
  <c r="AB7" s="1"/>
  <c r="V8"/>
  <c r="AB13"/>
  <c r="AB14"/>
  <c r="P18"/>
  <c r="Z20"/>
  <c r="AB20" s="1"/>
  <c r="M23"/>
  <c r="AB23" s="1"/>
  <c r="V24"/>
  <c r="AB24" s="1"/>
  <c r="AB29"/>
  <c r="AB30"/>
  <c r="P34"/>
  <c r="Z36"/>
  <c r="M39"/>
  <c r="AB39" s="1"/>
  <c r="S45"/>
  <c r="AB45" s="1"/>
  <c r="AB46"/>
  <c r="P50"/>
  <c r="Z52"/>
  <c r="AB52" s="1"/>
  <c r="M55"/>
  <c r="S61"/>
  <c r="AB61" s="1"/>
  <c r="AB62"/>
  <c r="P66"/>
  <c r="Z68"/>
  <c r="AB68" s="1"/>
  <c r="M71"/>
  <c r="AB71" s="1"/>
  <c r="AB77"/>
  <c r="S77"/>
  <c r="AB78"/>
  <c r="P82"/>
  <c r="Z84"/>
  <c r="AB84" s="1"/>
  <c r="M87"/>
  <c r="AB87" s="1"/>
  <c r="V88"/>
  <c r="S93"/>
  <c r="AB93" s="1"/>
  <c r="AB94"/>
  <c r="P98"/>
  <c r="Z100"/>
  <c r="AB100" s="1"/>
  <c r="M103"/>
  <c r="AB103" s="1"/>
  <c r="V104"/>
  <c r="AB104" s="1"/>
  <c r="AB109"/>
  <c r="AB110"/>
  <c r="P114"/>
  <c r="AB114" s="1"/>
  <c r="Z116"/>
  <c r="AB116" s="1"/>
  <c r="M119"/>
  <c r="S125"/>
  <c r="AB125" s="1"/>
  <c r="AB126"/>
  <c r="P130"/>
  <c r="Z132"/>
  <c r="AB132" s="1"/>
  <c r="M135"/>
  <c r="AB135" s="1"/>
  <c r="AB141"/>
  <c r="S141"/>
  <c r="AB142"/>
  <c r="P146"/>
  <c r="Z148"/>
  <c r="M151"/>
  <c r="AB151" s="1"/>
  <c r="S157"/>
  <c r="AB157" s="1"/>
  <c r="AB158"/>
  <c r="P162"/>
  <c r="Z164"/>
  <c r="AB164" s="1"/>
  <c r="M167"/>
  <c r="AB167" s="1"/>
  <c r="AB173"/>
  <c r="S173"/>
  <c r="AB174"/>
  <c r="P178"/>
  <c r="Z180"/>
  <c r="AB180" s="1"/>
  <c r="M183"/>
  <c r="V184"/>
  <c r="S189"/>
  <c r="AB189" s="1"/>
  <c r="AB190"/>
  <c r="P194"/>
  <c r="Z196"/>
  <c r="M199"/>
  <c r="AB199" s="1"/>
  <c r="S205"/>
  <c r="P210"/>
  <c r="Z212"/>
  <c r="AB212" s="1"/>
  <c r="M215"/>
  <c r="AB215" s="1"/>
  <c r="V216"/>
  <c r="AB216" s="1"/>
  <c r="S221"/>
  <c r="AB221" s="1"/>
  <c r="AB222"/>
  <c r="P226"/>
  <c r="AB226" s="1"/>
  <c r="Z228"/>
  <c r="M231"/>
  <c r="AB231" s="1"/>
  <c r="S237"/>
  <c r="AB238"/>
  <c r="P242"/>
  <c r="Z244"/>
  <c r="AB244" s="1"/>
  <c r="M247"/>
  <c r="V248"/>
  <c r="AB248" s="1"/>
  <c r="AB253"/>
  <c r="S253"/>
  <c r="AB254"/>
  <c r="M263"/>
  <c r="AB263" s="1"/>
  <c r="AB270"/>
  <c r="M279"/>
  <c r="AB279" s="1"/>
  <c r="V280"/>
  <c r="AB280" s="1"/>
  <c r="S285"/>
  <c r="AB285" s="1"/>
  <c r="AB286"/>
  <c r="P290"/>
  <c r="Z292"/>
  <c r="AB292" s="1"/>
  <c r="M295"/>
  <c r="AB295" s="1"/>
  <c r="V296"/>
  <c r="AB296" s="1"/>
  <c r="AB302"/>
  <c r="P306"/>
  <c r="Z308"/>
  <c r="AB308" s="1"/>
  <c r="V312"/>
  <c r="AB312" s="1"/>
  <c r="S317"/>
  <c r="AB317" s="1"/>
  <c r="AB318"/>
  <c r="M327"/>
  <c r="AB327" s="1"/>
  <c r="V328"/>
  <c r="AB328" s="1"/>
  <c r="S333"/>
  <c r="AB333" s="1"/>
  <c r="P338"/>
  <c r="Z340"/>
  <c r="AB340" s="1"/>
  <c r="M343"/>
  <c r="AB343" s="1"/>
  <c r="AB349"/>
  <c r="AB350"/>
  <c r="P354"/>
  <c r="Z356"/>
  <c r="AB356" s="1"/>
  <c r="M359"/>
  <c r="AB359" s="1"/>
  <c r="V360"/>
  <c r="AB365"/>
  <c r="AB366"/>
  <c r="P370"/>
  <c r="AB370" s="1"/>
  <c r="Z372"/>
  <c r="AB372" s="1"/>
  <c r="M375"/>
  <c r="S381"/>
  <c r="AB381" s="1"/>
  <c r="AB382"/>
  <c r="P386"/>
  <c r="Z388"/>
  <c r="AB388" s="1"/>
  <c r="M391"/>
  <c r="AB391" s="1"/>
  <c r="AB398"/>
  <c r="P402"/>
  <c r="Z404"/>
  <c r="AB404" s="1"/>
  <c r="M407"/>
  <c r="AB407" s="1"/>
  <c r="V408"/>
  <c r="S413"/>
  <c r="AB413" s="1"/>
  <c r="Z420"/>
  <c r="M423"/>
  <c r="AB423" s="1"/>
  <c r="S429"/>
  <c r="AB429" s="1"/>
  <c r="AB430"/>
  <c r="P434"/>
  <c r="Z436"/>
  <c r="AB436" s="1"/>
  <c r="M439"/>
  <c r="AB439" s="1"/>
  <c r="V440"/>
  <c r="AB440" s="1"/>
  <c r="S445"/>
  <c r="AB446"/>
  <c r="P450"/>
  <c r="AB450" s="1"/>
  <c r="Z452"/>
  <c r="AB452" s="1"/>
  <c r="M455"/>
  <c r="AB455" s="1"/>
  <c r="V456"/>
  <c r="AB456" s="1"/>
  <c r="AB461"/>
  <c r="AB462"/>
  <c r="P466"/>
  <c r="Z468"/>
  <c r="AB468" s="1"/>
  <c r="M471"/>
  <c r="AB471" s="1"/>
  <c r="V472"/>
  <c r="S477"/>
  <c r="AB477" s="1"/>
  <c r="AB478"/>
  <c r="P482"/>
  <c r="Z484"/>
  <c r="M487"/>
  <c r="AB487" s="1"/>
  <c r="V488"/>
  <c r="AB488" s="1"/>
  <c r="AB493"/>
  <c r="S493"/>
  <c r="AB494"/>
  <c r="P498"/>
  <c r="AB498" s="1"/>
  <c r="Z500"/>
  <c r="AB500" s="1"/>
  <c r="M503"/>
  <c r="S509"/>
  <c r="AB509" s="1"/>
  <c r="AB510"/>
  <c r="P514"/>
  <c r="Z516"/>
  <c r="AB516" s="1"/>
  <c r="M519"/>
  <c r="AB519" s="1"/>
  <c r="V520"/>
  <c r="AB520" s="1"/>
  <c r="AB525"/>
  <c r="S525"/>
  <c r="AB526"/>
  <c r="P530"/>
  <c r="Z532"/>
  <c r="M535"/>
  <c r="AB535" s="1"/>
  <c r="V536"/>
  <c r="AB536" s="1"/>
  <c r="S541"/>
  <c r="AB541" s="1"/>
  <c r="AB542"/>
  <c r="P546"/>
  <c r="Z548"/>
  <c r="AB548" s="1"/>
  <c r="M551"/>
  <c r="AB551" s="1"/>
  <c r="AB557"/>
  <c r="S557"/>
  <c r="AB558"/>
  <c r="P562"/>
  <c r="AB562" s="1"/>
  <c r="Z564"/>
  <c r="M567"/>
  <c r="V568"/>
  <c r="AB568" s="1"/>
  <c r="AB573"/>
  <c r="S573"/>
  <c r="AB574"/>
  <c r="P578"/>
  <c r="Z580"/>
  <c r="AB580" s="1"/>
  <c r="M583"/>
  <c r="AB583" s="1"/>
  <c r="S589"/>
  <c r="AB589" s="1"/>
  <c r="AB590"/>
  <c r="P594"/>
  <c r="Z596"/>
  <c r="AB596" s="1"/>
  <c r="M599"/>
  <c r="AB599" s="1"/>
  <c r="S605"/>
  <c r="AB605" s="1"/>
  <c r="P610"/>
  <c r="Z612"/>
  <c r="AB612" s="1"/>
  <c r="V616"/>
  <c r="AB616" s="1"/>
  <c r="AB621"/>
  <c r="AB622"/>
  <c r="P626"/>
  <c r="Z628"/>
  <c r="M631"/>
  <c r="AB631" s="1"/>
  <c r="V632"/>
  <c r="AB632" s="1"/>
  <c r="S637"/>
  <c r="AB637" s="1"/>
  <c r="AB638"/>
  <c r="P642"/>
  <c r="Z644"/>
  <c r="AB644" s="1"/>
  <c r="M647"/>
  <c r="AB647" s="1"/>
  <c r="V648"/>
  <c r="AB648" s="1"/>
  <c r="AB654"/>
  <c r="P658"/>
  <c r="Z660"/>
  <c r="AB660" s="1"/>
  <c r="M663"/>
  <c r="AB663" s="1"/>
  <c r="V664"/>
  <c r="AB664" s="1"/>
  <c r="S669"/>
  <c r="AB669" s="1"/>
  <c r="AB670"/>
  <c r="P674"/>
  <c r="Z676"/>
  <c r="AB676" s="1"/>
  <c r="M679"/>
  <c r="AB679" s="1"/>
  <c r="AB685"/>
  <c r="AB686"/>
  <c r="P690"/>
  <c r="Z692"/>
  <c r="S701"/>
  <c r="AB701" s="1"/>
  <c r="AB702"/>
  <c r="M711"/>
  <c r="AB711" s="1"/>
  <c r="S717"/>
  <c r="AB717" s="1"/>
  <c r="M727"/>
  <c r="AB727" s="1"/>
  <c r="AB733"/>
  <c r="AB734"/>
  <c r="M743"/>
  <c r="AB743" s="1"/>
  <c r="V744"/>
  <c r="S749"/>
  <c r="AB749" s="1"/>
  <c r="AB750"/>
  <c r="P754"/>
  <c r="Z756"/>
  <c r="AB756" s="1"/>
  <c r="M759"/>
  <c r="V760"/>
  <c r="AB760" s="1"/>
  <c r="AB765"/>
  <c r="AB766"/>
  <c r="M775"/>
  <c r="AB775" s="1"/>
  <c r="V776"/>
  <c r="AB776" s="1"/>
  <c r="AB781"/>
  <c r="S781"/>
  <c r="AB782"/>
  <c r="P786"/>
  <c r="M791"/>
  <c r="AB791" s="1"/>
  <c r="S797"/>
  <c r="AB797" s="1"/>
  <c r="AB798"/>
  <c r="P802"/>
  <c r="AB802" s="1"/>
  <c r="Z804"/>
  <c r="M807"/>
  <c r="AB807" s="1"/>
  <c r="S813"/>
  <c r="AB814"/>
  <c r="P818"/>
  <c r="Z820"/>
  <c r="AB820" s="1"/>
  <c r="M823"/>
  <c r="S829"/>
  <c r="AB829" s="1"/>
  <c r="AB830"/>
  <c r="P834"/>
  <c r="Z836"/>
  <c r="AB836" s="1"/>
  <c r="M839"/>
  <c r="AB839" s="1"/>
  <c r="AB845"/>
  <c r="S845"/>
  <c r="AB846"/>
  <c r="P850"/>
  <c r="Z852"/>
  <c r="AB852" s="1"/>
  <c r="M855"/>
  <c r="AB855" s="1"/>
  <c r="V856"/>
  <c r="AB861"/>
  <c r="S861"/>
  <c r="AB862"/>
  <c r="P866"/>
  <c r="Z868"/>
  <c r="AB868" s="1"/>
  <c r="M871"/>
  <c r="AB871" s="1"/>
  <c r="V872"/>
  <c r="AB872" s="1"/>
  <c r="AB878"/>
  <c r="P882"/>
  <c r="M887"/>
  <c r="V888"/>
  <c r="AB888" s="1"/>
  <c r="AB893"/>
  <c r="S893"/>
  <c r="AB894"/>
  <c r="Z900"/>
  <c r="AB900" s="1"/>
  <c r="M903"/>
  <c r="AB903" s="1"/>
  <c r="V904"/>
  <c r="AB904" s="1"/>
  <c r="AB909"/>
  <c r="AB910"/>
  <c r="P914"/>
  <c r="Z916"/>
  <c r="M919"/>
  <c r="AB919" s="1"/>
  <c r="V920"/>
  <c r="AB920" s="1"/>
  <c r="S925"/>
  <c r="AB925" s="1"/>
  <c r="AB926"/>
  <c r="P930"/>
  <c r="Z932"/>
  <c r="M935"/>
  <c r="AB935" s="1"/>
  <c r="AB941"/>
  <c r="S941"/>
  <c r="AB942"/>
  <c r="P946"/>
  <c r="AB946" s="1"/>
  <c r="Z948"/>
  <c r="AB948" s="1"/>
  <c r="M951"/>
  <c r="V952"/>
  <c r="AB952" s="1"/>
  <c r="AB957"/>
  <c r="S957"/>
  <c r="AB958"/>
  <c r="P962"/>
  <c r="Z964"/>
  <c r="AB964" s="1"/>
  <c r="M967"/>
  <c r="AB967" s="1"/>
  <c r="S973"/>
  <c r="AB973" s="1"/>
  <c r="P978"/>
  <c r="Z980"/>
  <c r="AB980" s="1"/>
  <c r="M983"/>
  <c r="AB983" s="1"/>
  <c r="V984"/>
  <c r="S989"/>
  <c r="AB989" s="1"/>
  <c r="AB990"/>
  <c r="Z996"/>
  <c r="M999"/>
  <c r="AB999" s="1"/>
  <c r="V1000"/>
  <c r="AB1000" s="1"/>
  <c r="AB1005"/>
  <c r="S1005"/>
  <c r="AB1006"/>
  <c r="P1010"/>
  <c r="AB1010" s="1"/>
  <c r="Z1012"/>
  <c r="AB1012" s="1"/>
  <c r="M1015"/>
  <c r="AB1021"/>
  <c r="M1031"/>
  <c r="AB1031" s="1"/>
  <c r="V1032"/>
  <c r="AB1032" s="1"/>
  <c r="S1033"/>
  <c r="AB1033" s="1"/>
  <c r="P1034"/>
  <c r="AB1034" s="1"/>
  <c r="Z1036"/>
  <c r="AB1036" s="1"/>
  <c r="AB1038"/>
  <c r="M1047"/>
  <c r="AB1049"/>
  <c r="S1049"/>
  <c r="AB1054"/>
  <c r="M1063"/>
  <c r="AB1063" s="1"/>
  <c r="AB1065"/>
  <c r="P1066"/>
  <c r="Z1068"/>
  <c r="AB1070"/>
  <c r="M1079"/>
  <c r="AB1079" s="1"/>
  <c r="V1080"/>
  <c r="AB1080" s="1"/>
  <c r="S1081"/>
  <c r="AB1081" s="1"/>
  <c r="P1082"/>
  <c r="Z1084"/>
  <c r="AB1084" s="1"/>
  <c r="AB1086"/>
  <c r="AB1092"/>
  <c r="M1095"/>
  <c r="AB1095" s="1"/>
  <c r="V1096"/>
  <c r="S1097"/>
  <c r="AB1097" s="1"/>
  <c r="P1098"/>
  <c r="AB1098" s="1"/>
  <c r="AB1102"/>
  <c r="M1111"/>
  <c r="AB1113"/>
  <c r="S1113"/>
  <c r="P1114"/>
  <c r="Z1116"/>
  <c r="AB1116" s="1"/>
  <c r="AB1124"/>
  <c r="M1127"/>
  <c r="AB1127" s="1"/>
  <c r="V1128"/>
  <c r="AB1128" s="1"/>
  <c r="S1129"/>
  <c r="AB1129" s="1"/>
  <c r="P1130"/>
  <c r="P6"/>
  <c r="AB6" s="1"/>
  <c r="Z8"/>
  <c r="M11"/>
  <c r="AB11" s="1"/>
  <c r="V12"/>
  <c r="S17"/>
  <c r="AB17" s="1"/>
  <c r="AB18"/>
  <c r="P22"/>
  <c r="AB22" s="1"/>
  <c r="Z24"/>
  <c r="M27"/>
  <c r="AB27" s="1"/>
  <c r="V28"/>
  <c r="AB28" s="1"/>
  <c r="AB33"/>
  <c r="S33"/>
  <c r="AB34"/>
  <c r="P38"/>
  <c r="AB38" s="1"/>
  <c r="Z40"/>
  <c r="M43"/>
  <c r="AB43" s="1"/>
  <c r="V44"/>
  <c r="AB44" s="1"/>
  <c r="AB49"/>
  <c r="S49"/>
  <c r="AB50"/>
  <c r="P54"/>
  <c r="AB54" s="1"/>
  <c r="Z56"/>
  <c r="M59"/>
  <c r="AB59" s="1"/>
  <c r="V60"/>
  <c r="AB60" s="1"/>
  <c r="S65"/>
  <c r="AB65" s="1"/>
  <c r="AB66"/>
  <c r="P70"/>
  <c r="AB70" s="1"/>
  <c r="Z72"/>
  <c r="M75"/>
  <c r="AB75" s="1"/>
  <c r="V76"/>
  <c r="AB76" s="1"/>
  <c r="S81"/>
  <c r="AB81" s="1"/>
  <c r="AB82"/>
  <c r="P86"/>
  <c r="AB86" s="1"/>
  <c r="Z88"/>
  <c r="M91"/>
  <c r="AB91" s="1"/>
  <c r="V92"/>
  <c r="AB92" s="1"/>
  <c r="AB97"/>
  <c r="S97"/>
  <c r="AB98"/>
  <c r="P102"/>
  <c r="AB102" s="1"/>
  <c r="Z104"/>
  <c r="M107"/>
  <c r="AB107" s="1"/>
  <c r="V108"/>
  <c r="AB108" s="1"/>
  <c r="AB113"/>
  <c r="S113"/>
  <c r="P118"/>
  <c r="AB118" s="1"/>
  <c r="Z120"/>
  <c r="AB120" s="1"/>
  <c r="M123"/>
  <c r="AB123" s="1"/>
  <c r="V124"/>
  <c r="AB124" s="1"/>
  <c r="S129"/>
  <c r="AB129" s="1"/>
  <c r="AB130"/>
  <c r="P134"/>
  <c r="AB134" s="1"/>
  <c r="Z136"/>
  <c r="M139"/>
  <c r="AB139" s="1"/>
  <c r="V140"/>
  <c r="AB140" s="1"/>
  <c r="S145"/>
  <c r="AB145" s="1"/>
  <c r="AB146"/>
  <c r="P150"/>
  <c r="AB150" s="1"/>
  <c r="Z152"/>
  <c r="M155"/>
  <c r="AB155" s="1"/>
  <c r="V156"/>
  <c r="AB156" s="1"/>
  <c r="AB161"/>
  <c r="S161"/>
  <c r="AB162"/>
  <c r="P166"/>
  <c r="AB166" s="1"/>
  <c r="Z168"/>
  <c r="M171"/>
  <c r="AB171" s="1"/>
  <c r="V172"/>
  <c r="AB177"/>
  <c r="S177"/>
  <c r="AB178"/>
  <c r="P182"/>
  <c r="AB182" s="1"/>
  <c r="Z184"/>
  <c r="AB184" s="1"/>
  <c r="M187"/>
  <c r="AB187" s="1"/>
  <c r="V188"/>
  <c r="AB188" s="1"/>
  <c r="S193"/>
  <c r="AB193" s="1"/>
  <c r="AB194"/>
  <c r="P198"/>
  <c r="AB198" s="1"/>
  <c r="Z200"/>
  <c r="M203"/>
  <c r="AB203" s="1"/>
  <c r="V204"/>
  <c r="AB204" s="1"/>
  <c r="S209"/>
  <c r="AB209" s="1"/>
  <c r="AB210"/>
  <c r="P214"/>
  <c r="AB214" s="1"/>
  <c r="Z216"/>
  <c r="M219"/>
  <c r="AB219" s="1"/>
  <c r="V220"/>
  <c r="AB220" s="1"/>
  <c r="AB225"/>
  <c r="S225"/>
  <c r="P230"/>
  <c r="AB230" s="1"/>
  <c r="Z232"/>
  <c r="M235"/>
  <c r="AB235" s="1"/>
  <c r="V236"/>
  <c r="AB236" s="1"/>
  <c r="AB241"/>
  <c r="S241"/>
  <c r="AB242"/>
  <c r="P246"/>
  <c r="AB246" s="1"/>
  <c r="Z248"/>
  <c r="M251"/>
  <c r="AB251" s="1"/>
  <c r="V252"/>
  <c r="AB252" s="1"/>
  <c r="S257"/>
  <c r="AB257" s="1"/>
  <c r="AB258"/>
  <c r="P262"/>
  <c r="AB262" s="1"/>
  <c r="Z264"/>
  <c r="M267"/>
  <c r="AB267" s="1"/>
  <c r="V268"/>
  <c r="AB268" s="1"/>
  <c r="S273"/>
  <c r="AB273" s="1"/>
  <c r="AB274"/>
  <c r="P278"/>
  <c r="AB278" s="1"/>
  <c r="Z280"/>
  <c r="M283"/>
  <c r="AB283" s="1"/>
  <c r="V284"/>
  <c r="AB284" s="1"/>
  <c r="AB289"/>
  <c r="S289"/>
  <c r="AB290"/>
  <c r="P294"/>
  <c r="AB294" s="1"/>
  <c r="Z296"/>
  <c r="M299"/>
  <c r="AB299" s="1"/>
  <c r="V300"/>
  <c r="AB300" s="1"/>
  <c r="AB305"/>
  <c r="S305"/>
  <c r="AB306"/>
  <c r="P310"/>
  <c r="AB310" s="1"/>
  <c r="Z312"/>
  <c r="M315"/>
  <c r="AB315" s="1"/>
  <c r="V316"/>
  <c r="AB316" s="1"/>
  <c r="S321"/>
  <c r="AB321" s="1"/>
  <c r="AB322"/>
  <c r="P326"/>
  <c r="AB326" s="1"/>
  <c r="Z328"/>
  <c r="M331"/>
  <c r="AB331" s="1"/>
  <c r="V332"/>
  <c r="AB332" s="1"/>
  <c r="S337"/>
  <c r="AB337" s="1"/>
  <c r="AB338"/>
  <c r="P342"/>
  <c r="AB342" s="1"/>
  <c r="Z344"/>
  <c r="M347"/>
  <c r="AB347" s="1"/>
  <c r="V348"/>
  <c r="AB348" s="1"/>
  <c r="AB353"/>
  <c r="S353"/>
  <c r="AB354"/>
  <c r="P358"/>
  <c r="AB358" s="1"/>
  <c r="Z360"/>
  <c r="M363"/>
  <c r="AB363" s="1"/>
  <c r="V364"/>
  <c r="AB364" s="1"/>
  <c r="AB369"/>
  <c r="S369"/>
  <c r="P374"/>
  <c r="AB374" s="1"/>
  <c r="Z376"/>
  <c r="M379"/>
  <c r="AB379" s="1"/>
  <c r="V380"/>
  <c r="AB380" s="1"/>
  <c r="S385"/>
  <c r="AB385" s="1"/>
  <c r="AB386"/>
  <c r="P390"/>
  <c r="AB390" s="1"/>
  <c r="Z392"/>
  <c r="M395"/>
  <c r="AB395" s="1"/>
  <c r="V396"/>
  <c r="AB396" s="1"/>
  <c r="S401"/>
  <c r="AB401" s="1"/>
  <c r="AB402"/>
  <c r="P406"/>
  <c r="AB406" s="1"/>
  <c r="Z408"/>
  <c r="M411"/>
  <c r="AB411" s="1"/>
  <c r="V412"/>
  <c r="AB412" s="1"/>
  <c r="AB417"/>
  <c r="S417"/>
  <c r="AB418"/>
  <c r="P422"/>
  <c r="AB422" s="1"/>
  <c r="Z424"/>
  <c r="M427"/>
  <c r="AB427" s="1"/>
  <c r="V428"/>
  <c r="AB428" s="1"/>
  <c r="AB433"/>
  <c r="S433"/>
  <c r="AB434"/>
  <c r="P438"/>
  <c r="AB438" s="1"/>
  <c r="Z440"/>
  <c r="M443"/>
  <c r="AB443" s="1"/>
  <c r="V444"/>
  <c r="AB444" s="1"/>
  <c r="S449"/>
  <c r="AB449" s="1"/>
  <c r="P454"/>
  <c r="AB454" s="1"/>
  <c r="Z456"/>
  <c r="M459"/>
  <c r="AB459" s="1"/>
  <c r="V460"/>
  <c r="AB460" s="1"/>
  <c r="S465"/>
  <c r="AB465" s="1"/>
  <c r="AB466"/>
  <c r="P470"/>
  <c r="AB470" s="1"/>
  <c r="Z472"/>
  <c r="M475"/>
  <c r="AB475" s="1"/>
  <c r="V476"/>
  <c r="AB476" s="1"/>
  <c r="AB481"/>
  <c r="S481"/>
  <c r="AB482"/>
  <c r="P486"/>
  <c r="AB486" s="1"/>
  <c r="Z488"/>
  <c r="M491"/>
  <c r="AB491" s="1"/>
  <c r="V492"/>
  <c r="AB492" s="1"/>
  <c r="AB497"/>
  <c r="S497"/>
  <c r="P502"/>
  <c r="AB502" s="1"/>
  <c r="Z504"/>
  <c r="M507"/>
  <c r="AB507" s="1"/>
  <c r="V508"/>
  <c r="AB508" s="1"/>
  <c r="S513"/>
  <c r="AB513" s="1"/>
  <c r="AB514"/>
  <c r="P518"/>
  <c r="AB518" s="1"/>
  <c r="Z520"/>
  <c r="M523"/>
  <c r="AB523" s="1"/>
  <c r="V524"/>
  <c r="AB524" s="1"/>
  <c r="S529"/>
  <c r="AB529" s="1"/>
  <c r="AB530"/>
  <c r="P534"/>
  <c r="AB534" s="1"/>
  <c r="Z536"/>
  <c r="M539"/>
  <c r="AB539" s="1"/>
  <c r="V540"/>
  <c r="AB540" s="1"/>
  <c r="AB545"/>
  <c r="S545"/>
  <c r="AB546"/>
  <c r="P550"/>
  <c r="AB550" s="1"/>
  <c r="Z552"/>
  <c r="M555"/>
  <c r="AB555" s="1"/>
  <c r="V556"/>
  <c r="AB556" s="1"/>
  <c r="AB561"/>
  <c r="S561"/>
  <c r="P566"/>
  <c r="AB566" s="1"/>
  <c r="Z568"/>
  <c r="M571"/>
  <c r="AB571" s="1"/>
  <c r="V572"/>
  <c r="AB572" s="1"/>
  <c r="S577"/>
  <c r="AB577" s="1"/>
  <c r="AB578"/>
  <c r="P582"/>
  <c r="AB582" s="1"/>
  <c r="Z584"/>
  <c r="M587"/>
  <c r="AB587" s="1"/>
  <c r="V588"/>
  <c r="AB588" s="1"/>
  <c r="S593"/>
  <c r="AB593" s="1"/>
  <c r="AB594"/>
  <c r="P598"/>
  <c r="AB598" s="1"/>
  <c r="Z600"/>
  <c r="M603"/>
  <c r="AB603" s="1"/>
  <c r="V604"/>
  <c r="AB604" s="1"/>
  <c r="AB609"/>
  <c r="S609"/>
  <c r="AB610"/>
  <c r="P614"/>
  <c r="AB614" s="1"/>
  <c r="Z616"/>
  <c r="M619"/>
  <c r="AB619" s="1"/>
  <c r="V620"/>
  <c r="AB620" s="1"/>
  <c r="AB625"/>
  <c r="S625"/>
  <c r="AB626"/>
  <c r="P630"/>
  <c r="AB630" s="1"/>
  <c r="Z632"/>
  <c r="M635"/>
  <c r="AB635" s="1"/>
  <c r="V636"/>
  <c r="AB636" s="1"/>
  <c r="S641"/>
  <c r="AB641" s="1"/>
  <c r="AB642"/>
  <c r="P646"/>
  <c r="AB646" s="1"/>
  <c r="Z648"/>
  <c r="M651"/>
  <c r="AB651" s="1"/>
  <c r="V652"/>
  <c r="AB652" s="1"/>
  <c r="S657"/>
  <c r="AB657" s="1"/>
  <c r="AB658"/>
  <c r="P662"/>
  <c r="AB662" s="1"/>
  <c r="Z664"/>
  <c r="M667"/>
  <c r="AB667" s="1"/>
  <c r="V668"/>
  <c r="AB668" s="1"/>
  <c r="AB673"/>
  <c r="S673"/>
  <c r="AB674"/>
  <c r="P678"/>
  <c r="AB678" s="1"/>
  <c r="Z680"/>
  <c r="M683"/>
  <c r="AB683" s="1"/>
  <c r="V684"/>
  <c r="AB684" s="1"/>
  <c r="AB689"/>
  <c r="S689"/>
  <c r="AB690"/>
  <c r="P694"/>
  <c r="AB694" s="1"/>
  <c r="Z696"/>
  <c r="M699"/>
  <c r="AB699" s="1"/>
  <c r="V700"/>
  <c r="AB700" s="1"/>
  <c r="S705"/>
  <c r="AB705" s="1"/>
  <c r="AB706"/>
  <c r="P710"/>
  <c r="AB710" s="1"/>
  <c r="Z712"/>
  <c r="M715"/>
  <c r="AB715" s="1"/>
  <c r="V716"/>
  <c r="AB716" s="1"/>
  <c r="S721"/>
  <c r="AB721" s="1"/>
  <c r="AB722"/>
  <c r="P726"/>
  <c r="AB726" s="1"/>
  <c r="Z728"/>
  <c r="M731"/>
  <c r="AB731" s="1"/>
  <c r="V732"/>
  <c r="AB732" s="1"/>
  <c r="AB737"/>
  <c r="S737"/>
  <c r="AB738"/>
  <c r="P742"/>
  <c r="AB742" s="1"/>
  <c r="Z744"/>
  <c r="M747"/>
  <c r="AB747" s="1"/>
  <c r="V748"/>
  <c r="AB748" s="1"/>
  <c r="AB753"/>
  <c r="S753"/>
  <c r="AB754"/>
  <c r="P758"/>
  <c r="AB758" s="1"/>
  <c r="Z760"/>
  <c r="M763"/>
  <c r="AB763" s="1"/>
  <c r="V764"/>
  <c r="AB764" s="1"/>
  <c r="S769"/>
  <c r="AB769" s="1"/>
  <c r="AB770"/>
  <c r="P774"/>
  <c r="AB774" s="1"/>
  <c r="Z776"/>
  <c r="M779"/>
  <c r="AB779" s="1"/>
  <c r="V780"/>
  <c r="AB780" s="1"/>
  <c r="S785"/>
  <c r="AB785" s="1"/>
  <c r="AB786"/>
  <c r="P790"/>
  <c r="AB790" s="1"/>
  <c r="Z792"/>
  <c r="M795"/>
  <c r="AB795" s="1"/>
  <c r="V796"/>
  <c r="AB796" s="1"/>
  <c r="AB801"/>
  <c r="S801"/>
  <c r="P806"/>
  <c r="AB806" s="1"/>
  <c r="Z808"/>
  <c r="M811"/>
  <c r="AB811" s="1"/>
  <c r="V812"/>
  <c r="AB812" s="1"/>
  <c r="AB817"/>
  <c r="S817"/>
  <c r="AB818"/>
  <c r="P822"/>
  <c r="AB822" s="1"/>
  <c r="Z824"/>
  <c r="M827"/>
  <c r="AB827" s="1"/>
  <c r="V828"/>
  <c r="AB828" s="1"/>
  <c r="S833"/>
  <c r="AB833" s="1"/>
  <c r="AB834"/>
  <c r="P838"/>
  <c r="AB838" s="1"/>
  <c r="Z840"/>
  <c r="M843"/>
  <c r="AB843" s="1"/>
  <c r="V844"/>
  <c r="AB844" s="1"/>
  <c r="S849"/>
  <c r="AB849" s="1"/>
  <c r="AB850"/>
  <c r="P854"/>
  <c r="AB854" s="1"/>
  <c r="Z856"/>
  <c r="M859"/>
  <c r="AB859" s="1"/>
  <c r="V860"/>
  <c r="AB860" s="1"/>
  <c r="AB865"/>
  <c r="S865"/>
  <c r="AB866"/>
  <c r="P870"/>
  <c r="AB870" s="1"/>
  <c r="Z872"/>
  <c r="M875"/>
  <c r="AB875" s="1"/>
  <c r="V876"/>
  <c r="AB876" s="1"/>
  <c r="AB881"/>
  <c r="S881"/>
  <c r="AB882"/>
  <c r="P886"/>
  <c r="AB886" s="1"/>
  <c r="Z888"/>
  <c r="M891"/>
  <c r="AB891" s="1"/>
  <c r="V892"/>
  <c r="AB892" s="1"/>
  <c r="S897"/>
  <c r="AB897" s="1"/>
  <c r="AB898"/>
  <c r="P902"/>
  <c r="AB902" s="1"/>
  <c r="Z904"/>
  <c r="M907"/>
  <c r="AB907" s="1"/>
  <c r="V908"/>
  <c r="AB908" s="1"/>
  <c r="S913"/>
  <c r="AB913" s="1"/>
  <c r="AB914"/>
  <c r="P918"/>
  <c r="AB918" s="1"/>
  <c r="Z920"/>
  <c r="M923"/>
  <c r="AB923" s="1"/>
  <c r="V924"/>
  <c r="AB924" s="1"/>
  <c r="AB929"/>
  <c r="S929"/>
  <c r="AB930"/>
  <c r="P934"/>
  <c r="AB934" s="1"/>
  <c r="Z936"/>
  <c r="M939"/>
  <c r="AB939" s="1"/>
  <c r="V940"/>
  <c r="AB940" s="1"/>
  <c r="AB945"/>
  <c r="S945"/>
  <c r="P950"/>
  <c r="AB950" s="1"/>
  <c r="Z952"/>
  <c r="M955"/>
  <c r="AB955" s="1"/>
  <c r="V956"/>
  <c r="AB956" s="1"/>
  <c r="S961"/>
  <c r="AB961" s="1"/>
  <c r="AB962"/>
  <c r="P966"/>
  <c r="AB966" s="1"/>
  <c r="Z968"/>
  <c r="M971"/>
  <c r="AB971" s="1"/>
  <c r="V972"/>
  <c r="AB972" s="1"/>
  <c r="S977"/>
  <c r="AB977" s="1"/>
  <c r="AB978"/>
  <c r="P982"/>
  <c r="AB982" s="1"/>
  <c r="Z984"/>
  <c r="M987"/>
  <c r="AB987" s="1"/>
  <c r="V988"/>
  <c r="AB988" s="1"/>
  <c r="AB993"/>
  <c r="S993"/>
  <c r="AB994"/>
  <c r="P998"/>
  <c r="AB998" s="1"/>
  <c r="Z1000"/>
  <c r="M1003"/>
  <c r="AB1003" s="1"/>
  <c r="V1004"/>
  <c r="AB1004" s="1"/>
  <c r="AB1009"/>
  <c r="S1009"/>
  <c r="P1014"/>
  <c r="AB1014" s="1"/>
  <c r="Z1016"/>
  <c r="M1019"/>
  <c r="AB1019" s="1"/>
  <c r="V1020"/>
  <c r="AB1020" s="1"/>
  <c r="AB1024"/>
  <c r="M1027"/>
  <c r="AB1027" s="1"/>
  <c r="V1028"/>
  <c r="AB1028" s="1"/>
  <c r="S1029"/>
  <c r="AB1029" s="1"/>
  <c r="P1030"/>
  <c r="AB1030" s="1"/>
  <c r="Z1032"/>
  <c r="AB1040"/>
  <c r="M1043"/>
  <c r="AB1043" s="1"/>
  <c r="V1044"/>
  <c r="AB1044" s="1"/>
  <c r="S1045"/>
  <c r="AB1045" s="1"/>
  <c r="P1046"/>
  <c r="AB1046" s="1"/>
  <c r="Z1048"/>
  <c r="AB1048" s="1"/>
  <c r="AB1056"/>
  <c r="M1059"/>
  <c r="AB1059" s="1"/>
  <c r="V1060"/>
  <c r="AB1060" s="1"/>
  <c r="S1061"/>
  <c r="AB1061" s="1"/>
  <c r="P1062"/>
  <c r="AB1062" s="1"/>
  <c r="Z1064"/>
  <c r="AB1066"/>
  <c r="AB1072"/>
  <c r="M1075"/>
  <c r="AB1075" s="1"/>
  <c r="V1076"/>
  <c r="S1077"/>
  <c r="AB1077" s="1"/>
  <c r="P1078"/>
  <c r="AB1078" s="1"/>
  <c r="Z1080"/>
  <c r="AB1082"/>
  <c r="AB1088"/>
  <c r="M1091"/>
  <c r="AB1091" s="1"/>
  <c r="V1092"/>
  <c r="S1093"/>
  <c r="AB1093" s="1"/>
  <c r="P1094"/>
  <c r="AB1094" s="1"/>
  <c r="Z1096"/>
  <c r="AB1104"/>
  <c r="M1107"/>
  <c r="AB1107" s="1"/>
  <c r="V1108"/>
  <c r="AB1108" s="1"/>
  <c r="S1109"/>
  <c r="AB1109" s="1"/>
  <c r="P1110"/>
  <c r="AB1110" s="1"/>
  <c r="Z1112"/>
  <c r="AB1112" s="1"/>
  <c r="AB1114"/>
  <c r="AB1120"/>
  <c r="M1123"/>
  <c r="AB1123" s="1"/>
  <c r="V1124"/>
  <c r="S1125"/>
  <c r="AB1125" s="1"/>
  <c r="P1126"/>
  <c r="AB1126" s="1"/>
  <c r="Z1128"/>
  <c r="AB1130"/>
  <c r="AB1136"/>
  <c r="M1139"/>
  <c r="AB1139" s="1"/>
  <c r="V1140"/>
  <c r="AB1140" s="1"/>
  <c r="S1141"/>
  <c r="AB1141" s="1"/>
  <c r="P1142"/>
  <c r="AB1142" s="1"/>
  <c r="Z1144"/>
  <c r="AB1152"/>
  <c r="M1155"/>
  <c r="AB1155" s="1"/>
  <c r="V1156"/>
  <c r="AB1156" s="1"/>
  <c r="S1157"/>
  <c r="AB1157" s="1"/>
  <c r="P1158"/>
  <c r="AB1158" s="1"/>
  <c r="Z1160"/>
  <c r="AB1168"/>
  <c r="M1171"/>
  <c r="AB1171" s="1"/>
  <c r="V1172"/>
  <c r="AB1172" s="1"/>
  <c r="S1173"/>
  <c r="AB1173" s="1"/>
  <c r="P1174"/>
  <c r="AB1174" s="1"/>
  <c r="Z1176"/>
  <c r="AB1184"/>
  <c r="M1187"/>
  <c r="AB1187" s="1"/>
  <c r="V1188"/>
  <c r="AB1188" s="1"/>
  <c r="S1189"/>
  <c r="AB1189" s="1"/>
  <c r="P1190"/>
  <c r="AB1190" s="1"/>
  <c r="Z1192"/>
  <c r="AB1192" s="1"/>
  <c r="AB1200"/>
  <c r="M1203"/>
  <c r="AB1203" s="1"/>
  <c r="V1204"/>
  <c r="AB1204" s="1"/>
  <c r="S1205"/>
  <c r="AB1205" s="1"/>
  <c r="P1206"/>
  <c r="AB1206" s="1"/>
  <c r="Z1208"/>
  <c r="AB1216"/>
  <c r="M1219"/>
  <c r="AB1219" s="1"/>
  <c r="V1220"/>
  <c r="AB1220" s="1"/>
  <c r="S1221"/>
  <c r="AB1221" s="1"/>
  <c r="P1222"/>
  <c r="AB1222" s="1"/>
  <c r="Z1224"/>
  <c r="AB1224" s="1"/>
  <c r="AB1232"/>
  <c r="M1235"/>
  <c r="AB1235" s="1"/>
  <c r="P1246"/>
  <c r="AB1246" s="1"/>
  <c r="V1264"/>
  <c r="AB1264" s="1"/>
  <c r="S1269"/>
  <c r="Z1280"/>
  <c r="AB1283"/>
  <c r="AB1287"/>
  <c r="AB1292"/>
  <c r="AB1294"/>
  <c r="M1299"/>
  <c r="AB1299" s="1"/>
  <c r="P1310"/>
  <c r="AB1310" s="1"/>
  <c r="V1328"/>
  <c r="AB1328" s="1"/>
  <c r="S1333"/>
  <c r="AB1333" s="1"/>
  <c r="Z1344"/>
  <c r="AB1350"/>
  <c r="AB1351"/>
  <c r="AB1356"/>
  <c r="AB1358"/>
  <c r="AB1360"/>
  <c r="M1363"/>
  <c r="AB1363" s="1"/>
  <c r="P1374"/>
  <c r="AB1374" s="1"/>
  <c r="AB1378"/>
  <c r="V1392"/>
  <c r="S1397"/>
  <c r="AB1407"/>
  <c r="Z1408"/>
  <c r="AB1415"/>
  <c r="AB1420"/>
  <c r="AB1422"/>
  <c r="AB1424"/>
  <c r="AB1448"/>
  <c r="AB1468"/>
  <c r="AB1490"/>
  <c r="AB1511"/>
  <c r="AB1515"/>
  <c r="AB1522"/>
  <c r="AB1531"/>
  <c r="AB1538"/>
  <c r="AB1563"/>
  <c r="AB1570"/>
  <c r="AB1595"/>
  <c r="AB1599"/>
  <c r="AB1602"/>
  <c r="AB1627"/>
  <c r="AB1634"/>
  <c r="AB1659"/>
  <c r="AB1666"/>
  <c r="AB1691"/>
  <c r="AB1698"/>
  <c r="AB1723"/>
  <c r="AB1727"/>
  <c r="AB1730"/>
  <c r="AB1751"/>
  <c r="AB1755"/>
  <c r="AB1759"/>
  <c r="AB1762"/>
  <c r="AB1787"/>
  <c r="AB1794"/>
  <c r="AB1815"/>
  <c r="AB1819"/>
  <c r="AB1826"/>
  <c r="AB1847"/>
  <c r="AB1851"/>
  <c r="AB1858"/>
  <c r="AB1879"/>
  <c r="AB1883"/>
  <c r="AB1890"/>
  <c r="AB2056"/>
  <c r="AB2088"/>
  <c r="AB2120"/>
  <c r="AB2152"/>
  <c r="AB2184"/>
  <c r="AB2216"/>
  <c r="AB2248"/>
  <c r="AB2280"/>
  <c r="AB2312"/>
  <c r="AB2344"/>
  <c r="AB2376"/>
  <c r="AB2408"/>
  <c r="AB2440"/>
  <c r="AB2450"/>
  <c r="AB2463"/>
  <c r="AB2557"/>
  <c r="AB2648"/>
  <c r="AB2744"/>
  <c r="Z1235"/>
  <c r="AB1237"/>
  <c r="M1238"/>
  <c r="V1247"/>
  <c r="AB1247" s="1"/>
  <c r="Z1251"/>
  <c r="AB1251" s="1"/>
  <c r="P1261"/>
  <c r="Z1267"/>
  <c r="AB1267" s="1"/>
  <c r="AB1269"/>
  <c r="S1272"/>
  <c r="AB1272" s="1"/>
  <c r="V1279"/>
  <c r="AB1279" s="1"/>
  <c r="Z1283"/>
  <c r="V1295"/>
  <c r="AB1295" s="1"/>
  <c r="Z1299"/>
  <c r="P1309"/>
  <c r="V1311"/>
  <c r="AB1311" s="1"/>
  <c r="Z1331"/>
  <c r="AB1331" s="1"/>
  <c r="M1334"/>
  <c r="V1343"/>
  <c r="AB1343" s="1"/>
  <c r="Z1347"/>
  <c r="AB1347" s="1"/>
  <c r="M1350"/>
  <c r="P1357"/>
  <c r="V1359"/>
  <c r="AB1359" s="1"/>
  <c r="AB1365"/>
  <c r="M1366"/>
  <c r="V1375"/>
  <c r="AB1375" s="1"/>
  <c r="Z1379"/>
  <c r="AB1379" s="1"/>
  <c r="AB1381"/>
  <c r="S1384"/>
  <c r="P1389"/>
  <c r="S1400"/>
  <c r="AB1400" s="1"/>
  <c r="P1405"/>
  <c r="AB1405" s="1"/>
  <c r="Z1411"/>
  <c r="AB1411" s="1"/>
  <c r="P1421"/>
  <c r="V1423"/>
  <c r="AB1423" s="1"/>
  <c r="P1434"/>
  <c r="Z1436"/>
  <c r="AB1436" s="1"/>
  <c r="M1439"/>
  <c r="AB1439" s="1"/>
  <c r="AB1445"/>
  <c r="AB1446"/>
  <c r="P1450"/>
  <c r="Z1452"/>
  <c r="M1455"/>
  <c r="AB1455" s="1"/>
  <c r="S1461"/>
  <c r="AB1462"/>
  <c r="V1472"/>
  <c r="AB1472" s="1"/>
  <c r="S1477"/>
  <c r="AB1477" s="1"/>
  <c r="P1482"/>
  <c r="Z1484"/>
  <c r="AB1484" s="1"/>
  <c r="M1487"/>
  <c r="AB1487" s="1"/>
  <c r="V1488"/>
  <c r="AB1488" s="1"/>
  <c r="S1493"/>
  <c r="AB1494"/>
  <c r="P1498"/>
  <c r="Z1500"/>
  <c r="AB1500" s="1"/>
  <c r="M1503"/>
  <c r="AB1503" s="1"/>
  <c r="S1509"/>
  <c r="AB1510"/>
  <c r="M1519"/>
  <c r="AB1519" s="1"/>
  <c r="AB1526"/>
  <c r="V1536"/>
  <c r="AB1541"/>
  <c r="AB1542"/>
  <c r="P1562"/>
  <c r="V1568"/>
  <c r="AB1568" s="1"/>
  <c r="AB1573"/>
  <c r="AB1574"/>
  <c r="V1584"/>
  <c r="AB1584" s="1"/>
  <c r="S1589"/>
  <c r="Z1596"/>
  <c r="AB1596" s="1"/>
  <c r="M1599"/>
  <c r="S1605"/>
  <c r="V1616"/>
  <c r="AB1616" s="1"/>
  <c r="S1621"/>
  <c r="V1632"/>
  <c r="AB1632" s="1"/>
  <c r="S1637"/>
  <c r="AB1638"/>
  <c r="P1642"/>
  <c r="AB1642" s="1"/>
  <c r="Z1644"/>
  <c r="AB1644" s="1"/>
  <c r="M1647"/>
  <c r="AB1647" s="1"/>
  <c r="AB1654"/>
  <c r="Z1660"/>
  <c r="AB1660" s="1"/>
  <c r="M1663"/>
  <c r="AB1663" s="1"/>
  <c r="P1674"/>
  <c r="AB1674" s="1"/>
  <c r="Z1676"/>
  <c r="AB1676" s="1"/>
  <c r="M1679"/>
  <c r="AB1679" s="1"/>
  <c r="AB1686"/>
  <c r="Z1692"/>
  <c r="AB1692" s="1"/>
  <c r="M1695"/>
  <c r="AB1695" s="1"/>
  <c r="AB1702"/>
  <c r="P1706"/>
  <c r="AB1706" s="1"/>
  <c r="Z1708"/>
  <c r="AB1708" s="1"/>
  <c r="M1711"/>
  <c r="AB1711" s="1"/>
  <c r="S1717"/>
  <c r="AB1718"/>
  <c r="Z1724"/>
  <c r="AB1724" s="1"/>
  <c r="M1727"/>
  <c r="S1733"/>
  <c r="P1754"/>
  <c r="Z1756"/>
  <c r="AB1756" s="1"/>
  <c r="M1759"/>
  <c r="AB1765"/>
  <c r="AB1766"/>
  <c r="V1776"/>
  <c r="Z1788"/>
  <c r="AB1788" s="1"/>
  <c r="M1791"/>
  <c r="AB1791" s="1"/>
  <c r="AB1798"/>
  <c r="P1802"/>
  <c r="Z1804"/>
  <c r="AB1804" s="1"/>
  <c r="M1807"/>
  <c r="AB1807" s="1"/>
  <c r="S1813"/>
  <c r="AB1814"/>
  <c r="P1818"/>
  <c r="AB1818" s="1"/>
  <c r="Z1820"/>
  <c r="AB1820" s="1"/>
  <c r="M1823"/>
  <c r="AB1823" s="1"/>
  <c r="AB1830"/>
  <c r="P1834"/>
  <c r="Z1836"/>
  <c r="AB1836" s="1"/>
  <c r="M1839"/>
  <c r="AB1839" s="1"/>
  <c r="AB1845"/>
  <c r="P1850"/>
  <c r="V1856"/>
  <c r="S1861"/>
  <c r="P1866"/>
  <c r="AB1866" s="1"/>
  <c r="Z1868"/>
  <c r="M1871"/>
  <c r="AB1871" s="1"/>
  <c r="AB1878"/>
  <c r="V1888"/>
  <c r="AB1888" s="1"/>
  <c r="S1893"/>
  <c r="V1904"/>
  <c r="S1909"/>
  <c r="AB1909" s="1"/>
  <c r="P1914"/>
  <c r="S1925"/>
  <c r="P1930"/>
  <c r="Z1932"/>
  <c r="AB1932" s="1"/>
  <c r="M1935"/>
  <c r="AB1935" s="1"/>
  <c r="AB1942"/>
  <c r="P1946"/>
  <c r="AB1946" s="1"/>
  <c r="Z1948"/>
  <c r="AB1948" s="1"/>
  <c r="M1951"/>
  <c r="AB1951" s="1"/>
  <c r="S1957"/>
  <c r="AB1958"/>
  <c r="P1962"/>
  <c r="Z1964"/>
  <c r="AB1964" s="1"/>
  <c r="M1967"/>
  <c r="AB1967" s="1"/>
  <c r="AB1973"/>
  <c r="AB1974"/>
  <c r="Z1980"/>
  <c r="AB1980" s="1"/>
  <c r="M1983"/>
  <c r="AB1983" s="1"/>
  <c r="AB1989"/>
  <c r="AB1990"/>
  <c r="P1994"/>
  <c r="Z1996"/>
  <c r="AB1996" s="1"/>
  <c r="M1999"/>
  <c r="AB1999" s="1"/>
  <c r="S2013"/>
  <c r="Z2016"/>
  <c r="AB2016" s="1"/>
  <c r="M2019"/>
  <c r="AB2019" s="1"/>
  <c r="S2021"/>
  <c r="AB2022"/>
  <c r="Z2024"/>
  <c r="M2027"/>
  <c r="AB2027" s="1"/>
  <c r="AB2030"/>
  <c r="P2034"/>
  <c r="V2036"/>
  <c r="AB2036" s="1"/>
  <c r="P2042"/>
  <c r="V2044"/>
  <c r="AB2044" s="1"/>
  <c r="P2050"/>
  <c r="V2052"/>
  <c r="AB2052" s="1"/>
  <c r="P2066"/>
  <c r="V2068"/>
  <c r="AB2068" s="1"/>
  <c r="P2074"/>
  <c r="V2076"/>
  <c r="AB2076" s="1"/>
  <c r="P2082"/>
  <c r="V2084"/>
  <c r="P2090"/>
  <c r="P2098"/>
  <c r="V2100"/>
  <c r="AB2100" s="1"/>
  <c r="V2108"/>
  <c r="AB2108" s="1"/>
  <c r="P2122"/>
  <c r="V2124"/>
  <c r="AB2124" s="1"/>
  <c r="P2130"/>
  <c r="P2138"/>
  <c r="V2140"/>
  <c r="AB2140" s="1"/>
  <c r="P2146"/>
  <c r="AB2146" s="1"/>
  <c r="V2148"/>
  <c r="P2162"/>
  <c r="P2178"/>
  <c r="V2180"/>
  <c r="AB2180" s="1"/>
  <c r="P2186"/>
  <c r="V2188"/>
  <c r="V2196"/>
  <c r="AB2196" s="1"/>
  <c r="P2202"/>
  <c r="AB2202" s="1"/>
  <c r="V2228"/>
  <c r="AB2228" s="1"/>
  <c r="P2234"/>
  <c r="P2250"/>
  <c r="V2252"/>
  <c r="AB2252" s="1"/>
  <c r="P2258"/>
  <c r="V2260"/>
  <c r="AB2260" s="1"/>
  <c r="AB1261"/>
  <c r="AB1309"/>
  <c r="AB1325"/>
  <c r="AB1357"/>
  <c r="AB1389"/>
  <c r="AB1421"/>
  <c r="AB1437"/>
  <c r="AB1438"/>
  <c r="AB1453"/>
  <c r="AB1469"/>
  <c r="AB1470"/>
  <c r="M1479"/>
  <c r="AB1479" s="1"/>
  <c r="V1480"/>
  <c r="AB1480" s="1"/>
  <c r="AB1485"/>
  <c r="M1495"/>
  <c r="AB1495" s="1"/>
  <c r="AB1501"/>
  <c r="AB1517"/>
  <c r="M1527"/>
  <c r="AB1527" s="1"/>
  <c r="V1528"/>
  <c r="AB1528" s="1"/>
  <c r="AB1533"/>
  <c r="M1543"/>
  <c r="AB1543" s="1"/>
  <c r="AB1549"/>
  <c r="M1559"/>
  <c r="AB1559" s="1"/>
  <c r="AB1565"/>
  <c r="M1575"/>
  <c r="AB1575" s="1"/>
  <c r="AB1581"/>
  <c r="M1591"/>
  <c r="AB1591" s="1"/>
  <c r="AB1597"/>
  <c r="M1607"/>
  <c r="AB1607" s="1"/>
  <c r="AB1613"/>
  <c r="M1623"/>
  <c r="AB1623" s="1"/>
  <c r="AB1629"/>
  <c r="M1639"/>
  <c r="AB1639" s="1"/>
  <c r="AB1645"/>
  <c r="M1655"/>
  <c r="AB1655" s="1"/>
  <c r="AB1661"/>
  <c r="M1671"/>
  <c r="AB1671" s="1"/>
  <c r="AB1677"/>
  <c r="M1687"/>
  <c r="AB1687" s="1"/>
  <c r="AB1693"/>
  <c r="M1703"/>
  <c r="AB1703" s="1"/>
  <c r="AB1709"/>
  <c r="M1719"/>
  <c r="AB1719" s="1"/>
  <c r="AB1725"/>
  <c r="M1735"/>
  <c r="AB1735" s="1"/>
  <c r="AB1741"/>
  <c r="AB1757"/>
  <c r="M1767"/>
  <c r="AB1767" s="1"/>
  <c r="AB1773"/>
  <c r="M1783"/>
  <c r="AB1783" s="1"/>
  <c r="AB1789"/>
  <c r="AB1790"/>
  <c r="M1799"/>
  <c r="AB1799" s="1"/>
  <c r="AB1805"/>
  <c r="AB1821"/>
  <c r="AB1837"/>
  <c r="AB1853"/>
  <c r="AB1869"/>
  <c r="AB1885"/>
  <c r="AB1901"/>
  <c r="M1911"/>
  <c r="AB1911" s="1"/>
  <c r="V1912"/>
  <c r="AB1912" s="1"/>
  <c r="AB1917"/>
  <c r="M1927"/>
  <c r="AB1927" s="1"/>
  <c r="V1928"/>
  <c r="AB1928" s="1"/>
  <c r="S1933"/>
  <c r="AB1933" s="1"/>
  <c r="P1938"/>
  <c r="M1943"/>
  <c r="AB1943" s="1"/>
  <c r="V1944"/>
  <c r="AB1944" s="1"/>
  <c r="AB1949"/>
  <c r="S1949"/>
  <c r="P1954"/>
  <c r="M1959"/>
  <c r="AB1959" s="1"/>
  <c r="V1960"/>
  <c r="AB1960" s="1"/>
  <c r="AB1965"/>
  <c r="S1965"/>
  <c r="AB1966"/>
  <c r="P1970"/>
  <c r="Z1972"/>
  <c r="M1975"/>
  <c r="AB1975" s="1"/>
  <c r="V1976"/>
  <c r="AB1976" s="1"/>
  <c r="S1981"/>
  <c r="AB1981" s="1"/>
  <c r="P1986"/>
  <c r="AB1986" s="1"/>
  <c r="Z1988"/>
  <c r="M1991"/>
  <c r="AB1991" s="1"/>
  <c r="V1992"/>
  <c r="AB1992" s="1"/>
  <c r="AB1997"/>
  <c r="S1997"/>
  <c r="P2002"/>
  <c r="AB2002" s="1"/>
  <c r="Z2004"/>
  <c r="AB2004" s="1"/>
  <c r="M2007"/>
  <c r="AB2007" s="1"/>
  <c r="S2009"/>
  <c r="AB2009" s="1"/>
  <c r="Z2012"/>
  <c r="M2015"/>
  <c r="AB2015" s="1"/>
  <c r="S2017"/>
  <c r="AB2017" s="1"/>
  <c r="Z2020"/>
  <c r="M2023"/>
  <c r="AB2023" s="1"/>
  <c r="AB2025"/>
  <c r="S2025"/>
  <c r="Z2028"/>
  <c r="M2031"/>
  <c r="AB2031" s="1"/>
  <c r="V2032"/>
  <c r="AB2032" s="1"/>
  <c r="P2038"/>
  <c r="AB2038" s="1"/>
  <c r="V2040"/>
  <c r="AB2040" s="1"/>
  <c r="P2046"/>
  <c r="AB2046" s="1"/>
  <c r="V2048"/>
  <c r="P2054"/>
  <c r="AB2054" s="1"/>
  <c r="V2056"/>
  <c r="P2062"/>
  <c r="AB2062" s="1"/>
  <c r="V2064"/>
  <c r="AB2064" s="1"/>
  <c r="P2070"/>
  <c r="AB2070" s="1"/>
  <c r="V2072"/>
  <c r="AB2072" s="1"/>
  <c r="P2078"/>
  <c r="AB2078" s="1"/>
  <c r="V2080"/>
  <c r="P2086"/>
  <c r="V2088"/>
  <c r="P2094"/>
  <c r="AB2094" s="1"/>
  <c r="V2096"/>
  <c r="AB2096" s="1"/>
  <c r="P2102"/>
  <c r="AB2102" s="1"/>
  <c r="V2104"/>
  <c r="AB2104" s="1"/>
  <c r="P2110"/>
  <c r="AB2110" s="1"/>
  <c r="V2112"/>
  <c r="AB2112" s="1"/>
  <c r="P2118"/>
  <c r="V2120"/>
  <c r="P2126"/>
  <c r="AB2126" s="1"/>
  <c r="V2128"/>
  <c r="AB2128" s="1"/>
  <c r="P2134"/>
  <c r="AB2134" s="1"/>
  <c r="V2136"/>
  <c r="AB2136" s="1"/>
  <c r="P2142"/>
  <c r="AB2142" s="1"/>
  <c r="V2144"/>
  <c r="AB2144" s="1"/>
  <c r="P2150"/>
  <c r="V2152"/>
  <c r="P2158"/>
  <c r="AB2158" s="1"/>
  <c r="V2160"/>
  <c r="AB2160" s="1"/>
  <c r="P2166"/>
  <c r="AB2166" s="1"/>
  <c r="V2168"/>
  <c r="AB2168" s="1"/>
  <c r="P2174"/>
  <c r="AB2174" s="1"/>
  <c r="V2176"/>
  <c r="AB2176" s="1"/>
  <c r="P2182"/>
  <c r="V2184"/>
  <c r="P2190"/>
  <c r="AB2190" s="1"/>
  <c r="V2192"/>
  <c r="AB2192" s="1"/>
  <c r="P2198"/>
  <c r="AB2198" s="1"/>
  <c r="V2200"/>
  <c r="AB2200" s="1"/>
  <c r="P2206"/>
  <c r="AB2206" s="1"/>
  <c r="V2208"/>
  <c r="P2214"/>
  <c r="AB2214" s="1"/>
  <c r="V2216"/>
  <c r="P2222"/>
  <c r="AB2222" s="1"/>
  <c r="V2224"/>
  <c r="AB2224" s="1"/>
  <c r="P2230"/>
  <c r="AB2230" s="1"/>
  <c r="V2232"/>
  <c r="AB2232" s="1"/>
  <c r="P2238"/>
  <c r="AB2238" s="1"/>
  <c r="V2240"/>
  <c r="AB2240" s="1"/>
  <c r="P2246"/>
  <c r="V2248"/>
  <c r="P2254"/>
  <c r="AB2254" s="1"/>
  <c r="V2256"/>
  <c r="AB2256" s="1"/>
  <c r="P2262"/>
  <c r="AB2262" s="1"/>
  <c r="V2264"/>
  <c r="AB2264" s="1"/>
  <c r="P2270"/>
  <c r="AB2270" s="1"/>
  <c r="V2272"/>
  <c r="P2278"/>
  <c r="AB2278" s="1"/>
  <c r="V2280"/>
  <c r="P2286"/>
  <c r="AB2286" s="1"/>
  <c r="V2288"/>
  <c r="AB2288" s="1"/>
  <c r="P2294"/>
  <c r="AB2294" s="1"/>
  <c r="V2296"/>
  <c r="AB2296" s="1"/>
  <c r="P2302"/>
  <c r="AB2302" s="1"/>
  <c r="V2304"/>
  <c r="AB2304" s="1"/>
  <c r="P2310"/>
  <c r="V2312"/>
  <c r="P2318"/>
  <c r="AB2318" s="1"/>
  <c r="V2320"/>
  <c r="AB2320" s="1"/>
  <c r="P2326"/>
  <c r="AB2326" s="1"/>
  <c r="V2328"/>
  <c r="AB2328" s="1"/>
  <c r="P2334"/>
  <c r="AB2334" s="1"/>
  <c r="V2336"/>
  <c r="AB2336" s="1"/>
  <c r="P2342"/>
  <c r="AB2342" s="1"/>
  <c r="V2344"/>
  <c r="P2350"/>
  <c r="AB2350" s="1"/>
  <c r="V2352"/>
  <c r="AB2352" s="1"/>
  <c r="P2358"/>
  <c r="AB2358" s="1"/>
  <c r="V2360"/>
  <c r="AB2360" s="1"/>
  <c r="P2366"/>
  <c r="AB2366" s="1"/>
  <c r="V2368"/>
  <c r="AB2368" s="1"/>
  <c r="P2374"/>
  <c r="V2376"/>
  <c r="P2382"/>
  <c r="AB2382" s="1"/>
  <c r="V2384"/>
  <c r="AB2384" s="1"/>
  <c r="P2390"/>
  <c r="AB2390" s="1"/>
  <c r="V2392"/>
  <c r="AB2392" s="1"/>
  <c r="P2398"/>
  <c r="AB2398" s="1"/>
  <c r="V2400"/>
  <c r="AB2400" s="1"/>
  <c r="P2406"/>
  <c r="AB2406" s="1"/>
  <c r="V2408"/>
  <c r="P2414"/>
  <c r="AB2414" s="1"/>
  <c r="V2416"/>
  <c r="AB2416" s="1"/>
  <c r="P2422"/>
  <c r="AB2422" s="1"/>
  <c r="V2424"/>
  <c r="P2430"/>
  <c r="AB2430" s="1"/>
  <c r="V2432"/>
  <c r="AB2432" s="1"/>
  <c r="AB2448"/>
  <c r="AB2461"/>
  <c r="AB2468"/>
  <c r="AB2491"/>
  <c r="AB2514"/>
  <c r="AB2516"/>
  <c r="AB2531"/>
  <c r="AB2537"/>
  <c r="V2541"/>
  <c r="AB2541" s="1"/>
  <c r="AB2591"/>
  <c r="AB2640"/>
  <c r="AB2642"/>
  <c r="AB2644"/>
  <c r="AB2659"/>
  <c r="AB2665"/>
  <c r="V2669"/>
  <c r="AB2693"/>
  <c r="AB2747"/>
  <c r="AB2770"/>
  <c r="AB2772"/>
  <c r="V2817"/>
  <c r="S2822"/>
  <c r="AB2822" s="1"/>
  <c r="AB2823"/>
  <c r="AB2887"/>
  <c r="AB2951"/>
  <c r="V2993"/>
  <c r="AB2998"/>
  <c r="S2998"/>
  <c r="AB2999"/>
  <c r="AB3027"/>
  <c r="AB3036"/>
  <c r="AB3058"/>
  <c r="AB3164"/>
  <c r="P3171"/>
  <c r="AB3209"/>
  <c r="AB3288"/>
  <c r="AB3370"/>
  <c r="AB3881"/>
  <c r="AB4017"/>
  <c r="AB4134"/>
  <c r="S1240"/>
  <c r="AB1240" s="1"/>
  <c r="P1245"/>
  <c r="AB1245" s="1"/>
  <c r="AB1253"/>
  <c r="M1254"/>
  <c r="AB1254" s="1"/>
  <c r="S1256"/>
  <c r="AB1256" s="1"/>
  <c r="V1263"/>
  <c r="AB1263" s="1"/>
  <c r="M1270"/>
  <c r="AB1270" s="1"/>
  <c r="P1277"/>
  <c r="AB1277" s="1"/>
  <c r="AB1285"/>
  <c r="M1286"/>
  <c r="AB1286" s="1"/>
  <c r="S1288"/>
  <c r="AB1288" s="1"/>
  <c r="P1293"/>
  <c r="AB1293" s="1"/>
  <c r="AB1301"/>
  <c r="M1302"/>
  <c r="AB1302" s="1"/>
  <c r="S1304"/>
  <c r="AB1304" s="1"/>
  <c r="Z1315"/>
  <c r="AB1315" s="1"/>
  <c r="AB1317"/>
  <c r="M1318"/>
  <c r="AB1318" s="1"/>
  <c r="S1320"/>
  <c r="AB1320" s="1"/>
  <c r="P1325"/>
  <c r="V1327"/>
  <c r="AB1327" s="1"/>
  <c r="S1336"/>
  <c r="AB1336" s="1"/>
  <c r="P1341"/>
  <c r="AB1341" s="1"/>
  <c r="S1352"/>
  <c r="AB1352" s="1"/>
  <c r="Z1363"/>
  <c r="S1368"/>
  <c r="AB1368" s="1"/>
  <c r="P1373"/>
  <c r="AB1373" s="1"/>
  <c r="M1382"/>
  <c r="AB1382" s="1"/>
  <c r="V1391"/>
  <c r="AB1391" s="1"/>
  <c r="Z1395"/>
  <c r="AB1395" s="1"/>
  <c r="AB1397"/>
  <c r="M1398"/>
  <c r="AB1398" s="1"/>
  <c r="V1407"/>
  <c r="AB1413"/>
  <c r="M1414"/>
  <c r="AB1414" s="1"/>
  <c r="S1416"/>
  <c r="AB1416" s="1"/>
  <c r="S1429"/>
  <c r="AB1429" s="1"/>
  <c r="AB1430"/>
  <c r="V1440"/>
  <c r="AB1440" s="1"/>
  <c r="S1445"/>
  <c r="V1456"/>
  <c r="AB1456" s="1"/>
  <c r="AB1461"/>
  <c r="P1466"/>
  <c r="Z1468"/>
  <c r="M1471"/>
  <c r="AB1471" s="1"/>
  <c r="AB1478"/>
  <c r="AB1493"/>
  <c r="V1504"/>
  <c r="AB1504" s="1"/>
  <c r="AB1509"/>
  <c r="P1514"/>
  <c r="Z1516"/>
  <c r="V1520"/>
  <c r="AB1520" s="1"/>
  <c r="S1525"/>
  <c r="AB1525" s="1"/>
  <c r="P1530"/>
  <c r="Z1532"/>
  <c r="AB1532" s="1"/>
  <c r="M1535"/>
  <c r="AB1535" s="1"/>
  <c r="S1541"/>
  <c r="P1546"/>
  <c r="Z1548"/>
  <c r="AB1548" s="1"/>
  <c r="M1551"/>
  <c r="AB1551" s="1"/>
  <c r="V1552"/>
  <c r="AB1552" s="1"/>
  <c r="S1557"/>
  <c r="AB1557" s="1"/>
  <c r="AB1558"/>
  <c r="Z1564"/>
  <c r="AB1564" s="1"/>
  <c r="M1567"/>
  <c r="AB1567" s="1"/>
  <c r="S1573"/>
  <c r="P1578"/>
  <c r="AB1578" s="1"/>
  <c r="Z1580"/>
  <c r="AB1580" s="1"/>
  <c r="M1583"/>
  <c r="AB1589"/>
  <c r="AB1590"/>
  <c r="P1594"/>
  <c r="V1600"/>
  <c r="AB1605"/>
  <c r="AB1606"/>
  <c r="P1610"/>
  <c r="Z1612"/>
  <c r="M1615"/>
  <c r="AB1615" s="1"/>
  <c r="AB1621"/>
  <c r="AB1622"/>
  <c r="P1626"/>
  <c r="Z1628"/>
  <c r="AB1628" s="1"/>
  <c r="M1631"/>
  <c r="AB1631" s="1"/>
  <c r="AB1637"/>
  <c r="V1648"/>
  <c r="S1653"/>
  <c r="AB1653" s="1"/>
  <c r="P1658"/>
  <c r="V1664"/>
  <c r="S1669"/>
  <c r="AB1669" s="1"/>
  <c r="AB1670"/>
  <c r="V1680"/>
  <c r="AB1680" s="1"/>
  <c r="AB1685"/>
  <c r="S1685"/>
  <c r="P1690"/>
  <c r="V1696"/>
  <c r="AB1696" s="1"/>
  <c r="S1701"/>
  <c r="AB1701" s="1"/>
  <c r="V1712"/>
  <c r="AB1712" s="1"/>
  <c r="AB1717"/>
  <c r="P1722"/>
  <c r="V1728"/>
  <c r="AB1733"/>
  <c r="AB1734"/>
  <c r="P1738"/>
  <c r="AB1738" s="1"/>
  <c r="Z1740"/>
  <c r="M1743"/>
  <c r="AB1743" s="1"/>
  <c r="V1744"/>
  <c r="AB1744" s="1"/>
  <c r="S1749"/>
  <c r="AB1749" s="1"/>
  <c r="AB1750"/>
  <c r="V1760"/>
  <c r="AB1760" s="1"/>
  <c r="S1765"/>
  <c r="P1770"/>
  <c r="AB1770" s="1"/>
  <c r="Z1772"/>
  <c r="AB1772" s="1"/>
  <c r="M1775"/>
  <c r="S1781"/>
  <c r="AB1781" s="1"/>
  <c r="AB1782"/>
  <c r="P1786"/>
  <c r="V1792"/>
  <c r="S1797"/>
  <c r="AB1797" s="1"/>
  <c r="V1808"/>
  <c r="AB1808" s="1"/>
  <c r="AB1813"/>
  <c r="V1824"/>
  <c r="AB1824" s="1"/>
  <c r="S1829"/>
  <c r="AB1829" s="1"/>
  <c r="V1840"/>
  <c r="AB1840" s="1"/>
  <c r="S1845"/>
  <c r="AB1846"/>
  <c r="Z1852"/>
  <c r="AB1852" s="1"/>
  <c r="M1855"/>
  <c r="AB1855" s="1"/>
  <c r="AB1861"/>
  <c r="AB1862"/>
  <c r="V1872"/>
  <c r="AB1872" s="1"/>
  <c r="S1877"/>
  <c r="AB1877" s="1"/>
  <c r="P1882"/>
  <c r="Z1884"/>
  <c r="AB1884" s="1"/>
  <c r="M1887"/>
  <c r="AB1887" s="1"/>
  <c r="AB1893"/>
  <c r="AB1894"/>
  <c r="P1898"/>
  <c r="Z1900"/>
  <c r="AB1900" s="1"/>
  <c r="M1903"/>
  <c r="AB1903" s="1"/>
  <c r="AB1910"/>
  <c r="Z1916"/>
  <c r="AB1916" s="1"/>
  <c r="M1919"/>
  <c r="AB1919" s="1"/>
  <c r="V1920"/>
  <c r="AB1920" s="1"/>
  <c r="AB1925"/>
  <c r="AB1926"/>
  <c r="V1936"/>
  <c r="AB1936" s="1"/>
  <c r="S1941"/>
  <c r="AB1941" s="1"/>
  <c r="V1952"/>
  <c r="AB1952" s="1"/>
  <c r="AB1957"/>
  <c r="V1968"/>
  <c r="AB1968" s="1"/>
  <c r="S1973"/>
  <c r="P1978"/>
  <c r="V1984"/>
  <c r="AB1984" s="1"/>
  <c r="S1989"/>
  <c r="V2000"/>
  <c r="AB2000" s="1"/>
  <c r="S2005"/>
  <c r="AB2005" s="1"/>
  <c r="AB2006"/>
  <c r="Z2008"/>
  <c r="AB2008" s="1"/>
  <c r="M2011"/>
  <c r="AB2013"/>
  <c r="AB2014"/>
  <c r="AB2021"/>
  <c r="S2029"/>
  <c r="AB2029" s="1"/>
  <c r="P2058"/>
  <c r="V2060"/>
  <c r="AB2060" s="1"/>
  <c r="V2092"/>
  <c r="AB2092" s="1"/>
  <c r="P2106"/>
  <c r="P2114"/>
  <c r="V2116"/>
  <c r="AB2116" s="1"/>
  <c r="V2132"/>
  <c r="AB2132" s="1"/>
  <c r="P2154"/>
  <c r="V2156"/>
  <c r="AB2156" s="1"/>
  <c r="V2164"/>
  <c r="AB2164" s="1"/>
  <c r="P2170"/>
  <c r="V2172"/>
  <c r="AB2172" s="1"/>
  <c r="P2194"/>
  <c r="V2204"/>
  <c r="AB2204" s="1"/>
  <c r="P2210"/>
  <c r="V2212"/>
  <c r="P2218"/>
  <c r="V2220"/>
  <c r="AB2220" s="1"/>
  <c r="P2226"/>
  <c r="V2236"/>
  <c r="AB2236" s="1"/>
  <c r="P2242"/>
  <c r="V2244"/>
  <c r="AB2244" s="1"/>
  <c r="P2266"/>
  <c r="V2268"/>
  <c r="AB2268" s="1"/>
  <c r="P2274"/>
  <c r="V2276"/>
  <c r="AB2276" s="1"/>
  <c r="P2282"/>
  <c r="V2284"/>
  <c r="AB2284" s="1"/>
  <c r="P2290"/>
  <c r="V2292"/>
  <c r="AB2292" s="1"/>
  <c r="P2298"/>
  <c r="V2300"/>
  <c r="AB2300" s="1"/>
  <c r="P2306"/>
  <c r="V2308"/>
  <c r="AB2308" s="1"/>
  <c r="P2314"/>
  <c r="V2316"/>
  <c r="P2322"/>
  <c r="V2324"/>
  <c r="AB2324" s="1"/>
  <c r="P2330"/>
  <c r="V2332"/>
  <c r="AB2332" s="1"/>
  <c r="P2338"/>
  <c r="V2340"/>
  <c r="AB2340" s="1"/>
  <c r="P2346"/>
  <c r="V2348"/>
  <c r="AB2348" s="1"/>
  <c r="P2354"/>
  <c r="V2356"/>
  <c r="AB2356" s="1"/>
  <c r="P2362"/>
  <c r="V2364"/>
  <c r="AB2364" s="1"/>
  <c r="P2370"/>
  <c r="V2372"/>
  <c r="AB2372" s="1"/>
  <c r="P2378"/>
  <c r="V2380"/>
  <c r="P2386"/>
  <c r="V2388"/>
  <c r="AB2388" s="1"/>
  <c r="P2394"/>
  <c r="V2396"/>
  <c r="AB2396" s="1"/>
  <c r="P2402"/>
  <c r="V2404"/>
  <c r="AB2404" s="1"/>
  <c r="P2410"/>
  <c r="V2412"/>
  <c r="AB2412" s="1"/>
  <c r="P2418"/>
  <c r="V2420"/>
  <c r="AB2420" s="1"/>
  <c r="P2426"/>
  <c r="V2428"/>
  <c r="AB2428" s="1"/>
  <c r="P2434"/>
  <c r="V2436"/>
  <c r="AB2436" s="1"/>
  <c r="P2442"/>
  <c r="V2444"/>
  <c r="V2455"/>
  <c r="AB2455" s="1"/>
  <c r="M2459"/>
  <c r="AB2459" s="1"/>
  <c r="M2462"/>
  <c r="AB2462" s="1"/>
  <c r="P2469"/>
  <c r="P2470"/>
  <c r="AB2474"/>
  <c r="V2524"/>
  <c r="AB2524" s="1"/>
  <c r="Z2528"/>
  <c r="AB2555"/>
  <c r="AB2583"/>
  <c r="AB2588"/>
  <c r="V2605"/>
  <c r="AB2605" s="1"/>
  <c r="AB2646"/>
  <c r="V2652"/>
  <c r="AB2652" s="1"/>
  <c r="Z2656"/>
  <c r="AB2669"/>
  <c r="AB2711"/>
  <c r="V2733"/>
  <c r="AB2733" s="1"/>
  <c r="AB2757"/>
  <c r="AB2825"/>
  <c r="P2859"/>
  <c r="AB2859" s="1"/>
  <c r="Z2893"/>
  <c r="M2896"/>
  <c r="AB2896" s="1"/>
  <c r="P2923"/>
  <c r="AB2949"/>
  <c r="Z2957"/>
  <c r="M2960"/>
  <c r="AB2960" s="1"/>
  <c r="AB3001"/>
  <c r="V3041"/>
  <c r="AB3046"/>
  <c r="S3046"/>
  <c r="AB3047"/>
  <c r="V3073"/>
  <c r="AB3074"/>
  <c r="AB3157"/>
  <c r="V3379"/>
  <c r="M3383"/>
  <c r="AB3383" s="1"/>
  <c r="P3393"/>
  <c r="AB3393" s="1"/>
  <c r="P3394"/>
  <c r="AB3427"/>
  <c r="AB3624"/>
  <c r="V3628"/>
  <c r="AB3681"/>
  <c r="S3681"/>
  <c r="AB3815"/>
  <c r="S1236"/>
  <c r="P1241"/>
  <c r="V1243"/>
  <c r="AB1243" s="1"/>
  <c r="Z1247"/>
  <c r="AB1249"/>
  <c r="M1250"/>
  <c r="AB1250" s="1"/>
  <c r="S1252"/>
  <c r="AB1252" s="1"/>
  <c r="P1257"/>
  <c r="AB1257" s="1"/>
  <c r="V1259"/>
  <c r="AB1259" s="1"/>
  <c r="Z1263"/>
  <c r="AB1265"/>
  <c r="M1266"/>
  <c r="AB1266" s="1"/>
  <c r="S1268"/>
  <c r="AB1268" s="1"/>
  <c r="P1273"/>
  <c r="V1275"/>
  <c r="AB1275" s="1"/>
  <c r="Z1279"/>
  <c r="AB1281"/>
  <c r="M1282"/>
  <c r="AB1282" s="1"/>
  <c r="S1284"/>
  <c r="AB1284" s="1"/>
  <c r="P1289"/>
  <c r="AB1289" s="1"/>
  <c r="V1291"/>
  <c r="Z1295"/>
  <c r="AB1297"/>
  <c r="M1298"/>
  <c r="S1300"/>
  <c r="P1305"/>
  <c r="AB1305" s="1"/>
  <c r="V1307"/>
  <c r="AB1307" s="1"/>
  <c r="Z1311"/>
  <c r="AB1313"/>
  <c r="M1314"/>
  <c r="AB1314" s="1"/>
  <c r="S1316"/>
  <c r="AB1316" s="1"/>
  <c r="P1321"/>
  <c r="AB1321" s="1"/>
  <c r="V1323"/>
  <c r="AB1323" s="1"/>
  <c r="Z1327"/>
  <c r="AB1329"/>
  <c r="M1330"/>
  <c r="AB1330" s="1"/>
  <c r="S1332"/>
  <c r="AB1332" s="1"/>
  <c r="P1337"/>
  <c r="AB1337" s="1"/>
  <c r="V1339"/>
  <c r="AB1339" s="1"/>
  <c r="Z1343"/>
  <c r="AB1345"/>
  <c r="M1346"/>
  <c r="AB1346" s="1"/>
  <c r="S1348"/>
  <c r="AB1348" s="1"/>
  <c r="P1353"/>
  <c r="AB1353" s="1"/>
  <c r="V1355"/>
  <c r="Z1359"/>
  <c r="AB1361"/>
  <c r="M1362"/>
  <c r="AB1362" s="1"/>
  <c r="S1364"/>
  <c r="AB1364" s="1"/>
  <c r="P1369"/>
  <c r="AB1369" s="1"/>
  <c r="V1371"/>
  <c r="AB1371" s="1"/>
  <c r="Z1375"/>
  <c r="AB1377"/>
  <c r="M1378"/>
  <c r="S1380"/>
  <c r="AB1380" s="1"/>
  <c r="P1385"/>
  <c r="AB1385" s="1"/>
  <c r="V1387"/>
  <c r="AB1387" s="1"/>
  <c r="Z1391"/>
  <c r="AB1393"/>
  <c r="M1394"/>
  <c r="AB1394" s="1"/>
  <c r="S1396"/>
  <c r="AB1396" s="1"/>
  <c r="P1401"/>
  <c r="V1403"/>
  <c r="AB1403" s="1"/>
  <c r="Z1407"/>
  <c r="AB1409"/>
  <c r="M1410"/>
  <c r="AB1410" s="1"/>
  <c r="S1412"/>
  <c r="AB1412" s="1"/>
  <c r="P1417"/>
  <c r="AB1417" s="1"/>
  <c r="V1419"/>
  <c r="AB1419" s="1"/>
  <c r="Z1423"/>
  <c r="AB1425"/>
  <c r="M1426"/>
  <c r="AB1426" s="1"/>
  <c r="M1427"/>
  <c r="AB1427" s="1"/>
  <c r="V1428"/>
  <c r="AB1433"/>
  <c r="S1433"/>
  <c r="AB1434"/>
  <c r="P1438"/>
  <c r="Z1440"/>
  <c r="M1443"/>
  <c r="AB1443" s="1"/>
  <c r="V1444"/>
  <c r="AB1444" s="1"/>
  <c r="S1449"/>
  <c r="AB1449" s="1"/>
  <c r="AB1450"/>
  <c r="P1454"/>
  <c r="AB1454" s="1"/>
  <c r="Z1456"/>
  <c r="M1459"/>
  <c r="AB1459" s="1"/>
  <c r="V1460"/>
  <c r="AB1460" s="1"/>
  <c r="AB1465"/>
  <c r="S1465"/>
  <c r="AB1466"/>
  <c r="P1470"/>
  <c r="Z1472"/>
  <c r="M1475"/>
  <c r="AB1475" s="1"/>
  <c r="V1476"/>
  <c r="AB1476" s="1"/>
  <c r="S1481"/>
  <c r="AB1481" s="1"/>
  <c r="AB1482"/>
  <c r="P1486"/>
  <c r="AB1486" s="1"/>
  <c r="Z1488"/>
  <c r="M1491"/>
  <c r="AB1491" s="1"/>
  <c r="V1492"/>
  <c r="AB1492" s="1"/>
  <c r="AB1497"/>
  <c r="S1497"/>
  <c r="AB1498"/>
  <c r="P1502"/>
  <c r="AB1502" s="1"/>
  <c r="Z1504"/>
  <c r="M1507"/>
  <c r="AB1507" s="1"/>
  <c r="V1508"/>
  <c r="AB1508" s="1"/>
  <c r="S1513"/>
  <c r="AB1513" s="1"/>
  <c r="AB1514"/>
  <c r="P1518"/>
  <c r="AB1518" s="1"/>
  <c r="Z1520"/>
  <c r="M1523"/>
  <c r="AB1523" s="1"/>
  <c r="V1524"/>
  <c r="S1529"/>
  <c r="AB1529" s="1"/>
  <c r="AB1530"/>
  <c r="P1534"/>
  <c r="AB1534" s="1"/>
  <c r="Z1536"/>
  <c r="M1539"/>
  <c r="AB1539" s="1"/>
  <c r="V1540"/>
  <c r="AB1540" s="1"/>
  <c r="AB1545"/>
  <c r="S1545"/>
  <c r="AB1546"/>
  <c r="P1550"/>
  <c r="AB1550" s="1"/>
  <c r="Z1552"/>
  <c r="M1555"/>
  <c r="AB1555" s="1"/>
  <c r="V1556"/>
  <c r="AB1556" s="1"/>
  <c r="AB1561"/>
  <c r="S1561"/>
  <c r="AB1562"/>
  <c r="P1566"/>
  <c r="AB1566" s="1"/>
  <c r="Z1568"/>
  <c r="M1571"/>
  <c r="AB1571" s="1"/>
  <c r="V1572"/>
  <c r="AB1572" s="1"/>
  <c r="S1577"/>
  <c r="AB1577" s="1"/>
  <c r="P1582"/>
  <c r="AB1582" s="1"/>
  <c r="Z1584"/>
  <c r="M1587"/>
  <c r="AB1587" s="1"/>
  <c r="V1588"/>
  <c r="S1593"/>
  <c r="AB1593" s="1"/>
  <c r="AB1594"/>
  <c r="P1598"/>
  <c r="AB1598" s="1"/>
  <c r="Z1600"/>
  <c r="M1603"/>
  <c r="AB1603" s="1"/>
  <c r="V1604"/>
  <c r="AB1604" s="1"/>
  <c r="AB1609"/>
  <c r="S1609"/>
  <c r="AB1610"/>
  <c r="P1614"/>
  <c r="AB1614" s="1"/>
  <c r="Z1616"/>
  <c r="M1619"/>
  <c r="AB1619" s="1"/>
  <c r="V1620"/>
  <c r="AB1620" s="1"/>
  <c r="AB1625"/>
  <c r="S1625"/>
  <c r="AB1626"/>
  <c r="P1630"/>
  <c r="AB1630" s="1"/>
  <c r="Z1632"/>
  <c r="M1635"/>
  <c r="AB1635" s="1"/>
  <c r="V1636"/>
  <c r="AB1636" s="1"/>
  <c r="S1641"/>
  <c r="AB1641" s="1"/>
  <c r="P1646"/>
  <c r="AB1646" s="1"/>
  <c r="Z1648"/>
  <c r="M1651"/>
  <c r="AB1651" s="1"/>
  <c r="V1652"/>
  <c r="S1657"/>
  <c r="AB1657" s="1"/>
  <c r="AB1658"/>
  <c r="P1662"/>
  <c r="AB1662" s="1"/>
  <c r="Z1664"/>
  <c r="M1667"/>
  <c r="AB1667" s="1"/>
  <c r="V1668"/>
  <c r="AB1668" s="1"/>
  <c r="AB1673"/>
  <c r="S1673"/>
  <c r="P1678"/>
  <c r="AB1678" s="1"/>
  <c r="Z1680"/>
  <c r="M1683"/>
  <c r="AB1683" s="1"/>
  <c r="V1684"/>
  <c r="AB1684" s="1"/>
  <c r="AB1689"/>
  <c r="S1689"/>
  <c r="AB1690"/>
  <c r="P1694"/>
  <c r="AB1694" s="1"/>
  <c r="Z1696"/>
  <c r="M1699"/>
  <c r="AB1699" s="1"/>
  <c r="V1700"/>
  <c r="AB1700" s="1"/>
  <c r="S1705"/>
  <c r="AB1705" s="1"/>
  <c r="P1710"/>
  <c r="AB1710" s="1"/>
  <c r="Z1712"/>
  <c r="M1715"/>
  <c r="AB1715" s="1"/>
  <c r="V1716"/>
  <c r="S1721"/>
  <c r="AB1721" s="1"/>
  <c r="AB1722"/>
  <c r="P1726"/>
  <c r="AB1726" s="1"/>
  <c r="Z1728"/>
  <c r="M1731"/>
  <c r="AB1731" s="1"/>
  <c r="V1732"/>
  <c r="AB1732" s="1"/>
  <c r="AB1737"/>
  <c r="S1737"/>
  <c r="P1742"/>
  <c r="AB1742" s="1"/>
  <c r="Z1744"/>
  <c r="M1747"/>
  <c r="AB1747" s="1"/>
  <c r="V1748"/>
  <c r="AB1748" s="1"/>
  <c r="AB1753"/>
  <c r="S1753"/>
  <c r="AB1754"/>
  <c r="P1758"/>
  <c r="AB1758" s="1"/>
  <c r="Z1760"/>
  <c r="M1763"/>
  <c r="AB1763" s="1"/>
  <c r="V1764"/>
  <c r="AB1764" s="1"/>
  <c r="S1769"/>
  <c r="AB1769" s="1"/>
  <c r="P1774"/>
  <c r="AB1774" s="1"/>
  <c r="Z1776"/>
  <c r="M1779"/>
  <c r="AB1779" s="1"/>
  <c r="V1780"/>
  <c r="S1785"/>
  <c r="AB1785" s="1"/>
  <c r="AB1786"/>
  <c r="P1790"/>
  <c r="Z1792"/>
  <c r="M1795"/>
  <c r="AB1795" s="1"/>
  <c r="V1796"/>
  <c r="AB1796" s="1"/>
  <c r="AB1801"/>
  <c r="S1801"/>
  <c r="AB1802"/>
  <c r="P1806"/>
  <c r="AB1806" s="1"/>
  <c r="Z1808"/>
  <c r="M1811"/>
  <c r="AB1811" s="1"/>
  <c r="V1812"/>
  <c r="AB1812" s="1"/>
  <c r="AB1817"/>
  <c r="S1817"/>
  <c r="P1822"/>
  <c r="AB1822" s="1"/>
  <c r="Z1824"/>
  <c r="M1827"/>
  <c r="AB1827" s="1"/>
  <c r="V1828"/>
  <c r="AB1828" s="1"/>
  <c r="S1833"/>
  <c r="AB1833" s="1"/>
  <c r="AB1834"/>
  <c r="P1838"/>
  <c r="AB1838" s="1"/>
  <c r="Z1840"/>
  <c r="M1843"/>
  <c r="AB1843" s="1"/>
  <c r="V1844"/>
  <c r="S1849"/>
  <c r="AB1849" s="1"/>
  <c r="AB1850"/>
  <c r="P1854"/>
  <c r="AB1854" s="1"/>
  <c r="Z1856"/>
  <c r="M1859"/>
  <c r="AB1859" s="1"/>
  <c r="V1860"/>
  <c r="AB1860" s="1"/>
  <c r="AB1865"/>
  <c r="S1865"/>
  <c r="P1870"/>
  <c r="AB1870" s="1"/>
  <c r="Z1872"/>
  <c r="M1875"/>
  <c r="AB1875" s="1"/>
  <c r="V1876"/>
  <c r="AB1876" s="1"/>
  <c r="AB1881"/>
  <c r="S1881"/>
  <c r="AB1882"/>
  <c r="P1886"/>
  <c r="AB1886" s="1"/>
  <c r="Z1888"/>
  <c r="M1891"/>
  <c r="AB1891" s="1"/>
  <c r="V1892"/>
  <c r="AB1892" s="1"/>
  <c r="S1897"/>
  <c r="AB1897" s="1"/>
  <c r="AB1898"/>
  <c r="P1902"/>
  <c r="AB1902" s="1"/>
  <c r="Z1904"/>
  <c r="M1907"/>
  <c r="AB1907" s="1"/>
  <c r="V1908"/>
  <c r="S1913"/>
  <c r="AB1913" s="1"/>
  <c r="AB1914"/>
  <c r="P1918"/>
  <c r="AB1918" s="1"/>
  <c r="Z1920"/>
  <c r="M1923"/>
  <c r="AB1923" s="1"/>
  <c r="V1924"/>
  <c r="AB1924" s="1"/>
  <c r="AB1929"/>
  <c r="S1929"/>
  <c r="AB1930"/>
  <c r="P1934"/>
  <c r="AB1934" s="1"/>
  <c r="Z1936"/>
  <c r="M1939"/>
  <c r="AB1939" s="1"/>
  <c r="V1940"/>
  <c r="AB1940" s="1"/>
  <c r="AB1945"/>
  <c r="S1945"/>
  <c r="P1950"/>
  <c r="AB1950" s="1"/>
  <c r="Z1952"/>
  <c r="M1955"/>
  <c r="AB1955" s="1"/>
  <c r="V1956"/>
  <c r="AB1956" s="1"/>
  <c r="S1961"/>
  <c r="AB1961" s="1"/>
  <c r="AB1962"/>
  <c r="P1966"/>
  <c r="Z1968"/>
  <c r="M1971"/>
  <c r="AB1971" s="1"/>
  <c r="V1972"/>
  <c r="AB1972" s="1"/>
  <c r="S1977"/>
  <c r="AB1977" s="1"/>
  <c r="AB1978"/>
  <c r="P1982"/>
  <c r="AB1982" s="1"/>
  <c r="Z1984"/>
  <c r="M1987"/>
  <c r="AB1987" s="1"/>
  <c r="V1988"/>
  <c r="AB1988" s="1"/>
  <c r="AB1993"/>
  <c r="S1993"/>
  <c r="AB1994"/>
  <c r="P1998"/>
  <c r="AB1998" s="1"/>
  <c r="Z2000"/>
  <c r="M2003"/>
  <c r="AB2003" s="1"/>
  <c r="V2004"/>
  <c r="P2010"/>
  <c r="AB2010" s="1"/>
  <c r="V2012"/>
  <c r="AB2012" s="1"/>
  <c r="P2018"/>
  <c r="AB2018" s="1"/>
  <c r="V2020"/>
  <c r="AB2020" s="1"/>
  <c r="P2026"/>
  <c r="AB2026" s="1"/>
  <c r="V2028"/>
  <c r="S2033"/>
  <c r="AB2033" s="1"/>
  <c r="AB2034"/>
  <c r="Z2036"/>
  <c r="M2039"/>
  <c r="AB2039" s="1"/>
  <c r="S2041"/>
  <c r="AB2041" s="1"/>
  <c r="AB2042"/>
  <c r="Z2044"/>
  <c r="M2047"/>
  <c r="AB2047" s="1"/>
  <c r="AB2049"/>
  <c r="S2049"/>
  <c r="AB2050"/>
  <c r="Z2052"/>
  <c r="M2055"/>
  <c r="AB2055" s="1"/>
  <c r="AB2057"/>
  <c r="S2057"/>
  <c r="AB2058"/>
  <c r="Z2060"/>
  <c r="M2063"/>
  <c r="AB2063" s="1"/>
  <c r="S2065"/>
  <c r="AB2065" s="1"/>
  <c r="AB2066"/>
  <c r="Z2068"/>
  <c r="M2071"/>
  <c r="AB2071" s="1"/>
  <c r="S2073"/>
  <c r="AB2073" s="1"/>
  <c r="AB2074"/>
  <c r="Z2076"/>
  <c r="M2079"/>
  <c r="AB2079" s="1"/>
  <c r="AB2081"/>
  <c r="S2081"/>
  <c r="AB2082"/>
  <c r="Z2084"/>
  <c r="M2087"/>
  <c r="AB2087" s="1"/>
  <c r="AB2089"/>
  <c r="S2089"/>
  <c r="AB2090"/>
  <c r="Z2092"/>
  <c r="M2095"/>
  <c r="AB2095" s="1"/>
  <c r="S2097"/>
  <c r="AB2097" s="1"/>
  <c r="AB2098"/>
  <c r="Z2100"/>
  <c r="M2103"/>
  <c r="AB2103" s="1"/>
  <c r="S2105"/>
  <c r="AB2105" s="1"/>
  <c r="AB2106"/>
  <c r="Z2108"/>
  <c r="M2111"/>
  <c r="AB2111" s="1"/>
  <c r="AB2113"/>
  <c r="S2113"/>
  <c r="AB2114"/>
  <c r="Z2116"/>
  <c r="M2119"/>
  <c r="AB2119" s="1"/>
  <c r="AB2121"/>
  <c r="S2121"/>
  <c r="AB2122"/>
  <c r="Z2124"/>
  <c r="M2127"/>
  <c r="AB2127" s="1"/>
  <c r="S2129"/>
  <c r="AB2129" s="1"/>
  <c r="AB2130"/>
  <c r="Z2132"/>
  <c r="M2135"/>
  <c r="AB2135" s="1"/>
  <c r="S2137"/>
  <c r="AB2137" s="1"/>
  <c r="AB2138"/>
  <c r="Z2140"/>
  <c r="M2143"/>
  <c r="AB2143" s="1"/>
  <c r="AB2145"/>
  <c r="S2145"/>
  <c r="Z2148"/>
  <c r="M2151"/>
  <c r="AB2151" s="1"/>
  <c r="AB2153"/>
  <c r="S2153"/>
  <c r="AB2154"/>
  <c r="Z2156"/>
  <c r="M2159"/>
  <c r="AB2159" s="1"/>
  <c r="S2161"/>
  <c r="AB2161" s="1"/>
  <c r="AB2162"/>
  <c r="Z2164"/>
  <c r="M2167"/>
  <c r="AB2167" s="1"/>
  <c r="S2169"/>
  <c r="AB2169" s="1"/>
  <c r="AB2170"/>
  <c r="Z2172"/>
  <c r="M2175"/>
  <c r="AB2175" s="1"/>
  <c r="AB2177"/>
  <c r="S2177"/>
  <c r="AB2178"/>
  <c r="Z2180"/>
  <c r="M2183"/>
  <c r="AB2183" s="1"/>
  <c r="AB2185"/>
  <c r="S2185"/>
  <c r="AB2186"/>
  <c r="Z2188"/>
  <c r="AB2188" s="1"/>
  <c r="M2191"/>
  <c r="AB2191" s="1"/>
  <c r="S2193"/>
  <c r="AB2193" s="1"/>
  <c r="AB2194"/>
  <c r="Z2196"/>
  <c r="M2199"/>
  <c r="AB2199" s="1"/>
  <c r="S2201"/>
  <c r="AB2201" s="1"/>
  <c r="Z2204"/>
  <c r="M2207"/>
  <c r="AB2207" s="1"/>
  <c r="AB2209"/>
  <c r="S2209"/>
  <c r="AB2210"/>
  <c r="Z2212"/>
  <c r="M2215"/>
  <c r="AB2215" s="1"/>
  <c r="AB2217"/>
  <c r="S2217"/>
  <c r="AB2218"/>
  <c r="Z2220"/>
  <c r="M2223"/>
  <c r="AB2223" s="1"/>
  <c r="S2225"/>
  <c r="AB2225" s="1"/>
  <c r="AB2226"/>
  <c r="Z2228"/>
  <c r="M2231"/>
  <c r="AB2231" s="1"/>
  <c r="S2233"/>
  <c r="AB2233" s="1"/>
  <c r="AB2234"/>
  <c r="Z2236"/>
  <c r="M2239"/>
  <c r="AB2239" s="1"/>
  <c r="AB2241"/>
  <c r="S2241"/>
  <c r="AB2242"/>
  <c r="Z2244"/>
  <c r="M2247"/>
  <c r="AB2247" s="1"/>
  <c r="AB2249"/>
  <c r="S2249"/>
  <c r="AB2250"/>
  <c r="Z2252"/>
  <c r="M2255"/>
  <c r="AB2255" s="1"/>
  <c r="S2257"/>
  <c r="AB2257" s="1"/>
  <c r="AB2258"/>
  <c r="Z2260"/>
  <c r="M2263"/>
  <c r="AB2263" s="1"/>
  <c r="S2265"/>
  <c r="AB2265" s="1"/>
  <c r="AB2266"/>
  <c r="Z2268"/>
  <c r="M2271"/>
  <c r="AB2271" s="1"/>
  <c r="AB2273"/>
  <c r="S2273"/>
  <c r="AB2274"/>
  <c r="Z2276"/>
  <c r="M2279"/>
  <c r="AB2279" s="1"/>
  <c r="AB2281"/>
  <c r="S2281"/>
  <c r="AB2282"/>
  <c r="Z2284"/>
  <c r="M2287"/>
  <c r="AB2287" s="1"/>
  <c r="S2289"/>
  <c r="AB2289" s="1"/>
  <c r="AB2290"/>
  <c r="Z2292"/>
  <c r="M2295"/>
  <c r="AB2295" s="1"/>
  <c r="S2297"/>
  <c r="AB2297" s="1"/>
  <c r="AB2298"/>
  <c r="Z2300"/>
  <c r="M2303"/>
  <c r="AB2303" s="1"/>
  <c r="AB2305"/>
  <c r="S2305"/>
  <c r="AB2306"/>
  <c r="Z2308"/>
  <c r="M2311"/>
  <c r="AB2311" s="1"/>
  <c r="AB2313"/>
  <c r="S2313"/>
  <c r="AB2314"/>
  <c r="Z2316"/>
  <c r="AB2316" s="1"/>
  <c r="M2319"/>
  <c r="AB2319" s="1"/>
  <c r="S2321"/>
  <c r="AB2321" s="1"/>
  <c r="AB2322"/>
  <c r="Z2324"/>
  <c r="M2327"/>
  <c r="AB2327" s="1"/>
  <c r="S2329"/>
  <c r="AB2329" s="1"/>
  <c r="AB2330"/>
  <c r="Z2332"/>
  <c r="M2335"/>
  <c r="AB2335" s="1"/>
  <c r="AB2337"/>
  <c r="S2337"/>
  <c r="AB2338"/>
  <c r="Z2340"/>
  <c r="M2343"/>
  <c r="AB2343" s="1"/>
  <c r="AB2345"/>
  <c r="S2345"/>
  <c r="AB2346"/>
  <c r="Z2348"/>
  <c r="M2351"/>
  <c r="AB2351" s="1"/>
  <c r="S2353"/>
  <c r="AB2353" s="1"/>
  <c r="AB2354"/>
  <c r="Z2356"/>
  <c r="M2359"/>
  <c r="AB2359" s="1"/>
  <c r="S2361"/>
  <c r="AB2361" s="1"/>
  <c r="AB2362"/>
  <c r="Z2364"/>
  <c r="M2367"/>
  <c r="AB2367" s="1"/>
  <c r="AB2369"/>
  <c r="S2369"/>
  <c r="AB2370"/>
  <c r="Z2372"/>
  <c r="M2375"/>
  <c r="AB2375" s="1"/>
  <c r="AB2377"/>
  <c r="S2377"/>
  <c r="AB2378"/>
  <c r="Z2380"/>
  <c r="AB2380" s="1"/>
  <c r="M2383"/>
  <c r="AB2383" s="1"/>
  <c r="S2385"/>
  <c r="AB2385" s="1"/>
  <c r="AB2386"/>
  <c r="Z2388"/>
  <c r="M2391"/>
  <c r="AB2391" s="1"/>
  <c r="S2393"/>
  <c r="AB2393" s="1"/>
  <c r="AB2394"/>
  <c r="Z2396"/>
  <c r="M2399"/>
  <c r="AB2399" s="1"/>
  <c r="AB2401"/>
  <c r="S2401"/>
  <c r="AB2402"/>
  <c r="Z2404"/>
  <c r="M2407"/>
  <c r="AB2407" s="1"/>
  <c r="AB2409"/>
  <c r="S2409"/>
  <c r="AB2410"/>
  <c r="Z2412"/>
  <c r="M2415"/>
  <c r="AB2415" s="1"/>
  <c r="S2417"/>
  <c r="AB2417" s="1"/>
  <c r="AB2418"/>
  <c r="Z2420"/>
  <c r="M2423"/>
  <c r="AB2423" s="1"/>
  <c r="S2425"/>
  <c r="AB2425" s="1"/>
  <c r="AB2426"/>
  <c r="Z2428"/>
  <c r="M2431"/>
  <c r="AB2431" s="1"/>
  <c r="AB2433"/>
  <c r="S2433"/>
  <c r="AB2434"/>
  <c r="Z2436"/>
  <c r="M2439"/>
  <c r="AB2439" s="1"/>
  <c r="AB2441"/>
  <c r="S2441"/>
  <c r="AB2442"/>
  <c r="Z2444"/>
  <c r="AB2444" s="1"/>
  <c r="M2446"/>
  <c r="AB2446" s="1"/>
  <c r="P2453"/>
  <c r="P2454"/>
  <c r="Z2459"/>
  <c r="S2464"/>
  <c r="AB2464" s="1"/>
  <c r="AB2470"/>
  <c r="V2472"/>
  <c r="AB2482"/>
  <c r="AB2484"/>
  <c r="AB2487"/>
  <c r="AB2499"/>
  <c r="AB2505"/>
  <c r="V2509"/>
  <c r="AB2509" s="1"/>
  <c r="AB2550"/>
  <c r="V2556"/>
  <c r="AB2556" s="1"/>
  <c r="Z2560"/>
  <c r="AB2573"/>
  <c r="AB2610"/>
  <c r="AB2612"/>
  <c r="AB2615"/>
  <c r="AB2627"/>
  <c r="AB2633"/>
  <c r="V2637"/>
  <c r="AB2637" s="1"/>
  <c r="V2684"/>
  <c r="AB2684" s="1"/>
  <c r="Z2688"/>
  <c r="AB2738"/>
  <c r="AB2740"/>
  <c r="AB2743"/>
  <c r="AB2748"/>
  <c r="AB2755"/>
  <c r="AB2761"/>
  <c r="V2765"/>
  <c r="AB2797"/>
  <c r="P2811"/>
  <c r="AB2832"/>
  <c r="AB2844"/>
  <c r="AB2848"/>
  <c r="AB2852"/>
  <c r="V2865"/>
  <c r="S2870"/>
  <c r="AB2870" s="1"/>
  <c r="AB2871"/>
  <c r="AB2899"/>
  <c r="AB2908"/>
  <c r="V2929"/>
  <c r="S2934"/>
  <c r="AB2934" s="1"/>
  <c r="AB2935"/>
  <c r="AB2963"/>
  <c r="AB2972"/>
  <c r="P2987"/>
  <c r="AB2987" s="1"/>
  <c r="Z3021"/>
  <c r="M3024"/>
  <c r="AB3024" s="1"/>
  <c r="AB3194"/>
  <c r="AB3208"/>
  <c r="Z3253"/>
  <c r="AB3253" s="1"/>
  <c r="M3256"/>
  <c r="AB3256" s="1"/>
  <c r="AB3451"/>
  <c r="AB3484"/>
  <c r="AB3588"/>
  <c r="AB3856"/>
  <c r="AB3988"/>
  <c r="AB4066"/>
  <c r="AB4198"/>
  <c r="AB4412"/>
  <c r="V2447"/>
  <c r="AB2447" s="1"/>
  <c r="Z2451"/>
  <c r="AB2453"/>
  <c r="M2454"/>
  <c r="AB2454" s="1"/>
  <c r="S2456"/>
  <c r="AB2456" s="1"/>
  <c r="P2461"/>
  <c r="V2463"/>
  <c r="Z2467"/>
  <c r="AB2469"/>
  <c r="M2470"/>
  <c r="S2472"/>
  <c r="AB2472" s="1"/>
  <c r="V2476"/>
  <c r="AB2476" s="1"/>
  <c r="AB2479"/>
  <c r="Z2480"/>
  <c r="AB2485"/>
  <c r="V2493"/>
  <c r="AB2493" s="1"/>
  <c r="AB2496"/>
  <c r="AB2507"/>
  <c r="V2508"/>
  <c r="AB2511"/>
  <c r="Z2512"/>
  <c r="AB2517"/>
  <c r="V2525"/>
  <c r="AB2528"/>
  <c r="AB2539"/>
  <c r="V2540"/>
  <c r="AB2543"/>
  <c r="Z2544"/>
  <c r="AB2549"/>
  <c r="V2557"/>
  <c r="AB2560"/>
  <c r="AB2571"/>
  <c r="V2572"/>
  <c r="AB2575"/>
  <c r="Z2576"/>
  <c r="AB2581"/>
  <c r="V2589"/>
  <c r="AB2589" s="1"/>
  <c r="AB2592"/>
  <c r="AB2603"/>
  <c r="V2604"/>
  <c r="AB2607"/>
  <c r="Z2608"/>
  <c r="AB2613"/>
  <c r="V2621"/>
  <c r="AB2624"/>
  <c r="AB2635"/>
  <c r="V2636"/>
  <c r="AB2639"/>
  <c r="Z2640"/>
  <c r="AB2645"/>
  <c r="V2653"/>
  <c r="AB2653" s="1"/>
  <c r="AB2656"/>
  <c r="AB2667"/>
  <c r="V2668"/>
  <c r="AB2671"/>
  <c r="Z2672"/>
  <c r="AB2677"/>
  <c r="V2685"/>
  <c r="AB2685" s="1"/>
  <c r="AB2688"/>
  <c r="AB2699"/>
  <c r="V2700"/>
  <c r="AB2703"/>
  <c r="Z2704"/>
  <c r="AB2709"/>
  <c r="V2717"/>
  <c r="AB2717" s="1"/>
  <c r="AB2720"/>
  <c r="AB2731"/>
  <c r="V2732"/>
  <c r="AB2735"/>
  <c r="Z2736"/>
  <c r="AB2741"/>
  <c r="V2749"/>
  <c r="AB2749" s="1"/>
  <c r="AB2752"/>
  <c r="AB2763"/>
  <c r="V2764"/>
  <c r="AB2767"/>
  <c r="Z2768"/>
  <c r="AB2773"/>
  <c r="AB2800"/>
  <c r="AB2803"/>
  <c r="AB2812"/>
  <c r="AB2850"/>
  <c r="AB2855"/>
  <c r="AB2860"/>
  <c r="P2891"/>
  <c r="AB2898"/>
  <c r="AB2903"/>
  <c r="AB2912"/>
  <c r="AB2915"/>
  <c r="AB2924"/>
  <c r="P2955"/>
  <c r="AB2962"/>
  <c r="AB2967"/>
  <c r="AB2976"/>
  <c r="AB2979"/>
  <c r="AB2988"/>
  <c r="P3019"/>
  <c r="AB3026"/>
  <c r="AB3031"/>
  <c r="P3067"/>
  <c r="M3072"/>
  <c r="AB3080"/>
  <c r="AB3083"/>
  <c r="AB3093"/>
  <c r="P3107"/>
  <c r="AB3120"/>
  <c r="AB3133"/>
  <c r="Z3141"/>
  <c r="M3144"/>
  <c r="AB3199"/>
  <c r="AB3221"/>
  <c r="P3235"/>
  <c r="AB3322"/>
  <c r="AB3334"/>
  <c r="AB3450"/>
  <c r="AB3460"/>
  <c r="P3526"/>
  <c r="M3531"/>
  <c r="Z3544"/>
  <c r="AB3582"/>
  <c r="AB3777"/>
  <c r="AB3847"/>
  <c r="AB3890"/>
  <c r="AB3966"/>
  <c r="AB4228"/>
  <c r="AB4248"/>
  <c r="AB4390"/>
  <c r="AB4420"/>
  <c r="AB2445"/>
  <c r="P2449"/>
  <c r="AB2449" s="1"/>
  <c r="V2451"/>
  <c r="AB2451" s="1"/>
  <c r="Z2455"/>
  <c r="AB2457"/>
  <c r="M2458"/>
  <c r="AB2458" s="1"/>
  <c r="S2460"/>
  <c r="AB2460" s="1"/>
  <c r="P2465"/>
  <c r="AB2465" s="1"/>
  <c r="V2467"/>
  <c r="Z2471"/>
  <c r="AB2471" s="1"/>
  <c r="AB2473"/>
  <c r="M2474"/>
  <c r="P2478"/>
  <c r="M2480"/>
  <c r="AB2480" s="1"/>
  <c r="M2483"/>
  <c r="AB2483" s="1"/>
  <c r="AB2489"/>
  <c r="P2491"/>
  <c r="AB2498"/>
  <c r="S2498"/>
  <c r="S2501"/>
  <c r="AB2501" s="1"/>
  <c r="P2506"/>
  <c r="AB2508"/>
  <c r="Z2509"/>
  <c r="M2512"/>
  <c r="AB2512" s="1"/>
  <c r="M2515"/>
  <c r="AB2515" s="1"/>
  <c r="AB2521"/>
  <c r="P2523"/>
  <c r="AB2523" s="1"/>
  <c r="S2530"/>
  <c r="AB2530" s="1"/>
  <c r="S2533"/>
  <c r="AB2533" s="1"/>
  <c r="P2538"/>
  <c r="Z2541"/>
  <c r="M2544"/>
  <c r="AB2544" s="1"/>
  <c r="M2547"/>
  <c r="AB2553"/>
  <c r="P2555"/>
  <c r="AB2562"/>
  <c r="S2562"/>
  <c r="S2565"/>
  <c r="AB2565" s="1"/>
  <c r="P2570"/>
  <c r="AB2572"/>
  <c r="Z2573"/>
  <c r="M2576"/>
  <c r="AB2576" s="1"/>
  <c r="M2579"/>
  <c r="AB2579" s="1"/>
  <c r="AB2585"/>
  <c r="P2587"/>
  <c r="AB2587" s="1"/>
  <c r="AB2594"/>
  <c r="S2594"/>
  <c r="S2597"/>
  <c r="AB2597" s="1"/>
  <c r="P2602"/>
  <c r="Z2605"/>
  <c r="M2608"/>
  <c r="AB2608" s="1"/>
  <c r="M2611"/>
  <c r="AB2611" s="1"/>
  <c r="AB2617"/>
  <c r="P2619"/>
  <c r="AB2619" s="1"/>
  <c r="AB2626"/>
  <c r="S2626"/>
  <c r="S2629"/>
  <c r="AB2629" s="1"/>
  <c r="P2634"/>
  <c r="AB2636"/>
  <c r="Z2637"/>
  <c r="M2640"/>
  <c r="M2643"/>
  <c r="AB2643" s="1"/>
  <c r="AB2649"/>
  <c r="P2651"/>
  <c r="AB2651" s="1"/>
  <c r="AB2658"/>
  <c r="S2658"/>
  <c r="S2661"/>
  <c r="AB2661" s="1"/>
  <c r="P2666"/>
  <c r="Z2669"/>
  <c r="M2672"/>
  <c r="AB2672" s="1"/>
  <c r="M2675"/>
  <c r="AB2675" s="1"/>
  <c r="AB2681"/>
  <c r="P2683"/>
  <c r="AB2683" s="1"/>
  <c r="AB2690"/>
  <c r="S2690"/>
  <c r="S2693"/>
  <c r="P2698"/>
  <c r="AB2700"/>
  <c r="Z2701"/>
  <c r="AB2701" s="1"/>
  <c r="M2704"/>
  <c r="AB2704" s="1"/>
  <c r="M2707"/>
  <c r="AB2707" s="1"/>
  <c r="AB2713"/>
  <c r="P2715"/>
  <c r="AB2715" s="1"/>
  <c r="AB2722"/>
  <c r="S2722"/>
  <c r="S2725"/>
  <c r="AB2725" s="1"/>
  <c r="P2730"/>
  <c r="Z2733"/>
  <c r="M2736"/>
  <c r="AB2736" s="1"/>
  <c r="M2739"/>
  <c r="AB2739" s="1"/>
  <c r="AB2745"/>
  <c r="P2747"/>
  <c r="AB2754"/>
  <c r="S2754"/>
  <c r="S2757"/>
  <c r="P2762"/>
  <c r="AB2764"/>
  <c r="Z2765"/>
  <c r="M2768"/>
  <c r="AB2768" s="1"/>
  <c r="M2771"/>
  <c r="AB2771" s="1"/>
  <c r="AB2777"/>
  <c r="P2779"/>
  <c r="AB2784"/>
  <c r="P2795"/>
  <c r="V2801"/>
  <c r="AB2801" s="1"/>
  <c r="AB2802"/>
  <c r="AB2806"/>
  <c r="S2806"/>
  <c r="AB2807"/>
  <c r="AB2816"/>
  <c r="AB2819"/>
  <c r="AB2828"/>
  <c r="Z2829"/>
  <c r="AB2829" s="1"/>
  <c r="M2832"/>
  <c r="AB2845"/>
  <c r="AB2864"/>
  <c r="AB2867"/>
  <c r="AB2876"/>
  <c r="Z2877"/>
  <c r="AB2877" s="1"/>
  <c r="M2880"/>
  <c r="AB2880" s="1"/>
  <c r="AB2893"/>
  <c r="P2907"/>
  <c r="V2913"/>
  <c r="AB2913" s="1"/>
  <c r="AB2918"/>
  <c r="S2918"/>
  <c r="AB2919"/>
  <c r="AB2928"/>
  <c r="AB2940"/>
  <c r="Z2941"/>
  <c r="AB2941" s="1"/>
  <c r="M2944"/>
  <c r="AB2944" s="1"/>
  <c r="AB2945"/>
  <c r="AB2957"/>
  <c r="P2971"/>
  <c r="V2977"/>
  <c r="AB2977" s="1"/>
  <c r="AB2982"/>
  <c r="S2982"/>
  <c r="AB2983"/>
  <c r="AB2992"/>
  <c r="AB3004"/>
  <c r="Z3005"/>
  <c r="AB3005" s="1"/>
  <c r="M3008"/>
  <c r="AB3008" s="1"/>
  <c r="AB3021"/>
  <c r="P3035"/>
  <c r="AB3040"/>
  <c r="AB3052"/>
  <c r="Z3053"/>
  <c r="AB3053" s="1"/>
  <c r="M3056"/>
  <c r="AB3056" s="1"/>
  <c r="AB3069"/>
  <c r="AB3072"/>
  <c r="P3075"/>
  <c r="V3081"/>
  <c r="AB3081" s="1"/>
  <c r="AB3121"/>
  <c r="AB3144"/>
  <c r="V3177"/>
  <c r="AB3177" s="1"/>
  <c r="AB3182"/>
  <c r="S3182"/>
  <c r="AB3183"/>
  <c r="AB3261"/>
  <c r="S3266"/>
  <c r="AB3266" s="1"/>
  <c r="AB3267"/>
  <c r="AB3293"/>
  <c r="S3298"/>
  <c r="AB3298" s="1"/>
  <c r="AB3299"/>
  <c r="AB3410"/>
  <c r="AB3527"/>
  <c r="AB3531"/>
  <c r="AB3552"/>
  <c r="AB3570"/>
  <c r="AB3817"/>
  <c r="AB3926"/>
  <c r="AB4662"/>
  <c r="Z2476"/>
  <c r="AB2478"/>
  <c r="M2479"/>
  <c r="S2481"/>
  <c r="AB2481" s="1"/>
  <c r="P2486"/>
  <c r="V2488"/>
  <c r="AB2488" s="1"/>
  <c r="Z2492"/>
  <c r="AB2492" s="1"/>
  <c r="AB2494"/>
  <c r="M2495"/>
  <c r="AB2495" s="1"/>
  <c r="S2497"/>
  <c r="AB2497" s="1"/>
  <c r="P2502"/>
  <c r="AB2502" s="1"/>
  <c r="V2504"/>
  <c r="AB2504" s="1"/>
  <c r="Z2508"/>
  <c r="AB2510"/>
  <c r="M2511"/>
  <c r="S2513"/>
  <c r="AB2513" s="1"/>
  <c r="P2518"/>
  <c r="AB2518" s="1"/>
  <c r="V2520"/>
  <c r="Z2524"/>
  <c r="AB2526"/>
  <c r="M2527"/>
  <c r="AB2527" s="1"/>
  <c r="S2529"/>
  <c r="AB2529" s="1"/>
  <c r="P2534"/>
  <c r="AB2534" s="1"/>
  <c r="V2536"/>
  <c r="AB2536" s="1"/>
  <c r="Z2540"/>
  <c r="AB2540" s="1"/>
  <c r="AB2542"/>
  <c r="M2543"/>
  <c r="S2545"/>
  <c r="AB2545" s="1"/>
  <c r="P2550"/>
  <c r="V2552"/>
  <c r="AB2552" s="1"/>
  <c r="Z2556"/>
  <c r="AB2558"/>
  <c r="M2559"/>
  <c r="AB2559" s="1"/>
  <c r="S2561"/>
  <c r="AB2561" s="1"/>
  <c r="P2566"/>
  <c r="AB2566" s="1"/>
  <c r="V2568"/>
  <c r="AB2568" s="1"/>
  <c r="Z2572"/>
  <c r="AB2574"/>
  <c r="M2575"/>
  <c r="S2577"/>
  <c r="AB2577" s="1"/>
  <c r="P2582"/>
  <c r="AB2582" s="1"/>
  <c r="V2584"/>
  <c r="AB2584" s="1"/>
  <c r="Z2588"/>
  <c r="AB2590"/>
  <c r="M2591"/>
  <c r="S2593"/>
  <c r="AB2593" s="1"/>
  <c r="P2598"/>
  <c r="AB2598" s="1"/>
  <c r="V2600"/>
  <c r="AB2600" s="1"/>
  <c r="Z2604"/>
  <c r="AB2604" s="1"/>
  <c r="AB2606"/>
  <c r="M2607"/>
  <c r="S2609"/>
  <c r="AB2609" s="1"/>
  <c r="P2614"/>
  <c r="AB2614" s="1"/>
  <c r="V2616"/>
  <c r="AB2616" s="1"/>
  <c r="Z2620"/>
  <c r="AB2620" s="1"/>
  <c r="AB2622"/>
  <c r="M2623"/>
  <c r="S2625"/>
  <c r="AB2625" s="1"/>
  <c r="P2630"/>
  <c r="AB2630" s="1"/>
  <c r="V2632"/>
  <c r="AB2632" s="1"/>
  <c r="Z2636"/>
  <c r="AB2638"/>
  <c r="M2639"/>
  <c r="S2641"/>
  <c r="AB2641" s="1"/>
  <c r="P2646"/>
  <c r="V2648"/>
  <c r="Z2652"/>
  <c r="AB2654"/>
  <c r="M2655"/>
  <c r="AB2655" s="1"/>
  <c r="S2657"/>
  <c r="AB2657" s="1"/>
  <c r="P2662"/>
  <c r="AB2662" s="1"/>
  <c r="V2664"/>
  <c r="AB2664" s="1"/>
  <c r="Z2668"/>
  <c r="AB2668" s="1"/>
  <c r="AB2670"/>
  <c r="M2671"/>
  <c r="S2673"/>
  <c r="AB2673" s="1"/>
  <c r="P2678"/>
  <c r="AB2678" s="1"/>
  <c r="V2680"/>
  <c r="Z2684"/>
  <c r="AB2686"/>
  <c r="M2687"/>
  <c r="AB2687" s="1"/>
  <c r="S2689"/>
  <c r="P2694"/>
  <c r="AB2694" s="1"/>
  <c r="V2696"/>
  <c r="AB2696" s="1"/>
  <c r="Z2700"/>
  <c r="AB2702"/>
  <c r="M2703"/>
  <c r="S2705"/>
  <c r="AB2705" s="1"/>
  <c r="P2710"/>
  <c r="AB2710" s="1"/>
  <c r="V2712"/>
  <c r="Z2716"/>
  <c r="AB2716" s="1"/>
  <c r="AB2718"/>
  <c r="M2719"/>
  <c r="AB2719" s="1"/>
  <c r="S2721"/>
  <c r="AB2721" s="1"/>
  <c r="P2726"/>
  <c r="AB2726" s="1"/>
  <c r="V2728"/>
  <c r="AB2728" s="1"/>
  <c r="Z2732"/>
  <c r="AB2732" s="1"/>
  <c r="AB2734"/>
  <c r="M2735"/>
  <c r="S2737"/>
  <c r="AB2737" s="1"/>
  <c r="P2742"/>
  <c r="AB2742" s="1"/>
  <c r="V2744"/>
  <c r="Z2748"/>
  <c r="AB2750"/>
  <c r="M2751"/>
  <c r="AB2751" s="1"/>
  <c r="S2753"/>
  <c r="AB2753" s="1"/>
  <c r="P2758"/>
  <c r="AB2758" s="1"/>
  <c r="V2760"/>
  <c r="AB2760" s="1"/>
  <c r="Z2764"/>
  <c r="AB2766"/>
  <c r="M2767"/>
  <c r="S2769"/>
  <c r="AB2769" s="1"/>
  <c r="P2774"/>
  <c r="AB2774" s="1"/>
  <c r="V2776"/>
  <c r="AB2776" s="1"/>
  <c r="AB2779"/>
  <c r="P2783"/>
  <c r="Z2785"/>
  <c r="AB2785" s="1"/>
  <c r="M2788"/>
  <c r="AB2788" s="1"/>
  <c r="V2789"/>
  <c r="AB2789" s="1"/>
  <c r="AB2794"/>
  <c r="S2794"/>
  <c r="AB2795"/>
  <c r="P2799"/>
  <c r="Z2801"/>
  <c r="M2804"/>
  <c r="AB2804" s="1"/>
  <c r="V2805"/>
  <c r="AB2805" s="1"/>
  <c r="S2810"/>
  <c r="AB2810" s="1"/>
  <c r="AB2811"/>
  <c r="P2815"/>
  <c r="Z2817"/>
  <c r="AB2817" s="1"/>
  <c r="M2820"/>
  <c r="AB2820" s="1"/>
  <c r="V2821"/>
  <c r="AB2821" s="1"/>
  <c r="AB2826"/>
  <c r="S2826"/>
  <c r="AB2827"/>
  <c r="P2831"/>
  <c r="Z2833"/>
  <c r="AB2833" s="1"/>
  <c r="M2836"/>
  <c r="V2837"/>
  <c r="AB2837" s="1"/>
  <c r="S2842"/>
  <c r="AB2842" s="1"/>
  <c r="AB2843"/>
  <c r="P2847"/>
  <c r="AB2847" s="1"/>
  <c r="Z2849"/>
  <c r="AB2849" s="1"/>
  <c r="M2852"/>
  <c r="V2853"/>
  <c r="AB2853" s="1"/>
  <c r="AB2858"/>
  <c r="S2858"/>
  <c r="P2863"/>
  <c r="Z2865"/>
  <c r="AB2865" s="1"/>
  <c r="M2868"/>
  <c r="AB2868" s="1"/>
  <c r="V2869"/>
  <c r="AB2869" s="1"/>
  <c r="S2874"/>
  <c r="AB2874" s="1"/>
  <c r="AB2875"/>
  <c r="P2879"/>
  <c r="Z2881"/>
  <c r="AB2881" s="1"/>
  <c r="M2884"/>
  <c r="AB2884" s="1"/>
  <c r="V2885"/>
  <c r="AB2885" s="1"/>
  <c r="AB2890"/>
  <c r="S2890"/>
  <c r="AB2891"/>
  <c r="P2895"/>
  <c r="Z2897"/>
  <c r="AB2897" s="1"/>
  <c r="M2900"/>
  <c r="AB2900" s="1"/>
  <c r="V2901"/>
  <c r="AB2901" s="1"/>
  <c r="S2906"/>
  <c r="AB2906" s="1"/>
  <c r="AB2907"/>
  <c r="P2911"/>
  <c r="Z2913"/>
  <c r="M2916"/>
  <c r="AB2916" s="1"/>
  <c r="V2917"/>
  <c r="AB2917" s="1"/>
  <c r="AB2922"/>
  <c r="S2922"/>
  <c r="AB2923"/>
  <c r="P2927"/>
  <c r="Z2929"/>
  <c r="AB2929" s="1"/>
  <c r="M2932"/>
  <c r="AB2932" s="1"/>
  <c r="V2933"/>
  <c r="AB2933" s="1"/>
  <c r="S2938"/>
  <c r="AB2938" s="1"/>
  <c r="AB2939"/>
  <c r="P2943"/>
  <c r="Z2945"/>
  <c r="M2948"/>
  <c r="AB2948" s="1"/>
  <c r="V2949"/>
  <c r="S2954"/>
  <c r="AB2954" s="1"/>
  <c r="AB2955"/>
  <c r="P2959"/>
  <c r="Z2961"/>
  <c r="AB2961" s="1"/>
  <c r="M2964"/>
  <c r="AB2964" s="1"/>
  <c r="V2965"/>
  <c r="AB2965" s="1"/>
  <c r="AB2970"/>
  <c r="S2970"/>
  <c r="AB2971"/>
  <c r="P2975"/>
  <c r="AB2975" s="1"/>
  <c r="Z2977"/>
  <c r="M2980"/>
  <c r="V2981"/>
  <c r="AB2986"/>
  <c r="S2986"/>
  <c r="P2991"/>
  <c r="Z2993"/>
  <c r="AB2993" s="1"/>
  <c r="M2996"/>
  <c r="AB2996" s="1"/>
  <c r="V2997"/>
  <c r="AB2997" s="1"/>
  <c r="S3002"/>
  <c r="AB3002" s="1"/>
  <c r="AB3003"/>
  <c r="P3007"/>
  <c r="Z3009"/>
  <c r="AB3009" s="1"/>
  <c r="M3012"/>
  <c r="AB3012" s="1"/>
  <c r="V3013"/>
  <c r="AB3013" s="1"/>
  <c r="S3018"/>
  <c r="AB3018" s="1"/>
  <c r="AB3019"/>
  <c r="P3023"/>
  <c r="Z3025"/>
  <c r="AB3025" s="1"/>
  <c r="M3028"/>
  <c r="AB3028" s="1"/>
  <c r="V3029"/>
  <c r="AB3029" s="1"/>
  <c r="AB3034"/>
  <c r="S3034"/>
  <c r="AB3035"/>
  <c r="P3039"/>
  <c r="AB3039" s="1"/>
  <c r="Z3041"/>
  <c r="AB3041" s="1"/>
  <c r="M3044"/>
  <c r="AB3044" s="1"/>
  <c r="V3045"/>
  <c r="AB3045" s="1"/>
  <c r="AB3050"/>
  <c r="S3050"/>
  <c r="AB3051"/>
  <c r="P3055"/>
  <c r="Z3057"/>
  <c r="AB3057" s="1"/>
  <c r="M3060"/>
  <c r="AB3060" s="1"/>
  <c r="V3061"/>
  <c r="S3066"/>
  <c r="AB3066" s="1"/>
  <c r="AB3067"/>
  <c r="P3071"/>
  <c r="Z3073"/>
  <c r="AB3073" s="1"/>
  <c r="V3077"/>
  <c r="AB3077" s="1"/>
  <c r="AB3078"/>
  <c r="P3091"/>
  <c r="V3097"/>
  <c r="AB3097" s="1"/>
  <c r="AB3098"/>
  <c r="S3102"/>
  <c r="AB3102" s="1"/>
  <c r="AB3103"/>
  <c r="AB3112"/>
  <c r="AB3115"/>
  <c r="AB3124"/>
  <c r="Z3125"/>
  <c r="AB3125" s="1"/>
  <c r="M3128"/>
  <c r="AB3128" s="1"/>
  <c r="AB3141"/>
  <c r="P3155"/>
  <c r="AB3155" s="1"/>
  <c r="V3161"/>
  <c r="AB3161" s="1"/>
  <c r="AB3162"/>
  <c r="S3166"/>
  <c r="AB3166" s="1"/>
  <c r="AB3167"/>
  <c r="AB3176"/>
  <c r="AB3179"/>
  <c r="AB3188"/>
  <c r="Z3189"/>
  <c r="M3192"/>
  <c r="AB3192" s="1"/>
  <c r="AB3205"/>
  <c r="P3219"/>
  <c r="V3225"/>
  <c r="AB3225" s="1"/>
  <c r="AB3226"/>
  <c r="AB3230"/>
  <c r="S3230"/>
  <c r="AB3231"/>
  <c r="AB3240"/>
  <c r="Z3245"/>
  <c r="AB3245" s="1"/>
  <c r="M3248"/>
  <c r="AB3248" s="1"/>
  <c r="S3258"/>
  <c r="AB3258" s="1"/>
  <c r="AB3259"/>
  <c r="AB3272"/>
  <c r="Z3277"/>
  <c r="M3280"/>
  <c r="AB3280" s="1"/>
  <c r="AB3285"/>
  <c r="S3290"/>
  <c r="AB3290" s="1"/>
  <c r="AB3291"/>
  <c r="AB3304"/>
  <c r="Z3309"/>
  <c r="M3312"/>
  <c r="AB3312" s="1"/>
  <c r="V3348"/>
  <c r="AB3357"/>
  <c r="Z3364"/>
  <c r="AB3374"/>
  <c r="AB3386"/>
  <c r="S3404"/>
  <c r="AB3404" s="1"/>
  <c r="AB3422"/>
  <c r="AB3424"/>
  <c r="AB3454"/>
  <c r="P3462"/>
  <c r="M3467"/>
  <c r="AB3467" s="1"/>
  <c r="Z3480"/>
  <c r="AB3480" s="1"/>
  <c r="AB3506"/>
  <c r="AB3556"/>
  <c r="AB3560"/>
  <c r="V3564"/>
  <c r="S3617"/>
  <c r="AB3617" s="1"/>
  <c r="AB3636"/>
  <c r="AB3707"/>
  <c r="P3718"/>
  <c r="M3723"/>
  <c r="AB3723" s="1"/>
  <c r="AB3724"/>
  <c r="Z3736"/>
  <c r="AB3762"/>
  <c r="AB3780"/>
  <c r="AB3784"/>
  <c r="V3806"/>
  <c r="AB3810"/>
  <c r="AB3898"/>
  <c r="AB4020"/>
  <c r="AB4102"/>
  <c r="AB4111"/>
  <c r="AB4121"/>
  <c r="AB4125"/>
  <c r="AB4161"/>
  <c r="AB4164"/>
  <c r="AB4359"/>
  <c r="AB4366"/>
  <c r="AB4551"/>
  <c r="AB2490"/>
  <c r="AB2506"/>
  <c r="AB2522"/>
  <c r="AB2538"/>
  <c r="AB2554"/>
  <c r="AB2570"/>
  <c r="AB2586"/>
  <c r="AB2602"/>
  <c r="AB2618"/>
  <c r="AB2634"/>
  <c r="AB2650"/>
  <c r="AB2666"/>
  <c r="AB2682"/>
  <c r="AB2698"/>
  <c r="AB2714"/>
  <c r="AB2730"/>
  <c r="AB2746"/>
  <c r="AB2762"/>
  <c r="AB2778"/>
  <c r="AB2782"/>
  <c r="AB2783"/>
  <c r="M2792"/>
  <c r="AB2792" s="1"/>
  <c r="V2793"/>
  <c r="AB2793" s="1"/>
  <c r="AB2798"/>
  <c r="AB2799"/>
  <c r="M2808"/>
  <c r="AB2808" s="1"/>
  <c r="AB2814"/>
  <c r="AB2815"/>
  <c r="AB2830"/>
  <c r="AB2831"/>
  <c r="AB2846"/>
  <c r="M2856"/>
  <c r="AB2856" s="1"/>
  <c r="V2857"/>
  <c r="AB2857" s="1"/>
  <c r="AB2862"/>
  <c r="AB2863"/>
  <c r="M2872"/>
  <c r="AB2872" s="1"/>
  <c r="AB2878"/>
  <c r="AB2879"/>
  <c r="M2888"/>
  <c r="AB2888" s="1"/>
  <c r="AB2894"/>
  <c r="AB2895"/>
  <c r="M2904"/>
  <c r="AB2904" s="1"/>
  <c r="AB2910"/>
  <c r="AB2911"/>
  <c r="AB2926"/>
  <c r="AB2927"/>
  <c r="M2936"/>
  <c r="AB2936" s="1"/>
  <c r="AB2942"/>
  <c r="AB2943"/>
  <c r="M2952"/>
  <c r="AB2952" s="1"/>
  <c r="AB2958"/>
  <c r="AB2959"/>
  <c r="M2968"/>
  <c r="AB2968" s="1"/>
  <c r="AB2974"/>
  <c r="M2984"/>
  <c r="AB2984" s="1"/>
  <c r="AB2990"/>
  <c r="AB2991"/>
  <c r="M3000"/>
  <c r="AB3000" s="1"/>
  <c r="AB3006"/>
  <c r="AB3007"/>
  <c r="M3016"/>
  <c r="AB3016" s="1"/>
  <c r="AB3022"/>
  <c r="AB3023"/>
  <c r="M3032"/>
  <c r="AB3032" s="1"/>
  <c r="AB3038"/>
  <c r="M3048"/>
  <c r="AB3048" s="1"/>
  <c r="AB3054"/>
  <c r="AB3055"/>
  <c r="M3064"/>
  <c r="AB3064" s="1"/>
  <c r="V3065"/>
  <c r="AB3065" s="1"/>
  <c r="AB3070"/>
  <c r="S3070"/>
  <c r="AB3071"/>
  <c r="AB3076"/>
  <c r="AB3086"/>
  <c r="AB3087"/>
  <c r="AB3096"/>
  <c r="AB3099"/>
  <c r="AB3108"/>
  <c r="P3139"/>
  <c r="AB3146"/>
  <c r="AB3151"/>
  <c r="AB3160"/>
  <c r="AB3163"/>
  <c r="AB3172"/>
  <c r="AB3189"/>
  <c r="P3203"/>
  <c r="AB3210"/>
  <c r="AB3215"/>
  <c r="AB3224"/>
  <c r="AB3227"/>
  <c r="AB3236"/>
  <c r="AB3251"/>
  <c r="AB3264"/>
  <c r="AB3277"/>
  <c r="AB3283"/>
  <c r="AB3296"/>
  <c r="AB3309"/>
  <c r="AB3315"/>
  <c r="AB3376"/>
  <c r="AB3398"/>
  <c r="Z3399"/>
  <c r="AB3402"/>
  <c r="AB3437"/>
  <c r="V3443"/>
  <c r="AB3443" s="1"/>
  <c r="M3447"/>
  <c r="AB3447" s="1"/>
  <c r="AB3470"/>
  <c r="AB3522"/>
  <c r="AB3581"/>
  <c r="AB3584"/>
  <c r="AB3591"/>
  <c r="AB3595"/>
  <c r="P3654"/>
  <c r="M3659"/>
  <c r="AB3659" s="1"/>
  <c r="AB3660"/>
  <c r="Z3672"/>
  <c r="AB3698"/>
  <c r="AB3726"/>
  <c r="AB3770"/>
  <c r="AB3832"/>
  <c r="AB3875"/>
  <c r="AB3877"/>
  <c r="AB4081"/>
  <c r="AB4176"/>
  <c r="AB4284"/>
  <c r="AB4358"/>
  <c r="AB4646"/>
  <c r="S3074"/>
  <c r="AB3075"/>
  <c r="P3079"/>
  <c r="AB3079" s="1"/>
  <c r="Z3081"/>
  <c r="M3084"/>
  <c r="V3085"/>
  <c r="AB3085" s="1"/>
  <c r="AB3090"/>
  <c r="S3090"/>
  <c r="AB3091"/>
  <c r="P3095"/>
  <c r="AB3095" s="1"/>
  <c r="Z3097"/>
  <c r="M3100"/>
  <c r="AB3100" s="1"/>
  <c r="V3101"/>
  <c r="AB3101" s="1"/>
  <c r="AB3106"/>
  <c r="S3106"/>
  <c r="AB3107"/>
  <c r="P3111"/>
  <c r="Z3113"/>
  <c r="AB3113" s="1"/>
  <c r="M3116"/>
  <c r="AB3116" s="1"/>
  <c r="V3117"/>
  <c r="AB3117" s="1"/>
  <c r="S3122"/>
  <c r="AB3122" s="1"/>
  <c r="AB3123"/>
  <c r="P3127"/>
  <c r="Z3129"/>
  <c r="AB3129" s="1"/>
  <c r="M3132"/>
  <c r="AB3132" s="1"/>
  <c r="V3133"/>
  <c r="S3138"/>
  <c r="AB3138" s="1"/>
  <c r="AB3139"/>
  <c r="P3143"/>
  <c r="Z3145"/>
  <c r="AB3145" s="1"/>
  <c r="M3148"/>
  <c r="AB3148" s="1"/>
  <c r="V3149"/>
  <c r="AB3149" s="1"/>
  <c r="AB3154"/>
  <c r="S3154"/>
  <c r="P3159"/>
  <c r="AB3159" s="1"/>
  <c r="Z3161"/>
  <c r="M3164"/>
  <c r="V3165"/>
  <c r="AB3165" s="1"/>
  <c r="AB3170"/>
  <c r="S3170"/>
  <c r="AB3171"/>
  <c r="P3175"/>
  <c r="Z3177"/>
  <c r="M3180"/>
  <c r="V3181"/>
  <c r="AB3181" s="1"/>
  <c r="S3186"/>
  <c r="AB3186" s="1"/>
  <c r="AB3187"/>
  <c r="P3191"/>
  <c r="Z3193"/>
  <c r="AB3193" s="1"/>
  <c r="M3196"/>
  <c r="AB3196" s="1"/>
  <c r="V3197"/>
  <c r="AB3197" s="1"/>
  <c r="S3202"/>
  <c r="AB3202" s="1"/>
  <c r="AB3203"/>
  <c r="P3207"/>
  <c r="Z3209"/>
  <c r="M3212"/>
  <c r="AB3212" s="1"/>
  <c r="V3213"/>
  <c r="AB3213" s="1"/>
  <c r="AB3218"/>
  <c r="S3218"/>
  <c r="AB3219"/>
  <c r="P3223"/>
  <c r="AB3223" s="1"/>
  <c r="Z3225"/>
  <c r="M3228"/>
  <c r="AB3228" s="1"/>
  <c r="V3229"/>
  <c r="AB3229" s="1"/>
  <c r="AB3234"/>
  <c r="S3234"/>
  <c r="AB3235"/>
  <c r="P3239"/>
  <c r="V3241"/>
  <c r="AB3241" s="1"/>
  <c r="P3247"/>
  <c r="V3249"/>
  <c r="AB3249" s="1"/>
  <c r="P3255"/>
  <c r="V3257"/>
  <c r="AB3257" s="1"/>
  <c r="P3263"/>
  <c r="V3265"/>
  <c r="P3271"/>
  <c r="V3273"/>
  <c r="AB3273" s="1"/>
  <c r="P3279"/>
  <c r="V3281"/>
  <c r="AB3281" s="1"/>
  <c r="P3287"/>
  <c r="V3289"/>
  <c r="AB3289" s="1"/>
  <c r="P3295"/>
  <c r="V3297"/>
  <c r="AB3297" s="1"/>
  <c r="P3303"/>
  <c r="V3305"/>
  <c r="AB3305" s="1"/>
  <c r="P3311"/>
  <c r="V3313"/>
  <c r="AB3313" s="1"/>
  <c r="Z3319"/>
  <c r="AB3319" s="1"/>
  <c r="AB3324"/>
  <c r="S3324"/>
  <c r="V3332"/>
  <c r="S3337"/>
  <c r="AB3344"/>
  <c r="Z3348"/>
  <c r="V3363"/>
  <c r="AB3363" s="1"/>
  <c r="M3367"/>
  <c r="AB3367" s="1"/>
  <c r="M3370"/>
  <c r="P3377"/>
  <c r="P3378"/>
  <c r="Z3383"/>
  <c r="S3388"/>
  <c r="AB3388" s="1"/>
  <c r="V3396"/>
  <c r="S3401"/>
  <c r="AB3408"/>
  <c r="Z3412"/>
  <c r="AB3412" s="1"/>
  <c r="V3427"/>
  <c r="M3431"/>
  <c r="AB3431" s="1"/>
  <c r="M3434"/>
  <c r="AB3434" s="1"/>
  <c r="P3441"/>
  <c r="P3442"/>
  <c r="Z3447"/>
  <c r="AB3452"/>
  <c r="S3452"/>
  <c r="Z3464"/>
  <c r="AB3473"/>
  <c r="S3473"/>
  <c r="V3484"/>
  <c r="AB3485"/>
  <c r="AB3490"/>
  <c r="AB3495"/>
  <c r="AB3499"/>
  <c r="AB3502"/>
  <c r="P3510"/>
  <c r="M3515"/>
  <c r="AB3515" s="1"/>
  <c r="Z3528"/>
  <c r="AB3528" s="1"/>
  <c r="AB3537"/>
  <c r="S3537"/>
  <c r="AB3544"/>
  <c r="V3548"/>
  <c r="AB3548" s="1"/>
  <c r="AB3549"/>
  <c r="AB3554"/>
  <c r="AB3559"/>
  <c r="AB3563"/>
  <c r="P3574"/>
  <c r="M3579"/>
  <c r="AB3579" s="1"/>
  <c r="AB3580"/>
  <c r="Z3592"/>
  <c r="S3601"/>
  <c r="AB3601" s="1"/>
  <c r="AB3608"/>
  <c r="V3612"/>
  <c r="AB3612" s="1"/>
  <c r="AB3613"/>
  <c r="AB3618"/>
  <c r="AB3623"/>
  <c r="P3638"/>
  <c r="M3643"/>
  <c r="AB3643" s="1"/>
  <c r="Z3656"/>
  <c r="S3665"/>
  <c r="AB3665" s="1"/>
  <c r="AB3672"/>
  <c r="V3676"/>
  <c r="AB3676" s="1"/>
  <c r="AB3677"/>
  <c r="AB3682"/>
  <c r="AB3687"/>
  <c r="P3702"/>
  <c r="AB3702" s="1"/>
  <c r="M3707"/>
  <c r="Z3720"/>
  <c r="AB3729"/>
  <c r="S3729"/>
  <c r="AB3736"/>
  <c r="V3740"/>
  <c r="AB3741"/>
  <c r="AB3746"/>
  <c r="AB3751"/>
  <c r="AB3755"/>
  <c r="AB3758"/>
  <c r="P3766"/>
  <c r="AB3801"/>
  <c r="AB3811"/>
  <c r="AB3813"/>
  <c r="AB3816"/>
  <c r="AB3828"/>
  <c r="AB3834"/>
  <c r="V3838"/>
  <c r="AB3838" s="1"/>
  <c r="V3885"/>
  <c r="AB3885" s="1"/>
  <c r="Z3889"/>
  <c r="AB3940"/>
  <c r="AB3978"/>
  <c r="AB4016"/>
  <c r="P4056"/>
  <c r="M4061"/>
  <c r="AB4061" s="1"/>
  <c r="AB4062"/>
  <c r="Z4074"/>
  <c r="AB4100"/>
  <c r="AB4154"/>
  <c r="V4158"/>
  <c r="AB4162"/>
  <c r="AB4180"/>
  <c r="S4211"/>
  <c r="AB4211" s="1"/>
  <c r="AB4295"/>
  <c r="AB4302"/>
  <c r="AB4325"/>
  <c r="S4325"/>
  <c r="AB4326"/>
  <c r="V4548"/>
  <c r="AB4656"/>
  <c r="P4664"/>
  <c r="M4669"/>
  <c r="AB4669" s="1"/>
  <c r="Z4682"/>
  <c r="AB4691"/>
  <c r="S4691"/>
  <c r="AB4736"/>
  <c r="V4758"/>
  <c r="AB4758" s="1"/>
  <c r="AB3094"/>
  <c r="AB3110"/>
  <c r="AB3111"/>
  <c r="AB3126"/>
  <c r="AB3127"/>
  <c r="AB3142"/>
  <c r="AB3143"/>
  <c r="AB3158"/>
  <c r="AB3174"/>
  <c r="AB3175"/>
  <c r="AB3190"/>
  <c r="AB3191"/>
  <c r="AB3206"/>
  <c r="AB3207"/>
  <c r="AB3222"/>
  <c r="AB3238"/>
  <c r="AB3239"/>
  <c r="AB3246"/>
  <c r="AB3247"/>
  <c r="AB3254"/>
  <c r="AB3255"/>
  <c r="AB3262"/>
  <c r="AB3263"/>
  <c r="AB3270"/>
  <c r="AB3271"/>
  <c r="AB3278"/>
  <c r="AB3279"/>
  <c r="AB3286"/>
  <c r="AB3287"/>
  <c r="AB3294"/>
  <c r="AB3295"/>
  <c r="AB3302"/>
  <c r="AB3303"/>
  <c r="AB3310"/>
  <c r="AB3311"/>
  <c r="S3321"/>
  <c r="AB3325"/>
  <c r="AB3328"/>
  <c r="AB3335"/>
  <c r="V3347"/>
  <c r="AB3347" s="1"/>
  <c r="M3351"/>
  <c r="AB3351" s="1"/>
  <c r="M3354"/>
  <c r="AB3354" s="1"/>
  <c r="P3361"/>
  <c r="P3362"/>
  <c r="AB3372"/>
  <c r="S3385"/>
  <c r="AB3392"/>
  <c r="AB3395"/>
  <c r="AB3399"/>
  <c r="V3411"/>
  <c r="AB3411" s="1"/>
  <c r="M3415"/>
  <c r="AB3415" s="1"/>
  <c r="M3418"/>
  <c r="AB3418" s="1"/>
  <c r="P3425"/>
  <c r="P3426"/>
  <c r="AB3436"/>
  <c r="S3449"/>
  <c r="AB3453"/>
  <c r="AB3464"/>
  <c r="AB3469"/>
  <c r="AB3474"/>
  <c r="AB3479"/>
  <c r="AB3483"/>
  <c r="Z3512"/>
  <c r="AB3512" s="1"/>
  <c r="AB3533"/>
  <c r="AB3538"/>
  <c r="AB3543"/>
  <c r="AB3547"/>
  <c r="Z3576"/>
  <c r="AB3576" s="1"/>
  <c r="AB3592"/>
  <c r="AB3597"/>
  <c r="AB3602"/>
  <c r="AB3607"/>
  <c r="AB3611"/>
  <c r="M3627"/>
  <c r="AB3627" s="1"/>
  <c r="Z3640"/>
  <c r="AB3640" s="1"/>
  <c r="AB3656"/>
  <c r="AB3661"/>
  <c r="AB3666"/>
  <c r="AB3671"/>
  <c r="AB3675"/>
  <c r="M3691"/>
  <c r="AB3691" s="1"/>
  <c r="Z3704"/>
  <c r="AB3720"/>
  <c r="AB3725"/>
  <c r="AB3730"/>
  <c r="AB3735"/>
  <c r="AB3739"/>
  <c r="AB3806"/>
  <c r="AB3843"/>
  <c r="AB3845"/>
  <c r="AB3848"/>
  <c r="AB3860"/>
  <c r="AB3866"/>
  <c r="V3870"/>
  <c r="AB3870" s="1"/>
  <c r="AB3894"/>
  <c r="V3917"/>
  <c r="AB3917" s="1"/>
  <c r="AB3934"/>
  <c r="AB3949"/>
  <c r="AB3961"/>
  <c r="P3976"/>
  <c r="AB3976" s="1"/>
  <c r="AB4004"/>
  <c r="AB4031"/>
  <c r="AB4036"/>
  <c r="AB4106"/>
  <c r="AB4116"/>
  <c r="AB4175"/>
  <c r="AB4185"/>
  <c r="AB4189"/>
  <c r="AB4294"/>
  <c r="AB4296"/>
  <c r="AB4391"/>
  <c r="AB4398"/>
  <c r="AB4422"/>
  <c r="AB4487"/>
  <c r="S3316"/>
  <c r="AB3316" s="1"/>
  <c r="P3321"/>
  <c r="AB3321" s="1"/>
  <c r="V3323"/>
  <c r="AB3323" s="1"/>
  <c r="Z3327"/>
  <c r="AB3329"/>
  <c r="M3330"/>
  <c r="AB3330" s="1"/>
  <c r="S3332"/>
  <c r="AB3332" s="1"/>
  <c r="P3337"/>
  <c r="AB3337" s="1"/>
  <c r="V3339"/>
  <c r="AB3339" s="1"/>
  <c r="Z3343"/>
  <c r="AB3345"/>
  <c r="M3346"/>
  <c r="AB3346" s="1"/>
  <c r="S3348"/>
  <c r="AB3348" s="1"/>
  <c r="P3353"/>
  <c r="AB3353" s="1"/>
  <c r="V3355"/>
  <c r="AB3355" s="1"/>
  <c r="Z3359"/>
  <c r="AB3361"/>
  <c r="M3362"/>
  <c r="AB3362" s="1"/>
  <c r="S3364"/>
  <c r="AB3364" s="1"/>
  <c r="P3369"/>
  <c r="AB3369" s="1"/>
  <c r="V3371"/>
  <c r="AB3371" s="1"/>
  <c r="Z3375"/>
  <c r="AB3377"/>
  <c r="M3378"/>
  <c r="AB3378" s="1"/>
  <c r="S3380"/>
  <c r="AB3380" s="1"/>
  <c r="P3385"/>
  <c r="AB3385" s="1"/>
  <c r="V3387"/>
  <c r="AB3387" s="1"/>
  <c r="Z3391"/>
  <c r="M3394"/>
  <c r="AB3394" s="1"/>
  <c r="S3396"/>
  <c r="AB3396" s="1"/>
  <c r="P3401"/>
  <c r="AB3401" s="1"/>
  <c r="V3403"/>
  <c r="AB3403" s="1"/>
  <c r="Z3407"/>
  <c r="AB3409"/>
  <c r="M3410"/>
  <c r="S3412"/>
  <c r="P3417"/>
  <c r="AB3417" s="1"/>
  <c r="V3419"/>
  <c r="AB3419" s="1"/>
  <c r="Z3423"/>
  <c r="AB3425"/>
  <c r="M3426"/>
  <c r="AB3426" s="1"/>
  <c r="S3428"/>
  <c r="AB3428" s="1"/>
  <c r="P3433"/>
  <c r="AB3433" s="1"/>
  <c r="V3435"/>
  <c r="AB3435" s="1"/>
  <c r="Z3439"/>
  <c r="AB3441"/>
  <c r="M3442"/>
  <c r="AB3442" s="1"/>
  <c r="S3444"/>
  <c r="AB3444" s="1"/>
  <c r="P3449"/>
  <c r="AB3449" s="1"/>
  <c r="V3451"/>
  <c r="P3454"/>
  <c r="Z3456"/>
  <c r="M3459"/>
  <c r="AB3459" s="1"/>
  <c r="V3460"/>
  <c r="S3465"/>
  <c r="AB3465" s="1"/>
  <c r="AB3466"/>
  <c r="P3470"/>
  <c r="Z3472"/>
  <c r="M3475"/>
  <c r="AB3475" s="1"/>
  <c r="V3476"/>
  <c r="AB3476" s="1"/>
  <c r="AB3481"/>
  <c r="S3481"/>
  <c r="P3486"/>
  <c r="AB3486" s="1"/>
  <c r="Z3488"/>
  <c r="M3491"/>
  <c r="AB3491" s="1"/>
  <c r="V3492"/>
  <c r="AB3492" s="1"/>
  <c r="AB3497"/>
  <c r="S3497"/>
  <c r="P3502"/>
  <c r="Z3504"/>
  <c r="M3507"/>
  <c r="AB3507" s="1"/>
  <c r="V3508"/>
  <c r="AB3508" s="1"/>
  <c r="S3513"/>
  <c r="AB3513" s="1"/>
  <c r="P3518"/>
  <c r="AB3518" s="1"/>
  <c r="Z3520"/>
  <c r="M3523"/>
  <c r="AB3523" s="1"/>
  <c r="V3524"/>
  <c r="AB3524" s="1"/>
  <c r="S3529"/>
  <c r="AB3529" s="1"/>
  <c r="AB3530"/>
  <c r="P3534"/>
  <c r="AB3534" s="1"/>
  <c r="Z3536"/>
  <c r="M3539"/>
  <c r="AB3539" s="1"/>
  <c r="V3540"/>
  <c r="AB3540" s="1"/>
  <c r="AB3545"/>
  <c r="S3545"/>
  <c r="P3550"/>
  <c r="AB3550" s="1"/>
  <c r="Z3552"/>
  <c r="M3555"/>
  <c r="AB3555" s="1"/>
  <c r="V3556"/>
  <c r="AB3561"/>
  <c r="S3561"/>
  <c r="P3566"/>
  <c r="AB3566" s="1"/>
  <c r="Z3568"/>
  <c r="M3571"/>
  <c r="AB3571" s="1"/>
  <c r="V3572"/>
  <c r="AB3572" s="1"/>
  <c r="S3577"/>
  <c r="AB3577" s="1"/>
  <c r="P3582"/>
  <c r="Z3584"/>
  <c r="M3587"/>
  <c r="AB3587" s="1"/>
  <c r="V3588"/>
  <c r="S3593"/>
  <c r="AB3593" s="1"/>
  <c r="AB3594"/>
  <c r="P3598"/>
  <c r="AB3598" s="1"/>
  <c r="Z3600"/>
  <c r="M3603"/>
  <c r="AB3603" s="1"/>
  <c r="V3604"/>
  <c r="AB3604" s="1"/>
  <c r="AB3609"/>
  <c r="S3609"/>
  <c r="P3614"/>
  <c r="AB3614" s="1"/>
  <c r="Z3616"/>
  <c r="M3619"/>
  <c r="AB3619" s="1"/>
  <c r="V3620"/>
  <c r="AB3620" s="1"/>
  <c r="AB3625"/>
  <c r="S3625"/>
  <c r="P3630"/>
  <c r="AB3630" s="1"/>
  <c r="Z3632"/>
  <c r="M3635"/>
  <c r="AB3635" s="1"/>
  <c r="V3636"/>
  <c r="S3641"/>
  <c r="AB3641" s="1"/>
  <c r="P3646"/>
  <c r="AB3646" s="1"/>
  <c r="Z3648"/>
  <c r="M3651"/>
  <c r="AB3651" s="1"/>
  <c r="V3652"/>
  <c r="AB3652" s="1"/>
  <c r="S3657"/>
  <c r="AB3657" s="1"/>
  <c r="AB3658"/>
  <c r="P3662"/>
  <c r="Z3664"/>
  <c r="M3667"/>
  <c r="AB3667" s="1"/>
  <c r="V3668"/>
  <c r="AB3668" s="1"/>
  <c r="AB3673"/>
  <c r="S3673"/>
  <c r="P3678"/>
  <c r="AB3678" s="1"/>
  <c r="Z3680"/>
  <c r="M3683"/>
  <c r="AB3683" s="1"/>
  <c r="V3684"/>
  <c r="AB3684" s="1"/>
  <c r="AB3689"/>
  <c r="S3689"/>
  <c r="P3694"/>
  <c r="AB3694" s="1"/>
  <c r="Z3696"/>
  <c r="M3699"/>
  <c r="AB3699" s="1"/>
  <c r="V3700"/>
  <c r="AB3700" s="1"/>
  <c r="S3705"/>
  <c r="AB3705" s="1"/>
  <c r="P3710"/>
  <c r="AB3710" s="1"/>
  <c r="Z3712"/>
  <c r="M3715"/>
  <c r="AB3715" s="1"/>
  <c r="V3716"/>
  <c r="AB3716" s="1"/>
  <c r="S3721"/>
  <c r="AB3721" s="1"/>
  <c r="AB3722"/>
  <c r="P3726"/>
  <c r="Z3728"/>
  <c r="M3731"/>
  <c r="AB3731" s="1"/>
  <c r="V3732"/>
  <c r="AB3732" s="1"/>
  <c r="AB3737"/>
  <c r="S3737"/>
  <c r="P3742"/>
  <c r="AB3742" s="1"/>
  <c r="Z3744"/>
  <c r="M3747"/>
  <c r="AB3747" s="1"/>
  <c r="V3748"/>
  <c r="AB3748" s="1"/>
  <c r="AB3753"/>
  <c r="S3753"/>
  <c r="P3758"/>
  <c r="Z3760"/>
  <c r="M3763"/>
  <c r="AB3763" s="1"/>
  <c r="V3764"/>
  <c r="AB3764" s="1"/>
  <c r="S3769"/>
  <c r="AB3769" s="1"/>
  <c r="AB3772"/>
  <c r="V3773"/>
  <c r="Z3777"/>
  <c r="AB3782"/>
  <c r="V3790"/>
  <c r="AB3790" s="1"/>
  <c r="AB3793"/>
  <c r="AB3804"/>
  <c r="V3805"/>
  <c r="Z3809"/>
  <c r="AB3814"/>
  <c r="V3822"/>
  <c r="AB3822" s="1"/>
  <c r="AB3825"/>
  <c r="AB3836"/>
  <c r="V3837"/>
  <c r="Z3841"/>
  <c r="AB3846"/>
  <c r="V3854"/>
  <c r="AB3854" s="1"/>
  <c r="AB3857"/>
  <c r="AB3868"/>
  <c r="V3869"/>
  <c r="Z3873"/>
  <c r="AB3878"/>
  <c r="V3886"/>
  <c r="AB3886" s="1"/>
  <c r="AB3889"/>
  <c r="AB3900"/>
  <c r="V3901"/>
  <c r="Z3905"/>
  <c r="AB3910"/>
  <c r="V3918"/>
  <c r="AB3918" s="1"/>
  <c r="AB3921"/>
  <c r="AB3932"/>
  <c r="V3933"/>
  <c r="Z3937"/>
  <c r="P3944"/>
  <c r="V3950"/>
  <c r="AB3950" s="1"/>
  <c r="AB3951"/>
  <c r="S3955"/>
  <c r="AB3955" s="1"/>
  <c r="AB3956"/>
  <c r="AB3965"/>
  <c r="AB3968"/>
  <c r="AB3977"/>
  <c r="Z3978"/>
  <c r="M3981"/>
  <c r="Z3994"/>
  <c r="AB3994" s="1"/>
  <c r="M3997"/>
  <c r="Z4010"/>
  <c r="AB4010" s="1"/>
  <c r="Z4026"/>
  <c r="AB4026" s="1"/>
  <c r="Z4042"/>
  <c r="AB4042" s="1"/>
  <c r="AB4063"/>
  <c r="AB4068"/>
  <c r="AB4073"/>
  <c r="AB4077"/>
  <c r="M4093"/>
  <c r="AB4093" s="1"/>
  <c r="Z4106"/>
  <c r="AB4127"/>
  <c r="AB4132"/>
  <c r="AB4137"/>
  <c r="AB4141"/>
  <c r="AB4144"/>
  <c r="AB4191"/>
  <c r="AB4196"/>
  <c r="AB4201"/>
  <c r="AB4205"/>
  <c r="AB4222"/>
  <c r="AB4242"/>
  <c r="V4260"/>
  <c r="AB4265"/>
  <c r="S4265"/>
  <c r="AB4266"/>
  <c r="Z4280"/>
  <c r="Z4312"/>
  <c r="M4315"/>
  <c r="AB4340"/>
  <c r="Z4344"/>
  <c r="M4347"/>
  <c r="Z4376"/>
  <c r="AB4376" s="1"/>
  <c r="M4379"/>
  <c r="Z4408"/>
  <c r="M4411"/>
  <c r="P4442"/>
  <c r="AB4566"/>
  <c r="AB4576"/>
  <c r="AB3317"/>
  <c r="M3318"/>
  <c r="AB3318" s="1"/>
  <c r="S3320"/>
  <c r="AB3320" s="1"/>
  <c r="P3325"/>
  <c r="V3327"/>
  <c r="AB3327" s="1"/>
  <c r="Z3331"/>
  <c r="AB3331" s="1"/>
  <c r="AB3333"/>
  <c r="M3334"/>
  <c r="S3336"/>
  <c r="AB3336" s="1"/>
  <c r="P3341"/>
  <c r="AB3341" s="1"/>
  <c r="V3343"/>
  <c r="AB3343" s="1"/>
  <c r="Z3347"/>
  <c r="AB3349"/>
  <c r="M3350"/>
  <c r="AB3350" s="1"/>
  <c r="S3352"/>
  <c r="AB3352" s="1"/>
  <c r="P3357"/>
  <c r="V3359"/>
  <c r="AB3359" s="1"/>
  <c r="Z3363"/>
  <c r="AB3365"/>
  <c r="M3366"/>
  <c r="AB3366" s="1"/>
  <c r="S3368"/>
  <c r="AB3368" s="1"/>
  <c r="P3373"/>
  <c r="AB3373" s="1"/>
  <c r="V3375"/>
  <c r="AB3375" s="1"/>
  <c r="Z3379"/>
  <c r="AB3379" s="1"/>
  <c r="AB3381"/>
  <c r="M3382"/>
  <c r="AB3382" s="1"/>
  <c r="S3384"/>
  <c r="AB3384" s="1"/>
  <c r="P3389"/>
  <c r="AB3389" s="1"/>
  <c r="V3391"/>
  <c r="AB3391" s="1"/>
  <c r="Z3395"/>
  <c r="AB3397"/>
  <c r="M3398"/>
  <c r="S3400"/>
  <c r="AB3400" s="1"/>
  <c r="P3405"/>
  <c r="AB3405" s="1"/>
  <c r="V3407"/>
  <c r="AB3407" s="1"/>
  <c r="Z3411"/>
  <c r="AB3413"/>
  <c r="M3414"/>
  <c r="AB3414" s="1"/>
  <c r="S3416"/>
  <c r="AB3416" s="1"/>
  <c r="P3421"/>
  <c r="AB3421" s="1"/>
  <c r="V3423"/>
  <c r="AB3423" s="1"/>
  <c r="Z3427"/>
  <c r="AB3429"/>
  <c r="M3430"/>
  <c r="AB3430" s="1"/>
  <c r="S3432"/>
  <c r="AB3432" s="1"/>
  <c r="P3437"/>
  <c r="V3439"/>
  <c r="AB3439" s="1"/>
  <c r="Z3443"/>
  <c r="AB3445"/>
  <c r="M3446"/>
  <c r="AB3446" s="1"/>
  <c r="S3448"/>
  <c r="AB3448" s="1"/>
  <c r="P3453"/>
  <c r="M3455"/>
  <c r="AB3455" s="1"/>
  <c r="V3456"/>
  <c r="AB3456" s="1"/>
  <c r="AB3461"/>
  <c r="S3461"/>
  <c r="AB3462"/>
  <c r="P3466"/>
  <c r="Z3468"/>
  <c r="AB3468" s="1"/>
  <c r="M3471"/>
  <c r="AB3471" s="1"/>
  <c r="V3472"/>
  <c r="AB3472" s="1"/>
  <c r="S3477"/>
  <c r="AB3477" s="1"/>
  <c r="AB3478"/>
  <c r="P3482"/>
  <c r="AB3482" s="1"/>
  <c r="Z3484"/>
  <c r="M3487"/>
  <c r="AB3487" s="1"/>
  <c r="V3488"/>
  <c r="AB3488" s="1"/>
  <c r="AB3493"/>
  <c r="S3493"/>
  <c r="AB3494"/>
  <c r="P3498"/>
  <c r="AB3498" s="1"/>
  <c r="Z3500"/>
  <c r="AB3500" s="1"/>
  <c r="M3503"/>
  <c r="AB3503" s="1"/>
  <c r="V3504"/>
  <c r="AB3504" s="1"/>
  <c r="S3509"/>
  <c r="AB3509" s="1"/>
  <c r="AB3510"/>
  <c r="P3514"/>
  <c r="AB3514" s="1"/>
  <c r="Z3516"/>
  <c r="AB3516" s="1"/>
  <c r="M3519"/>
  <c r="AB3519" s="1"/>
  <c r="V3520"/>
  <c r="AB3520" s="1"/>
  <c r="AB3525"/>
  <c r="S3525"/>
  <c r="AB3526"/>
  <c r="P3530"/>
  <c r="Z3532"/>
  <c r="AB3532" s="1"/>
  <c r="M3535"/>
  <c r="AB3535" s="1"/>
  <c r="V3536"/>
  <c r="AB3536" s="1"/>
  <c r="S3541"/>
  <c r="AB3541" s="1"/>
  <c r="AB3542"/>
  <c r="P3546"/>
  <c r="AB3546" s="1"/>
  <c r="Z3548"/>
  <c r="M3551"/>
  <c r="AB3551" s="1"/>
  <c r="V3552"/>
  <c r="AB3557"/>
  <c r="S3557"/>
  <c r="AB3558"/>
  <c r="P3562"/>
  <c r="AB3562" s="1"/>
  <c r="Z3564"/>
  <c r="AB3564" s="1"/>
  <c r="M3567"/>
  <c r="AB3567" s="1"/>
  <c r="V3568"/>
  <c r="AB3568" s="1"/>
  <c r="S3573"/>
  <c r="AB3573" s="1"/>
  <c r="AB3574"/>
  <c r="P3578"/>
  <c r="AB3578" s="1"/>
  <c r="Z3580"/>
  <c r="M3583"/>
  <c r="AB3583" s="1"/>
  <c r="V3584"/>
  <c r="S3589"/>
  <c r="AB3589" s="1"/>
  <c r="AB3590"/>
  <c r="P3594"/>
  <c r="Z3596"/>
  <c r="M3599"/>
  <c r="AB3599" s="1"/>
  <c r="V3600"/>
  <c r="AB3600" s="1"/>
  <c r="AB3605"/>
  <c r="S3605"/>
  <c r="AB3606"/>
  <c r="P3610"/>
  <c r="AB3610" s="1"/>
  <c r="Z3612"/>
  <c r="M3615"/>
  <c r="AB3615" s="1"/>
  <c r="V3616"/>
  <c r="AB3616" s="1"/>
  <c r="AB3621"/>
  <c r="S3621"/>
  <c r="AB3622"/>
  <c r="P3626"/>
  <c r="AB3626" s="1"/>
  <c r="Z3628"/>
  <c r="AB3628" s="1"/>
  <c r="M3631"/>
  <c r="AB3631" s="1"/>
  <c r="V3632"/>
  <c r="AB3632" s="1"/>
  <c r="S3637"/>
  <c r="AB3637" s="1"/>
  <c r="AB3638"/>
  <c r="P3642"/>
  <c r="AB3642" s="1"/>
  <c r="Z3644"/>
  <c r="AB3644" s="1"/>
  <c r="M3647"/>
  <c r="AB3647" s="1"/>
  <c r="V3648"/>
  <c r="AB3648" s="1"/>
  <c r="S3653"/>
  <c r="AB3653" s="1"/>
  <c r="AB3654"/>
  <c r="P3658"/>
  <c r="Z3660"/>
  <c r="M3663"/>
  <c r="AB3663" s="1"/>
  <c r="V3664"/>
  <c r="AB3664" s="1"/>
  <c r="AB3669"/>
  <c r="S3669"/>
  <c r="AB3670"/>
  <c r="P3674"/>
  <c r="AB3674" s="1"/>
  <c r="Z3676"/>
  <c r="M3679"/>
  <c r="AB3679" s="1"/>
  <c r="V3680"/>
  <c r="AB3685"/>
  <c r="S3685"/>
  <c r="AB3686"/>
  <c r="P3690"/>
  <c r="AB3690" s="1"/>
  <c r="Z3692"/>
  <c r="AB3692" s="1"/>
  <c r="M3695"/>
  <c r="AB3695" s="1"/>
  <c r="V3696"/>
  <c r="AB3696" s="1"/>
  <c r="S3701"/>
  <c r="AB3701" s="1"/>
  <c r="P3706"/>
  <c r="AB3706" s="1"/>
  <c r="Z3708"/>
  <c r="AB3708" s="1"/>
  <c r="M3711"/>
  <c r="AB3711" s="1"/>
  <c r="V3712"/>
  <c r="AB3712" s="1"/>
  <c r="S3717"/>
  <c r="AB3717" s="1"/>
  <c r="AB3718"/>
  <c r="P3722"/>
  <c r="Z3724"/>
  <c r="M3727"/>
  <c r="AB3727" s="1"/>
  <c r="V3728"/>
  <c r="AB3728" s="1"/>
  <c r="AB3733"/>
  <c r="S3733"/>
  <c r="AB3734"/>
  <c r="P3738"/>
  <c r="AB3738" s="1"/>
  <c r="Z3740"/>
  <c r="M3743"/>
  <c r="AB3743" s="1"/>
  <c r="V3744"/>
  <c r="AB3744" s="1"/>
  <c r="AB3749"/>
  <c r="S3749"/>
  <c r="AB3750"/>
  <c r="P3754"/>
  <c r="AB3754" s="1"/>
  <c r="Z3756"/>
  <c r="AB3756" s="1"/>
  <c r="M3759"/>
  <c r="AB3759" s="1"/>
  <c r="V3760"/>
  <c r="AB3760" s="1"/>
  <c r="S3765"/>
  <c r="AB3765" s="1"/>
  <c r="AB3766"/>
  <c r="P3771"/>
  <c r="Z3774"/>
  <c r="AB3774" s="1"/>
  <c r="M3777"/>
  <c r="M3780"/>
  <c r="AB3786"/>
  <c r="P3788"/>
  <c r="AB3788" s="1"/>
  <c r="AB3795"/>
  <c r="S3795"/>
  <c r="S3798"/>
  <c r="AB3798" s="1"/>
  <c r="P3803"/>
  <c r="AB3803" s="1"/>
  <c r="Z3806"/>
  <c r="M3809"/>
  <c r="AB3809" s="1"/>
  <c r="M3812"/>
  <c r="AB3812" s="1"/>
  <c r="AB3818"/>
  <c r="P3820"/>
  <c r="AB3820" s="1"/>
  <c r="S3827"/>
  <c r="AB3827" s="1"/>
  <c r="S3830"/>
  <c r="AB3830" s="1"/>
  <c r="P3835"/>
  <c r="Z3838"/>
  <c r="M3841"/>
  <c r="AB3841" s="1"/>
  <c r="M3844"/>
  <c r="AB3844" s="1"/>
  <c r="AB3850"/>
  <c r="P3852"/>
  <c r="AB3852" s="1"/>
  <c r="AB3859"/>
  <c r="S3859"/>
  <c r="S3862"/>
  <c r="AB3862" s="1"/>
  <c r="P3867"/>
  <c r="AB3867" s="1"/>
  <c r="Z3870"/>
  <c r="M3873"/>
  <c r="AB3873" s="1"/>
  <c r="M3876"/>
  <c r="AB3876" s="1"/>
  <c r="AB3882"/>
  <c r="P3884"/>
  <c r="AB3884" s="1"/>
  <c r="S3891"/>
  <c r="AB3891" s="1"/>
  <c r="S3894"/>
  <c r="P3899"/>
  <c r="Z3902"/>
  <c r="AB3902" s="1"/>
  <c r="M3905"/>
  <c r="AB3905" s="1"/>
  <c r="M3908"/>
  <c r="AB3908" s="1"/>
  <c r="AB3914"/>
  <c r="P3916"/>
  <c r="AB3916" s="1"/>
  <c r="AB3923"/>
  <c r="S3923"/>
  <c r="S3926"/>
  <c r="P3931"/>
  <c r="AB3931" s="1"/>
  <c r="Z3934"/>
  <c r="M3937"/>
  <c r="AB3937" s="1"/>
  <c r="AB3946"/>
  <c r="P3960"/>
  <c r="V3966"/>
  <c r="S3971"/>
  <c r="AB3971" s="1"/>
  <c r="AB3972"/>
  <c r="AB3981"/>
  <c r="P3992"/>
  <c r="AB3997"/>
  <c r="P4008"/>
  <c r="M4013"/>
  <c r="AB4013" s="1"/>
  <c r="P4024"/>
  <c r="AB4024" s="1"/>
  <c r="M4029"/>
  <c r="AB4029" s="1"/>
  <c r="P4040"/>
  <c r="M4045"/>
  <c r="AB4045" s="1"/>
  <c r="Z4058"/>
  <c r="AB4058" s="1"/>
  <c r="S4067"/>
  <c r="AB4067" s="1"/>
  <c r="AB4074"/>
  <c r="V4078"/>
  <c r="AB4078" s="1"/>
  <c r="AB4079"/>
  <c r="AB4084"/>
  <c r="AB4089"/>
  <c r="P4104"/>
  <c r="AB4104" s="1"/>
  <c r="M4109"/>
  <c r="AB4109" s="1"/>
  <c r="Z4122"/>
  <c r="AB4122" s="1"/>
  <c r="AB4131"/>
  <c r="S4131"/>
  <c r="AB4138"/>
  <c r="V4142"/>
  <c r="AB4142" s="1"/>
  <c r="AB4143"/>
  <c r="AB4148"/>
  <c r="AB4153"/>
  <c r="AB4157"/>
  <c r="AB4160"/>
  <c r="P4168"/>
  <c r="M4173"/>
  <c r="AB4173" s="1"/>
  <c r="Z4186"/>
  <c r="AB4186" s="1"/>
  <c r="AB4195"/>
  <c r="S4195"/>
  <c r="AB4202"/>
  <c r="V4206"/>
  <c r="AB4206" s="1"/>
  <c r="AB4207"/>
  <c r="AB4212"/>
  <c r="AB4217"/>
  <c r="AB4221"/>
  <c r="P4254"/>
  <c r="AB4275"/>
  <c r="AB4315"/>
  <c r="AB4332"/>
  <c r="AB4347"/>
  <c r="AB4379"/>
  <c r="AB4411"/>
  <c r="M4427"/>
  <c r="AB4427" s="1"/>
  <c r="AB4432"/>
  <c r="AB4455"/>
  <c r="AB4519"/>
  <c r="AB3771"/>
  <c r="AB3787"/>
  <c r="AB3819"/>
  <c r="AB3835"/>
  <c r="AB3851"/>
  <c r="AB3883"/>
  <c r="AB3899"/>
  <c r="AB3915"/>
  <c r="AB3947"/>
  <c r="AB3963"/>
  <c r="AB3979"/>
  <c r="M3989"/>
  <c r="AB3989" s="1"/>
  <c r="V3990"/>
  <c r="AB3990" s="1"/>
  <c r="AB3995"/>
  <c r="M4005"/>
  <c r="AB4005" s="1"/>
  <c r="V4006"/>
  <c r="AB4006" s="1"/>
  <c r="S4011"/>
  <c r="AB4011" s="1"/>
  <c r="AB4012"/>
  <c r="P4016"/>
  <c r="M4021"/>
  <c r="AB4021" s="1"/>
  <c r="V4022"/>
  <c r="AB4022" s="1"/>
  <c r="AB4027"/>
  <c r="S4027"/>
  <c r="P4032"/>
  <c r="AB4032" s="1"/>
  <c r="M4037"/>
  <c r="AB4037" s="1"/>
  <c r="V4038"/>
  <c r="AB4038" s="1"/>
  <c r="S4043"/>
  <c r="AB4043" s="1"/>
  <c r="AB4044"/>
  <c r="P4048"/>
  <c r="AB4048" s="1"/>
  <c r="Z4050"/>
  <c r="M4053"/>
  <c r="AB4053" s="1"/>
  <c r="V4054"/>
  <c r="AB4054" s="1"/>
  <c r="AB4059"/>
  <c r="S4059"/>
  <c r="P4064"/>
  <c r="AB4064" s="1"/>
  <c r="Z4066"/>
  <c r="M4069"/>
  <c r="AB4069" s="1"/>
  <c r="V4070"/>
  <c r="AB4070" s="1"/>
  <c r="AB4075"/>
  <c r="S4075"/>
  <c r="P4080"/>
  <c r="AB4080" s="1"/>
  <c r="Z4082"/>
  <c r="M4085"/>
  <c r="AB4085" s="1"/>
  <c r="V4086"/>
  <c r="AB4086" s="1"/>
  <c r="S4091"/>
  <c r="AB4091" s="1"/>
  <c r="P4096"/>
  <c r="AB4096" s="1"/>
  <c r="Z4098"/>
  <c r="M4101"/>
  <c r="AB4101" s="1"/>
  <c r="V4102"/>
  <c r="S4107"/>
  <c r="AB4107" s="1"/>
  <c r="AB4108"/>
  <c r="P4112"/>
  <c r="AB4112" s="1"/>
  <c r="Z4114"/>
  <c r="M4117"/>
  <c r="AB4117" s="1"/>
  <c r="V4118"/>
  <c r="AB4118" s="1"/>
  <c r="AB4123"/>
  <c r="S4123"/>
  <c r="P4128"/>
  <c r="AB4128" s="1"/>
  <c r="Z4130"/>
  <c r="M4133"/>
  <c r="AB4133" s="1"/>
  <c r="V4134"/>
  <c r="AB4139"/>
  <c r="S4139"/>
  <c r="P4144"/>
  <c r="Z4146"/>
  <c r="M4149"/>
  <c r="AB4149" s="1"/>
  <c r="V4150"/>
  <c r="AB4150" s="1"/>
  <c r="S4155"/>
  <c r="AB4155" s="1"/>
  <c r="P4160"/>
  <c r="Z4162"/>
  <c r="M4165"/>
  <c r="AB4165" s="1"/>
  <c r="V4166"/>
  <c r="AB4166" s="1"/>
  <c r="S4171"/>
  <c r="AB4171" s="1"/>
  <c r="AB4172"/>
  <c r="P4176"/>
  <c r="Z4178"/>
  <c r="M4181"/>
  <c r="AB4181" s="1"/>
  <c r="V4182"/>
  <c r="AB4182" s="1"/>
  <c r="AB4187"/>
  <c r="S4187"/>
  <c r="P4192"/>
  <c r="AB4192" s="1"/>
  <c r="Z4194"/>
  <c r="M4197"/>
  <c r="AB4197" s="1"/>
  <c r="V4198"/>
  <c r="AB4203"/>
  <c r="S4203"/>
  <c r="P4208"/>
  <c r="AB4208" s="1"/>
  <c r="Z4210"/>
  <c r="M4213"/>
  <c r="AB4213" s="1"/>
  <c r="V4214"/>
  <c r="AB4214" s="1"/>
  <c r="S4219"/>
  <c r="AB4219" s="1"/>
  <c r="P4224"/>
  <c r="AB4224" s="1"/>
  <c r="Z4226"/>
  <c r="M4229"/>
  <c r="AB4229" s="1"/>
  <c r="V4230"/>
  <c r="AB4230" s="1"/>
  <c r="AB4232"/>
  <c r="P4234"/>
  <c r="AB4241"/>
  <c r="S4241"/>
  <c r="AB4243"/>
  <c r="AB4246"/>
  <c r="AB4255"/>
  <c r="Z4256"/>
  <c r="AB4256" s="1"/>
  <c r="M4259"/>
  <c r="AB4272"/>
  <c r="AB4277"/>
  <c r="S4277"/>
  <c r="AB4278"/>
  <c r="AB4291"/>
  <c r="Z4296"/>
  <c r="M4299"/>
  <c r="AB4309"/>
  <c r="S4309"/>
  <c r="AB4310"/>
  <c r="AB4323"/>
  <c r="Z4328"/>
  <c r="AB4328" s="1"/>
  <c r="M4331"/>
  <c r="S4341"/>
  <c r="AB4341" s="1"/>
  <c r="AB4342"/>
  <c r="AB4355"/>
  <c r="Z4360"/>
  <c r="AB4360" s="1"/>
  <c r="M4363"/>
  <c r="AB4363" s="1"/>
  <c r="S4373"/>
  <c r="AB4373" s="1"/>
  <c r="AB4374"/>
  <c r="AB4387"/>
  <c r="Z4392"/>
  <c r="AB4392" s="1"/>
  <c r="M4395"/>
  <c r="AB4400"/>
  <c r="AB4405"/>
  <c r="S4405"/>
  <c r="AB4406"/>
  <c r="AB4419"/>
  <c r="AB4430"/>
  <c r="M4435"/>
  <c r="P4466"/>
  <c r="AB4468"/>
  <c r="P4498"/>
  <c r="P4530"/>
  <c r="AB4532"/>
  <c r="AB4592"/>
  <c r="AB4626"/>
  <c r="AB4630"/>
  <c r="AB4862"/>
  <c r="V3769"/>
  <c r="Z3773"/>
  <c r="AB3773" s="1"/>
  <c r="AB3775"/>
  <c r="M3776"/>
  <c r="AB3776" s="1"/>
  <c r="S3778"/>
  <c r="AB3778" s="1"/>
  <c r="P3783"/>
  <c r="AB3783" s="1"/>
  <c r="V3785"/>
  <c r="AB3785" s="1"/>
  <c r="Z3789"/>
  <c r="AB3789" s="1"/>
  <c r="AB3791"/>
  <c r="M3792"/>
  <c r="AB3792" s="1"/>
  <c r="S3794"/>
  <c r="AB3794" s="1"/>
  <c r="P3799"/>
  <c r="AB3799" s="1"/>
  <c r="V3801"/>
  <c r="Z3805"/>
  <c r="AB3805" s="1"/>
  <c r="AB3807"/>
  <c r="M3808"/>
  <c r="AB3808" s="1"/>
  <c r="S3810"/>
  <c r="P3815"/>
  <c r="V3817"/>
  <c r="Z3821"/>
  <c r="AB3821" s="1"/>
  <c r="AB3823"/>
  <c r="M3824"/>
  <c r="AB3824" s="1"/>
  <c r="S3826"/>
  <c r="AB3826" s="1"/>
  <c r="P3831"/>
  <c r="AB3831" s="1"/>
  <c r="V3833"/>
  <c r="AB3833" s="1"/>
  <c r="Z3837"/>
  <c r="AB3837" s="1"/>
  <c r="AB3839"/>
  <c r="M3840"/>
  <c r="AB3840" s="1"/>
  <c r="S3842"/>
  <c r="AB3842" s="1"/>
  <c r="P3847"/>
  <c r="V3849"/>
  <c r="AB3849" s="1"/>
  <c r="Z3853"/>
  <c r="AB3853" s="1"/>
  <c r="AB3855"/>
  <c r="M3856"/>
  <c r="S3858"/>
  <c r="AB3858" s="1"/>
  <c r="P3863"/>
  <c r="AB3863" s="1"/>
  <c r="V3865"/>
  <c r="AB3865" s="1"/>
  <c r="Z3869"/>
  <c r="AB3869" s="1"/>
  <c r="AB3871"/>
  <c r="M3872"/>
  <c r="AB3872" s="1"/>
  <c r="S3874"/>
  <c r="AB3874" s="1"/>
  <c r="P3879"/>
  <c r="AB3879" s="1"/>
  <c r="V3881"/>
  <c r="Z3885"/>
  <c r="AB3887"/>
  <c r="M3888"/>
  <c r="AB3888" s="1"/>
  <c r="S3890"/>
  <c r="P3895"/>
  <c r="AB3895" s="1"/>
  <c r="V3897"/>
  <c r="AB3897" s="1"/>
  <c r="Z3901"/>
  <c r="AB3901" s="1"/>
  <c r="AB3903"/>
  <c r="M3904"/>
  <c r="AB3904" s="1"/>
  <c r="S3906"/>
  <c r="AB3906" s="1"/>
  <c r="P3911"/>
  <c r="AB3911" s="1"/>
  <c r="V3913"/>
  <c r="AB3913" s="1"/>
  <c r="Z3917"/>
  <c r="AB3919"/>
  <c r="M3920"/>
  <c r="AB3920" s="1"/>
  <c r="S3922"/>
  <c r="AB3922" s="1"/>
  <c r="P3927"/>
  <c r="AB3927" s="1"/>
  <c r="V3929"/>
  <c r="AB3929" s="1"/>
  <c r="Z3933"/>
  <c r="AB3933" s="1"/>
  <c r="AB3935"/>
  <c r="M3936"/>
  <c r="AB3936" s="1"/>
  <c r="S3938"/>
  <c r="AB3938" s="1"/>
  <c r="S3943"/>
  <c r="AB3943" s="1"/>
  <c r="AB3944"/>
  <c r="P3948"/>
  <c r="AB3948" s="1"/>
  <c r="Z3950"/>
  <c r="M3953"/>
  <c r="AB3953" s="1"/>
  <c r="V3954"/>
  <c r="AB3954" s="1"/>
  <c r="AB3959"/>
  <c r="S3959"/>
  <c r="AB3960"/>
  <c r="P3964"/>
  <c r="AB3964" s="1"/>
  <c r="Z3966"/>
  <c r="M3969"/>
  <c r="AB3969" s="1"/>
  <c r="V3970"/>
  <c r="AB3970" s="1"/>
  <c r="AB3975"/>
  <c r="S3975"/>
  <c r="P3980"/>
  <c r="AB3980" s="1"/>
  <c r="Z3982"/>
  <c r="AB3982" s="1"/>
  <c r="M3985"/>
  <c r="AB3985" s="1"/>
  <c r="V3986"/>
  <c r="AB3986" s="1"/>
  <c r="S3991"/>
  <c r="AB3991" s="1"/>
  <c r="AB3992"/>
  <c r="P3996"/>
  <c r="AB3996" s="1"/>
  <c r="Z3998"/>
  <c r="AB3998" s="1"/>
  <c r="M4001"/>
  <c r="AB4001" s="1"/>
  <c r="V4002"/>
  <c r="AB4002" s="1"/>
  <c r="S4007"/>
  <c r="AB4007" s="1"/>
  <c r="AB4008"/>
  <c r="P4012"/>
  <c r="Z4014"/>
  <c r="AB4014" s="1"/>
  <c r="M4017"/>
  <c r="V4018"/>
  <c r="AB4018" s="1"/>
  <c r="AB4023"/>
  <c r="S4023"/>
  <c r="P4028"/>
  <c r="AB4028" s="1"/>
  <c r="Z4030"/>
  <c r="AB4030" s="1"/>
  <c r="M4033"/>
  <c r="AB4033" s="1"/>
  <c r="V4034"/>
  <c r="AB4034" s="1"/>
  <c r="AB4039"/>
  <c r="S4039"/>
  <c r="AB4040"/>
  <c r="P4044"/>
  <c r="Z4046"/>
  <c r="AB4046" s="1"/>
  <c r="M4049"/>
  <c r="AB4049" s="1"/>
  <c r="V4050"/>
  <c r="AB4050" s="1"/>
  <c r="S4055"/>
  <c r="AB4055" s="1"/>
  <c r="AB4056"/>
  <c r="P4060"/>
  <c r="AB4060" s="1"/>
  <c r="Z4062"/>
  <c r="M4065"/>
  <c r="AB4065" s="1"/>
  <c r="V4066"/>
  <c r="S4071"/>
  <c r="AB4071" s="1"/>
  <c r="AB4072"/>
  <c r="P4076"/>
  <c r="AB4076" s="1"/>
  <c r="Z4078"/>
  <c r="M4081"/>
  <c r="V4082"/>
  <c r="AB4082" s="1"/>
  <c r="AB4087"/>
  <c r="S4087"/>
  <c r="AB4088"/>
  <c r="P4092"/>
  <c r="AB4092" s="1"/>
  <c r="Z4094"/>
  <c r="AB4094" s="1"/>
  <c r="M4097"/>
  <c r="AB4097" s="1"/>
  <c r="V4098"/>
  <c r="AB4098" s="1"/>
  <c r="AB4103"/>
  <c r="S4103"/>
  <c r="P4108"/>
  <c r="Z4110"/>
  <c r="AB4110" s="1"/>
  <c r="M4113"/>
  <c r="AB4113" s="1"/>
  <c r="V4114"/>
  <c r="AB4114" s="1"/>
  <c r="S4119"/>
  <c r="AB4119" s="1"/>
  <c r="AB4120"/>
  <c r="P4124"/>
  <c r="AB4124" s="1"/>
  <c r="Z4126"/>
  <c r="AB4126" s="1"/>
  <c r="M4129"/>
  <c r="AB4129" s="1"/>
  <c r="V4130"/>
  <c r="AB4130" s="1"/>
  <c r="S4135"/>
  <c r="AB4135" s="1"/>
  <c r="AB4136"/>
  <c r="P4140"/>
  <c r="AB4140" s="1"/>
  <c r="Z4142"/>
  <c r="M4145"/>
  <c r="AB4145" s="1"/>
  <c r="V4146"/>
  <c r="AB4146" s="1"/>
  <c r="AB4151"/>
  <c r="S4151"/>
  <c r="AB4152"/>
  <c r="P4156"/>
  <c r="AB4156" s="1"/>
  <c r="Z4158"/>
  <c r="AB4158" s="1"/>
  <c r="M4161"/>
  <c r="V4162"/>
  <c r="AB4167"/>
  <c r="S4167"/>
  <c r="AB4168"/>
  <c r="P4172"/>
  <c r="Z4174"/>
  <c r="AB4174" s="1"/>
  <c r="M4177"/>
  <c r="AB4177" s="1"/>
  <c r="V4178"/>
  <c r="AB4178" s="1"/>
  <c r="S4183"/>
  <c r="AB4183" s="1"/>
  <c r="AB4184"/>
  <c r="P4188"/>
  <c r="AB4188" s="1"/>
  <c r="Z4190"/>
  <c r="AB4190" s="1"/>
  <c r="M4193"/>
  <c r="AB4193" s="1"/>
  <c r="V4194"/>
  <c r="AB4194" s="1"/>
  <c r="S4199"/>
  <c r="AB4199" s="1"/>
  <c r="AB4200"/>
  <c r="P4204"/>
  <c r="AB4204" s="1"/>
  <c r="Z4206"/>
  <c r="M4209"/>
  <c r="AB4209" s="1"/>
  <c r="V4210"/>
  <c r="AB4210" s="1"/>
  <c r="AB4215"/>
  <c r="S4215"/>
  <c r="AB4216"/>
  <c r="P4220"/>
  <c r="AB4220" s="1"/>
  <c r="Z4222"/>
  <c r="M4225"/>
  <c r="AB4225" s="1"/>
  <c r="V4226"/>
  <c r="AB4226" s="1"/>
  <c r="AB4234"/>
  <c r="V4235"/>
  <c r="AB4235" s="1"/>
  <c r="Z4239"/>
  <c r="AB4239" s="1"/>
  <c r="V4244"/>
  <c r="AB4244" s="1"/>
  <c r="AB4249"/>
  <c r="S4249"/>
  <c r="AB4250"/>
  <c r="AB4259"/>
  <c r="AB4271"/>
  <c r="Z4272"/>
  <c r="M4275"/>
  <c r="AB4280"/>
  <c r="AB4285"/>
  <c r="S4285"/>
  <c r="AB4286"/>
  <c r="AB4299"/>
  <c r="Z4304"/>
  <c r="AB4304" s="1"/>
  <c r="M4307"/>
  <c r="AB4307" s="1"/>
  <c r="AB4312"/>
  <c r="AB4317"/>
  <c r="S4317"/>
  <c r="AB4318"/>
  <c r="AB4331"/>
  <c r="Z4336"/>
  <c r="AB4336" s="1"/>
  <c r="M4339"/>
  <c r="AB4339" s="1"/>
  <c r="AB4344"/>
  <c r="S4349"/>
  <c r="AB4349" s="1"/>
  <c r="AB4350"/>
  <c r="Z4368"/>
  <c r="AB4368" s="1"/>
  <c r="M4371"/>
  <c r="AB4371" s="1"/>
  <c r="S4381"/>
  <c r="AB4381" s="1"/>
  <c r="AB4382"/>
  <c r="AB4395"/>
  <c r="Z4400"/>
  <c r="M4403"/>
  <c r="AB4403" s="1"/>
  <c r="AB4408"/>
  <c r="AB4413"/>
  <c r="S4413"/>
  <c r="AB4414"/>
  <c r="Z4424"/>
  <c r="AB4424" s="1"/>
  <c r="AB4429"/>
  <c r="S4429"/>
  <c r="AB4435"/>
  <c r="AB4440"/>
  <c r="AB4478"/>
  <c r="AB4563"/>
  <c r="AB4598"/>
  <c r="AB4889"/>
  <c r="AB4233"/>
  <c r="AB4257"/>
  <c r="AB4273"/>
  <c r="AB4281"/>
  <c r="AB4289"/>
  <c r="AB4297"/>
  <c r="AB4305"/>
  <c r="AB4313"/>
  <c r="AB4321"/>
  <c r="AB4329"/>
  <c r="AB4337"/>
  <c r="AB4345"/>
  <c r="AB4353"/>
  <c r="AB4361"/>
  <c r="AB4369"/>
  <c r="AB4377"/>
  <c r="AB4385"/>
  <c r="AB4393"/>
  <c r="AB4401"/>
  <c r="AB4409"/>
  <c r="AB4417"/>
  <c r="M4423"/>
  <c r="AB4423" s="1"/>
  <c r="S4425"/>
  <c r="AB4425" s="1"/>
  <c r="M4431"/>
  <c r="AB4431" s="1"/>
  <c r="S4433"/>
  <c r="AB4433" s="1"/>
  <c r="AB4441"/>
  <c r="AB4459"/>
  <c r="AB4469"/>
  <c r="AB4491"/>
  <c r="AB4501"/>
  <c r="AB4523"/>
  <c r="AB4533"/>
  <c r="AB4555"/>
  <c r="AB4565"/>
  <c r="AB4588"/>
  <c r="AB4593"/>
  <c r="AB4604"/>
  <c r="AB4623"/>
  <c r="AB4650"/>
  <c r="AB4660"/>
  <c r="AB4698"/>
  <c r="AB4708"/>
  <c r="AB4742"/>
  <c r="AB4780"/>
  <c r="AB4818"/>
  <c r="AB4832"/>
  <c r="AB4963"/>
  <c r="V4231"/>
  <c r="AB4231" s="1"/>
  <c r="Z4235"/>
  <c r="AB4237"/>
  <c r="M4238"/>
  <c r="AB4238" s="1"/>
  <c r="S4240"/>
  <c r="AB4240" s="1"/>
  <c r="Z4244"/>
  <c r="M4247"/>
  <c r="AB4247" s="1"/>
  <c r="V4248"/>
  <c r="S4253"/>
  <c r="AB4253" s="1"/>
  <c r="AB4254"/>
  <c r="P4258"/>
  <c r="AB4258" s="1"/>
  <c r="Z4260"/>
  <c r="AB4260" s="1"/>
  <c r="M4263"/>
  <c r="AB4263" s="1"/>
  <c r="V4264"/>
  <c r="AB4264" s="1"/>
  <c r="AB4269"/>
  <c r="S4269"/>
  <c r="AB4270"/>
  <c r="P4274"/>
  <c r="AB4274" s="1"/>
  <c r="V4276"/>
  <c r="AB4276" s="1"/>
  <c r="P4282"/>
  <c r="AB4282" s="1"/>
  <c r="V4284"/>
  <c r="P4290"/>
  <c r="AB4290" s="1"/>
  <c r="V4292"/>
  <c r="AB4292" s="1"/>
  <c r="P4298"/>
  <c r="AB4298" s="1"/>
  <c r="V4300"/>
  <c r="AB4300" s="1"/>
  <c r="P4306"/>
  <c r="AB4306" s="1"/>
  <c r="V4308"/>
  <c r="AB4308" s="1"/>
  <c r="P4314"/>
  <c r="AB4314" s="1"/>
  <c r="V4316"/>
  <c r="AB4316" s="1"/>
  <c r="P4322"/>
  <c r="AB4322" s="1"/>
  <c r="V4324"/>
  <c r="AB4324" s="1"/>
  <c r="P4330"/>
  <c r="AB4330" s="1"/>
  <c r="V4332"/>
  <c r="P4338"/>
  <c r="AB4338" s="1"/>
  <c r="V4340"/>
  <c r="P4346"/>
  <c r="AB4346" s="1"/>
  <c r="V4348"/>
  <c r="AB4348" s="1"/>
  <c r="P4354"/>
  <c r="AB4354" s="1"/>
  <c r="V4356"/>
  <c r="AB4356" s="1"/>
  <c r="P4362"/>
  <c r="AB4362" s="1"/>
  <c r="V4364"/>
  <c r="AB4364" s="1"/>
  <c r="P4370"/>
  <c r="AB4370" s="1"/>
  <c r="V4372"/>
  <c r="AB4372" s="1"/>
  <c r="P4378"/>
  <c r="AB4378" s="1"/>
  <c r="V4380"/>
  <c r="AB4380" s="1"/>
  <c r="P4386"/>
  <c r="AB4386" s="1"/>
  <c r="V4388"/>
  <c r="AB4388" s="1"/>
  <c r="P4394"/>
  <c r="AB4394" s="1"/>
  <c r="V4396"/>
  <c r="AB4396" s="1"/>
  <c r="P4402"/>
  <c r="AB4402" s="1"/>
  <c r="V4404"/>
  <c r="AB4404" s="1"/>
  <c r="P4410"/>
  <c r="AB4410" s="1"/>
  <c r="V4412"/>
  <c r="P4418"/>
  <c r="AB4418" s="1"/>
  <c r="V4420"/>
  <c r="P4426"/>
  <c r="AB4426" s="1"/>
  <c r="V4428"/>
  <c r="AB4428" s="1"/>
  <c r="P4434"/>
  <c r="AB4434" s="1"/>
  <c r="AB4437"/>
  <c r="S4437"/>
  <c r="AB4451"/>
  <c r="V4460"/>
  <c r="AB4460" s="1"/>
  <c r="P4474"/>
  <c r="AB4483"/>
  <c r="V4492"/>
  <c r="AB4492" s="1"/>
  <c r="P4506"/>
  <c r="AB4506" s="1"/>
  <c r="AB4515"/>
  <c r="V4524"/>
  <c r="AB4524" s="1"/>
  <c r="P4538"/>
  <c r="AB4547"/>
  <c r="AB4550"/>
  <c r="V4556"/>
  <c r="AB4556" s="1"/>
  <c r="V4581"/>
  <c r="AB4581" s="1"/>
  <c r="M4585"/>
  <c r="AB4585" s="1"/>
  <c r="S4619"/>
  <c r="AB4640"/>
  <c r="AB4644"/>
  <c r="AB4722"/>
  <c r="AB4834"/>
  <c r="AB4869"/>
  <c r="AB4995"/>
  <c r="V4436"/>
  <c r="AB4436" s="1"/>
  <c r="Z4440"/>
  <c r="AB4442"/>
  <c r="M4443"/>
  <c r="AB4443" s="1"/>
  <c r="P4446"/>
  <c r="AB4446" s="1"/>
  <c r="V4448"/>
  <c r="AB4448" s="1"/>
  <c r="P4454"/>
  <c r="AB4454" s="1"/>
  <c r="V4456"/>
  <c r="AB4456" s="1"/>
  <c r="P4462"/>
  <c r="AB4462" s="1"/>
  <c r="V4464"/>
  <c r="AB4464" s="1"/>
  <c r="P4470"/>
  <c r="AB4470" s="1"/>
  <c r="V4472"/>
  <c r="AB4472" s="1"/>
  <c r="P4478"/>
  <c r="V4480"/>
  <c r="AB4480" s="1"/>
  <c r="P4486"/>
  <c r="AB4486" s="1"/>
  <c r="V4488"/>
  <c r="AB4488" s="1"/>
  <c r="P4494"/>
  <c r="AB4494" s="1"/>
  <c r="V4496"/>
  <c r="AB4496" s="1"/>
  <c r="P4502"/>
  <c r="AB4502" s="1"/>
  <c r="V4504"/>
  <c r="AB4504" s="1"/>
  <c r="P4510"/>
  <c r="AB4510" s="1"/>
  <c r="V4512"/>
  <c r="AB4512" s="1"/>
  <c r="P4518"/>
  <c r="AB4518" s="1"/>
  <c r="V4520"/>
  <c r="AB4520" s="1"/>
  <c r="P4526"/>
  <c r="AB4526" s="1"/>
  <c r="V4528"/>
  <c r="AB4528" s="1"/>
  <c r="P4534"/>
  <c r="V4536"/>
  <c r="AB4536" s="1"/>
  <c r="P4542"/>
  <c r="AB4542" s="1"/>
  <c r="V4544"/>
  <c r="AB4544" s="1"/>
  <c r="P4550"/>
  <c r="V4552"/>
  <c r="AB4552" s="1"/>
  <c r="P4558"/>
  <c r="AB4558" s="1"/>
  <c r="V4560"/>
  <c r="AB4560" s="1"/>
  <c r="P4566"/>
  <c r="V4568"/>
  <c r="AB4568" s="1"/>
  <c r="AB4574"/>
  <c r="S4574"/>
  <c r="V4582"/>
  <c r="S4587"/>
  <c r="AB4594"/>
  <c r="Z4598"/>
  <c r="AB4601"/>
  <c r="V4613"/>
  <c r="M4617"/>
  <c r="M4620"/>
  <c r="AB4620" s="1"/>
  <c r="P4627"/>
  <c r="P4628"/>
  <c r="Z4633"/>
  <c r="S4638"/>
  <c r="AB4638" s="1"/>
  <c r="Z4650"/>
  <c r="AB4671"/>
  <c r="AB4676"/>
  <c r="AB4681"/>
  <c r="AB4685"/>
  <c r="P4696"/>
  <c r="AB4696" s="1"/>
  <c r="M4701"/>
  <c r="AB4735"/>
  <c r="V4810"/>
  <c r="AB4810" s="1"/>
  <c r="AB4815"/>
  <c r="S4815"/>
  <c r="AB4816"/>
  <c r="AB4844"/>
  <c r="AB4989"/>
  <c r="P4438"/>
  <c r="AB4438" s="1"/>
  <c r="V4440"/>
  <c r="Z4444"/>
  <c r="AB4444" s="1"/>
  <c r="M4447"/>
  <c r="AB4447" s="1"/>
  <c r="S4449"/>
  <c r="AB4449" s="1"/>
  <c r="AB4450"/>
  <c r="Z4452"/>
  <c r="AB4452" s="1"/>
  <c r="M4455"/>
  <c r="S4457"/>
  <c r="AB4457" s="1"/>
  <c r="AB4458"/>
  <c r="Z4460"/>
  <c r="M4463"/>
  <c r="AB4463" s="1"/>
  <c r="AB4465"/>
  <c r="S4465"/>
  <c r="AB4466"/>
  <c r="Z4468"/>
  <c r="M4471"/>
  <c r="AB4471" s="1"/>
  <c r="AB4473"/>
  <c r="S4473"/>
  <c r="AB4474"/>
  <c r="Z4476"/>
  <c r="AB4476" s="1"/>
  <c r="M4479"/>
  <c r="AB4479" s="1"/>
  <c r="S4481"/>
  <c r="AB4481" s="1"/>
  <c r="AB4482"/>
  <c r="Z4484"/>
  <c r="AB4484" s="1"/>
  <c r="M4487"/>
  <c r="S4489"/>
  <c r="AB4489" s="1"/>
  <c r="AB4490"/>
  <c r="Z4492"/>
  <c r="M4495"/>
  <c r="AB4495" s="1"/>
  <c r="AB4497"/>
  <c r="S4497"/>
  <c r="AB4498"/>
  <c r="Z4500"/>
  <c r="AB4500" s="1"/>
  <c r="M4503"/>
  <c r="AB4503" s="1"/>
  <c r="AB4505"/>
  <c r="S4505"/>
  <c r="Z4508"/>
  <c r="AB4508" s="1"/>
  <c r="M4511"/>
  <c r="AB4511" s="1"/>
  <c r="S4513"/>
  <c r="AB4513" s="1"/>
  <c r="AB4514"/>
  <c r="Z4516"/>
  <c r="AB4516" s="1"/>
  <c r="M4519"/>
  <c r="S4521"/>
  <c r="AB4521" s="1"/>
  <c r="AB4522"/>
  <c r="Z4524"/>
  <c r="M4527"/>
  <c r="AB4527" s="1"/>
  <c r="AB4529"/>
  <c r="S4529"/>
  <c r="AB4530"/>
  <c r="Z4532"/>
  <c r="M4535"/>
  <c r="AB4535" s="1"/>
  <c r="AB4537"/>
  <c r="S4537"/>
  <c r="AB4538"/>
  <c r="Z4540"/>
  <c r="AB4540" s="1"/>
  <c r="M4543"/>
  <c r="AB4543" s="1"/>
  <c r="S4545"/>
  <c r="AB4545" s="1"/>
  <c r="AB4546"/>
  <c r="Z4548"/>
  <c r="AB4548" s="1"/>
  <c r="M4551"/>
  <c r="S4553"/>
  <c r="AB4553" s="1"/>
  <c r="AB4554"/>
  <c r="Z4556"/>
  <c r="M4559"/>
  <c r="AB4559" s="1"/>
  <c r="AB4561"/>
  <c r="S4561"/>
  <c r="AB4562"/>
  <c r="Z4564"/>
  <c r="AB4564" s="1"/>
  <c r="M4567"/>
  <c r="AB4567" s="1"/>
  <c r="AB4569"/>
  <c r="S4569"/>
  <c r="M4572"/>
  <c r="AB4572" s="1"/>
  <c r="P4579"/>
  <c r="AB4579" s="1"/>
  <c r="P4580"/>
  <c r="Z4585"/>
  <c r="AB4590"/>
  <c r="S4590"/>
  <c r="V4598"/>
  <c r="AB4603"/>
  <c r="S4603"/>
  <c r="AB4610"/>
  <c r="AB4613"/>
  <c r="Z4614"/>
  <c r="AB4617"/>
  <c r="V4629"/>
  <c r="AB4629" s="1"/>
  <c r="M4633"/>
  <c r="AB4633" s="1"/>
  <c r="M4636"/>
  <c r="AB4636" s="1"/>
  <c r="P4648"/>
  <c r="M4653"/>
  <c r="AB4653" s="1"/>
  <c r="AB4654"/>
  <c r="Z4666"/>
  <c r="AB4666" s="1"/>
  <c r="S4675"/>
  <c r="AB4675" s="1"/>
  <c r="AB4682"/>
  <c r="V4686"/>
  <c r="AB4686" s="1"/>
  <c r="AB4692"/>
  <c r="AB4701"/>
  <c r="Z4713"/>
  <c r="AB4740"/>
  <c r="AB4763"/>
  <c r="AB4777"/>
  <c r="AB4789"/>
  <c r="P4804"/>
  <c r="AB4825"/>
  <c r="Z4838"/>
  <c r="M4841"/>
  <c r="AB4841" s="1"/>
  <c r="AB4854"/>
  <c r="AB4882"/>
  <c r="Z4883"/>
  <c r="M4889"/>
  <c r="AB4892"/>
  <c r="S4570"/>
  <c r="AB4570" s="1"/>
  <c r="P4575"/>
  <c r="AB4575" s="1"/>
  <c r="V4577"/>
  <c r="AB4577" s="1"/>
  <c r="Z4581"/>
  <c r="AB4583"/>
  <c r="M4584"/>
  <c r="AB4584" s="1"/>
  <c r="S4586"/>
  <c r="AB4586" s="1"/>
  <c r="P4591"/>
  <c r="AB4591" s="1"/>
  <c r="V4593"/>
  <c r="Z4597"/>
  <c r="AB4597" s="1"/>
  <c r="AB4599"/>
  <c r="M4600"/>
  <c r="AB4600" s="1"/>
  <c r="S4602"/>
  <c r="AB4602" s="1"/>
  <c r="P4607"/>
  <c r="AB4607" s="1"/>
  <c r="V4609"/>
  <c r="AB4609" s="1"/>
  <c r="Z4613"/>
  <c r="AB4615"/>
  <c r="M4616"/>
  <c r="AB4616" s="1"/>
  <c r="S4618"/>
  <c r="AB4618" s="1"/>
  <c r="P4623"/>
  <c r="V4625"/>
  <c r="AB4625" s="1"/>
  <c r="Z4629"/>
  <c r="AB4631"/>
  <c r="M4632"/>
  <c r="AB4632" s="1"/>
  <c r="S4634"/>
  <c r="AB4634" s="1"/>
  <c r="P4639"/>
  <c r="AB4639" s="1"/>
  <c r="V4641"/>
  <c r="AB4641" s="1"/>
  <c r="V4642"/>
  <c r="AB4642" s="1"/>
  <c r="AB4647"/>
  <c r="S4647"/>
  <c r="AB4648"/>
  <c r="P4652"/>
  <c r="Z4654"/>
  <c r="M4657"/>
  <c r="AB4657" s="1"/>
  <c r="V4658"/>
  <c r="AB4658" s="1"/>
  <c r="AB4663"/>
  <c r="S4663"/>
  <c r="AB4664"/>
  <c r="P4668"/>
  <c r="AB4668" s="1"/>
  <c r="Z4670"/>
  <c r="AB4670" s="1"/>
  <c r="M4673"/>
  <c r="AB4673" s="1"/>
  <c r="V4674"/>
  <c r="AB4674" s="1"/>
  <c r="AB4679"/>
  <c r="S4679"/>
  <c r="AB4680"/>
  <c r="P4684"/>
  <c r="Z4686"/>
  <c r="M4689"/>
  <c r="AB4689" s="1"/>
  <c r="V4690"/>
  <c r="AB4690" s="1"/>
  <c r="S4695"/>
  <c r="AB4695" s="1"/>
  <c r="P4700"/>
  <c r="Z4702"/>
  <c r="AB4702" s="1"/>
  <c r="M4705"/>
  <c r="AB4705" s="1"/>
  <c r="V4706"/>
  <c r="AB4706" s="1"/>
  <c r="S4715"/>
  <c r="AB4715" s="1"/>
  <c r="S4718"/>
  <c r="AB4718" s="1"/>
  <c r="P4723"/>
  <c r="Z4726"/>
  <c r="AB4726" s="1"/>
  <c r="M4729"/>
  <c r="AB4729" s="1"/>
  <c r="M4732"/>
  <c r="AB4732" s="1"/>
  <c r="AB4738"/>
  <c r="P4740"/>
  <c r="AB4747"/>
  <c r="S4747"/>
  <c r="S4750"/>
  <c r="AB4750" s="1"/>
  <c r="P4755"/>
  <c r="AB4757"/>
  <c r="Z4758"/>
  <c r="M4761"/>
  <c r="AB4761" s="1"/>
  <c r="M4764"/>
  <c r="AB4764" s="1"/>
  <c r="AB4774"/>
  <c r="P4788"/>
  <c r="V4794"/>
  <c r="AB4794" s="1"/>
  <c r="S4799"/>
  <c r="AB4799" s="1"/>
  <c r="AB4800"/>
  <c r="AB4821"/>
  <c r="Z4822"/>
  <c r="AB4822" s="1"/>
  <c r="M4825"/>
  <c r="AB4838"/>
  <c r="P4852"/>
  <c r="AB4852" s="1"/>
  <c r="AB4858"/>
  <c r="AB4863"/>
  <c r="AB4872"/>
  <c r="S4872"/>
  <c r="AB4883"/>
  <c r="M4886"/>
  <c r="AB4886" s="1"/>
  <c r="AB4893"/>
  <c r="AB4935"/>
  <c r="P4949"/>
  <c r="AB4970"/>
  <c r="AB4982"/>
  <c r="AB4990"/>
  <c r="Z4999"/>
  <c r="P4571"/>
  <c r="AB4571" s="1"/>
  <c r="V4573"/>
  <c r="AB4573" s="1"/>
  <c r="Z4577"/>
  <c r="M4580"/>
  <c r="AB4580" s="1"/>
  <c r="S4582"/>
  <c r="AB4582" s="1"/>
  <c r="P4587"/>
  <c r="AB4587" s="1"/>
  <c r="V4589"/>
  <c r="AB4589" s="1"/>
  <c r="Z4593"/>
  <c r="AB4595"/>
  <c r="M4596"/>
  <c r="AB4596" s="1"/>
  <c r="S4598"/>
  <c r="P4603"/>
  <c r="V4605"/>
  <c r="AB4605" s="1"/>
  <c r="Z4609"/>
  <c r="AB4611"/>
  <c r="M4612"/>
  <c r="AB4612" s="1"/>
  <c r="S4614"/>
  <c r="AB4614" s="1"/>
  <c r="P4619"/>
  <c r="AB4619" s="1"/>
  <c r="V4621"/>
  <c r="AB4621" s="1"/>
  <c r="Z4625"/>
  <c r="AB4627"/>
  <c r="M4628"/>
  <c r="AB4628" s="1"/>
  <c r="S4630"/>
  <c r="P4635"/>
  <c r="AB4635" s="1"/>
  <c r="V4637"/>
  <c r="AB4637" s="1"/>
  <c r="Z4641"/>
  <c r="Z4642"/>
  <c r="M4645"/>
  <c r="AB4645" s="1"/>
  <c r="V4646"/>
  <c r="AB4651"/>
  <c r="S4651"/>
  <c r="AB4652"/>
  <c r="P4656"/>
  <c r="Z4658"/>
  <c r="M4661"/>
  <c r="AB4661" s="1"/>
  <c r="V4662"/>
  <c r="S4667"/>
  <c r="AB4667" s="1"/>
  <c r="P4672"/>
  <c r="AB4672" s="1"/>
  <c r="Z4674"/>
  <c r="M4677"/>
  <c r="AB4677" s="1"/>
  <c r="V4678"/>
  <c r="AB4678" s="1"/>
  <c r="S4683"/>
  <c r="AB4683" s="1"/>
  <c r="AB4684"/>
  <c r="P4688"/>
  <c r="AB4688" s="1"/>
  <c r="Z4690"/>
  <c r="M4693"/>
  <c r="AB4693" s="1"/>
  <c r="V4694"/>
  <c r="AB4694" s="1"/>
  <c r="AB4699"/>
  <c r="S4699"/>
  <c r="AB4700"/>
  <c r="P4704"/>
  <c r="AB4704" s="1"/>
  <c r="Z4706"/>
  <c r="M4709"/>
  <c r="AB4709" s="1"/>
  <c r="V4710"/>
  <c r="AB4710" s="1"/>
  <c r="AB4713"/>
  <c r="AB4724"/>
  <c r="V4725"/>
  <c r="AB4725" s="1"/>
  <c r="AB4728"/>
  <c r="Z4729"/>
  <c r="AB4734"/>
  <c r="V4742"/>
  <c r="AB4745"/>
  <c r="AB4756"/>
  <c r="V4757"/>
  <c r="AB4760"/>
  <c r="Z4761"/>
  <c r="P4772"/>
  <c r="V4778"/>
  <c r="AB4778" s="1"/>
  <c r="AB4779"/>
  <c r="AB4783"/>
  <c r="S4783"/>
  <c r="AB4784"/>
  <c r="AB4793"/>
  <c r="AB4796"/>
  <c r="AB4805"/>
  <c r="Z4806"/>
  <c r="AB4806" s="1"/>
  <c r="M4809"/>
  <c r="AB4809" s="1"/>
  <c r="P4836"/>
  <c r="V4842"/>
  <c r="AB4842" s="1"/>
  <c r="AB4843"/>
  <c r="AB4847"/>
  <c r="S4847"/>
  <c r="AB4848"/>
  <c r="P4865"/>
  <c r="AB4865" s="1"/>
  <c r="AB4873"/>
  <c r="S4875"/>
  <c r="AB4875" s="1"/>
  <c r="AB4890"/>
  <c r="AB4895"/>
  <c r="AB4897"/>
  <c r="AB4911"/>
  <c r="AB4918"/>
  <c r="AB4922"/>
  <c r="V4955"/>
  <c r="AB4960"/>
  <c r="S4960"/>
  <c r="AB4961"/>
  <c r="M4986"/>
  <c r="AB4986" s="1"/>
  <c r="AB4723"/>
  <c r="AB4739"/>
  <c r="AB4755"/>
  <c r="AB4775"/>
  <c r="AB4791"/>
  <c r="AB4792"/>
  <c r="AB4807"/>
  <c r="AB4823"/>
  <c r="AB4824"/>
  <c r="AB4839"/>
  <c r="AB4855"/>
  <c r="AB4856"/>
  <c r="AB4879"/>
  <c r="AB4888"/>
  <c r="AB4898"/>
  <c r="M4902"/>
  <c r="AB4924"/>
  <c r="AB4929"/>
  <c r="AB4938"/>
  <c r="AB4941"/>
  <c r="AB4950"/>
  <c r="AB4988"/>
  <c r="AB4993"/>
  <c r="AB4998"/>
  <c r="AB5002"/>
  <c r="AB4711"/>
  <c r="M4712"/>
  <c r="AB4712" s="1"/>
  <c r="S4714"/>
  <c r="AB4714" s="1"/>
  <c r="P4719"/>
  <c r="AB4719" s="1"/>
  <c r="V4721"/>
  <c r="AB4721" s="1"/>
  <c r="Z4725"/>
  <c r="AB4727"/>
  <c r="M4728"/>
  <c r="S4730"/>
  <c r="AB4730" s="1"/>
  <c r="P4735"/>
  <c r="V4737"/>
  <c r="AB4737" s="1"/>
  <c r="Z4741"/>
  <c r="AB4741" s="1"/>
  <c r="AB4743"/>
  <c r="M4744"/>
  <c r="AB4744" s="1"/>
  <c r="S4746"/>
  <c r="AB4746" s="1"/>
  <c r="P4751"/>
  <c r="AB4751" s="1"/>
  <c r="V4753"/>
  <c r="AB4753" s="1"/>
  <c r="Z4757"/>
  <c r="AB4759"/>
  <c r="M4760"/>
  <c r="S4762"/>
  <c r="AB4762" s="1"/>
  <c r="M4765"/>
  <c r="AB4765" s="1"/>
  <c r="V4766"/>
  <c r="AB4766" s="1"/>
  <c r="AB4771"/>
  <c r="S4771"/>
  <c r="AB4772"/>
  <c r="P4776"/>
  <c r="AB4776" s="1"/>
  <c r="Z4778"/>
  <c r="M4781"/>
  <c r="AB4781" s="1"/>
  <c r="V4782"/>
  <c r="AB4782" s="1"/>
  <c r="AB4787"/>
  <c r="S4787"/>
  <c r="AB4788"/>
  <c r="P4792"/>
  <c r="Z4794"/>
  <c r="M4797"/>
  <c r="V4798"/>
  <c r="AB4798" s="1"/>
  <c r="S4803"/>
  <c r="AB4803" s="1"/>
  <c r="AB4804"/>
  <c r="P4808"/>
  <c r="AB4808" s="1"/>
  <c r="Z4810"/>
  <c r="M4813"/>
  <c r="AB4813" s="1"/>
  <c r="V4814"/>
  <c r="AB4814" s="1"/>
  <c r="S4819"/>
  <c r="AB4819" s="1"/>
  <c r="AB4820"/>
  <c r="P4824"/>
  <c r="Z4826"/>
  <c r="AB4826" s="1"/>
  <c r="M4829"/>
  <c r="AB4829" s="1"/>
  <c r="V4830"/>
  <c r="AB4830" s="1"/>
  <c r="AB4835"/>
  <c r="S4835"/>
  <c r="AB4836"/>
  <c r="P4840"/>
  <c r="AB4840" s="1"/>
  <c r="Z4842"/>
  <c r="M4845"/>
  <c r="AB4845" s="1"/>
  <c r="V4846"/>
  <c r="AB4846" s="1"/>
  <c r="AB4851"/>
  <c r="S4851"/>
  <c r="P4856"/>
  <c r="AB4859"/>
  <c r="V4867"/>
  <c r="AB4867" s="1"/>
  <c r="AB4870"/>
  <c r="AB4881"/>
  <c r="V4882"/>
  <c r="Z4886"/>
  <c r="AB4891"/>
  <c r="V4899"/>
  <c r="AB4899" s="1"/>
  <c r="AB4902"/>
  <c r="Z4903"/>
  <c r="AB4903" s="1"/>
  <c r="M4906"/>
  <c r="AB4906" s="1"/>
  <c r="AB4919"/>
  <c r="P4933"/>
  <c r="V4939"/>
  <c r="AB4939" s="1"/>
  <c r="AB4940"/>
  <c r="S4944"/>
  <c r="AB4944" s="1"/>
  <c r="AB4945"/>
  <c r="AB4954"/>
  <c r="AB4957"/>
  <c r="AB4966"/>
  <c r="Z4967"/>
  <c r="AB4967" s="1"/>
  <c r="M4970"/>
  <c r="AB4983"/>
  <c r="AB4999"/>
  <c r="P4860"/>
  <c r="AB4860" s="1"/>
  <c r="V4862"/>
  <c r="Z4866"/>
  <c r="AB4866" s="1"/>
  <c r="AB4868"/>
  <c r="M4869"/>
  <c r="S4871"/>
  <c r="AB4871" s="1"/>
  <c r="P4876"/>
  <c r="AB4876" s="1"/>
  <c r="V4878"/>
  <c r="AB4878" s="1"/>
  <c r="Z4882"/>
  <c r="AB4884"/>
  <c r="M4885"/>
  <c r="AB4885" s="1"/>
  <c r="S4887"/>
  <c r="AB4887" s="1"/>
  <c r="P4892"/>
  <c r="V4894"/>
  <c r="AB4894" s="1"/>
  <c r="Z4898"/>
  <c r="AB4900"/>
  <c r="M4901"/>
  <c r="AB4901" s="1"/>
  <c r="P4905"/>
  <c r="Z4907"/>
  <c r="AB4907" s="1"/>
  <c r="M4910"/>
  <c r="AB4910" s="1"/>
  <c r="V4911"/>
  <c r="AB4916"/>
  <c r="S4916"/>
  <c r="AB4917"/>
  <c r="P4921"/>
  <c r="Z4923"/>
  <c r="AB4923" s="1"/>
  <c r="M4926"/>
  <c r="AB4926" s="1"/>
  <c r="V4927"/>
  <c r="AB4927" s="1"/>
  <c r="AB4932"/>
  <c r="S4932"/>
  <c r="AB4933"/>
  <c r="P4937"/>
  <c r="AB4937" s="1"/>
  <c r="Z4939"/>
  <c r="M4942"/>
  <c r="AB4942" s="1"/>
  <c r="V4943"/>
  <c r="AB4943" s="1"/>
  <c r="AB4948"/>
  <c r="S4948"/>
  <c r="AB4949"/>
  <c r="P4953"/>
  <c r="Z4955"/>
  <c r="AB4955" s="1"/>
  <c r="M4958"/>
  <c r="AB4958" s="1"/>
  <c r="V4959"/>
  <c r="AB4959" s="1"/>
  <c r="S4964"/>
  <c r="AB4964" s="1"/>
  <c r="AB4965"/>
  <c r="P4969"/>
  <c r="Z4971"/>
  <c r="AB4971" s="1"/>
  <c r="M4974"/>
  <c r="AB4974" s="1"/>
  <c r="V4975"/>
  <c r="AB4975" s="1"/>
  <c r="S4980"/>
  <c r="AB4980" s="1"/>
  <c r="AB4981"/>
  <c r="P4985"/>
  <c r="Z4987"/>
  <c r="AB4987" s="1"/>
  <c r="M4990"/>
  <c r="V4991"/>
  <c r="AB4991" s="1"/>
  <c r="AB4996"/>
  <c r="S4996"/>
  <c r="AB4997"/>
  <c r="P5001"/>
  <c r="AB4864"/>
  <c r="AB4880"/>
  <c r="AB4896"/>
  <c r="AB4904"/>
  <c r="AB4905"/>
  <c r="AB4920"/>
  <c r="AB4921"/>
  <c r="AB4936"/>
  <c r="AB4952"/>
  <c r="AB4953"/>
  <c r="AB4968"/>
  <c r="AB4969"/>
  <c r="AB4984"/>
  <c r="AB4985"/>
  <c r="M4994"/>
  <c r="AB4994" s="1"/>
  <c r="V4995"/>
  <c r="S5000"/>
  <c r="AB5000" s="1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<sst xmlns="http://schemas.openxmlformats.org/spreadsheetml/2006/main" count="33" uniqueCount="20">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</sst>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3">
    <numFmt numFmtId="164" formatCode="00000000000000"/>
    <numFmt numFmtId="165" formatCode="00000000000"/>
    <numFmt numFmtId="166" formatCode="mm/yyyy"/>
  </numFmts>
  <fonts count="4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NOVEMBRO%202022%20(1)%20atualiz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Planilha1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UPA NOVA DESCOBERTA - C.G 002/2011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44866</v>
          </cell>
          <cell r="I12">
            <v>0</v>
          </cell>
          <cell r="J12">
            <v>282.92</v>
          </cell>
          <cell r="L12">
            <v>198.41</v>
          </cell>
          <cell r="M12">
            <v>6.06</v>
          </cell>
          <cell r="O12">
            <v>5.34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002/2011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44866</v>
          </cell>
          <cell r="I13">
            <v>0</v>
          </cell>
          <cell r="J13">
            <v>354.11</v>
          </cell>
          <cell r="L13">
            <v>198.41</v>
          </cell>
          <cell r="M13">
            <v>6.06</v>
          </cell>
          <cell r="O13">
            <v>5.34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002/2011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44866</v>
          </cell>
          <cell r="I14">
            <v>0</v>
          </cell>
          <cell r="J14">
            <v>11.38</v>
          </cell>
          <cell r="L14">
            <v>198.41</v>
          </cell>
          <cell r="M14">
            <v>6.06</v>
          </cell>
          <cell r="O14">
            <v>5.34</v>
          </cell>
          <cell r="R14">
            <v>388</v>
          </cell>
          <cell r="S14">
            <v>34.159999999999997</v>
          </cell>
          <cell r="U14">
            <v>0</v>
          </cell>
          <cell r="V14">
            <v>0</v>
          </cell>
        </row>
        <row r="15">
          <cell r="C15" t="str">
            <v>UPA NOVA DESCOBERTA - C.G 002/2011</v>
          </cell>
          <cell r="E15" t="str">
            <v>ALCILENE DA CONCEICÃO PEREIRA CASTOR</v>
          </cell>
          <cell r="F15" t="str">
            <v>2 - Outros Profissionais da Saúde</v>
          </cell>
          <cell r="G15">
            <v>322205</v>
          </cell>
          <cell r="H15">
            <v>44866</v>
          </cell>
          <cell r="I15">
            <v>0</v>
          </cell>
          <cell r="J15">
            <v>132.78</v>
          </cell>
          <cell r="L15">
            <v>198.41</v>
          </cell>
          <cell r="M15">
            <v>6.06</v>
          </cell>
          <cell r="O15">
            <v>5.34</v>
          </cell>
          <cell r="R15">
            <v>224.91</v>
          </cell>
          <cell r="S15">
            <v>73.680000000000007</v>
          </cell>
          <cell r="U15">
            <v>0</v>
          </cell>
          <cell r="V15">
            <v>0</v>
          </cell>
        </row>
        <row r="16">
          <cell r="C16" t="str">
            <v>UPA NOVA DESCOBERTA - C.G 002/2011</v>
          </cell>
          <cell r="E16" t="str">
            <v>ALDERY VITORIANO BEZERRA NETO</v>
          </cell>
          <cell r="F16" t="str">
            <v>1 - Médico</v>
          </cell>
          <cell r="G16">
            <v>225125</v>
          </cell>
          <cell r="H16">
            <v>44866</v>
          </cell>
          <cell r="I16">
            <v>0</v>
          </cell>
          <cell r="J16">
            <v>727.89</v>
          </cell>
          <cell r="L16">
            <v>198.41</v>
          </cell>
          <cell r="M16">
            <v>6.06</v>
          </cell>
          <cell r="O16">
            <v>5.34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NOVA DESCOBERTA - C.G 002/2011</v>
          </cell>
          <cell r="E17" t="str">
            <v>ALEXANDRA DAMASCENA DA COSTA</v>
          </cell>
          <cell r="F17" t="str">
            <v>2 - Outros Profissionais da Saúde</v>
          </cell>
          <cell r="G17">
            <v>322205</v>
          </cell>
          <cell r="H17">
            <v>44866</v>
          </cell>
          <cell r="I17">
            <v>0</v>
          </cell>
          <cell r="J17">
            <v>124.64</v>
          </cell>
          <cell r="L17">
            <v>198.41</v>
          </cell>
          <cell r="M17">
            <v>6.06</v>
          </cell>
          <cell r="O17">
            <v>5.34</v>
          </cell>
          <cell r="R17">
            <v>246</v>
          </cell>
          <cell r="S17">
            <v>73.680000000000007</v>
          </cell>
          <cell r="U17">
            <v>0</v>
          </cell>
          <cell r="V17">
            <v>0</v>
          </cell>
        </row>
        <row r="18">
          <cell r="C18" t="str">
            <v>UPA NOVA DESCOBERTA - C.G 002/2011</v>
          </cell>
          <cell r="E18" t="str">
            <v>ALINE LIVIA DO NASCIMENTO SILVA</v>
          </cell>
          <cell r="F18" t="str">
            <v>1 - Médico</v>
          </cell>
          <cell r="G18">
            <v>225125</v>
          </cell>
          <cell r="H18">
            <v>44866</v>
          </cell>
          <cell r="I18">
            <v>0</v>
          </cell>
          <cell r="J18">
            <v>298.64999999999998</v>
          </cell>
          <cell r="L18">
            <v>198.41</v>
          </cell>
          <cell r="M18">
            <v>6.06</v>
          </cell>
          <cell r="O18">
            <v>5.34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NOVA DESCOBERTA - C.G 002/2011</v>
          </cell>
          <cell r="E19" t="str">
            <v>ALLISON LEONARDO BARBOZA DA SILVA</v>
          </cell>
          <cell r="F19" t="str">
            <v>3 - Administrativo</v>
          </cell>
          <cell r="G19">
            <v>313220</v>
          </cell>
          <cell r="H19">
            <v>44866</v>
          </cell>
          <cell r="I19">
            <v>0</v>
          </cell>
          <cell r="J19">
            <v>287.83</v>
          </cell>
          <cell r="L19">
            <v>198.41</v>
          </cell>
          <cell r="M19">
            <v>6.06</v>
          </cell>
          <cell r="O19">
            <v>5.34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NOVA DESCOBERTA - C.G 002/2011</v>
          </cell>
          <cell r="E20" t="str">
            <v>ALRINEIDE ALBIDACIO DA SILVA</v>
          </cell>
          <cell r="F20" t="str">
            <v>3 - Administrativo</v>
          </cell>
          <cell r="G20">
            <v>415105</v>
          </cell>
          <cell r="H20">
            <v>44866</v>
          </cell>
          <cell r="I20">
            <v>0</v>
          </cell>
          <cell r="J20">
            <v>136.82</v>
          </cell>
          <cell r="L20">
            <v>198.41</v>
          </cell>
          <cell r="M20">
            <v>6.06</v>
          </cell>
          <cell r="O20">
            <v>5.34</v>
          </cell>
          <cell r="R20">
            <v>164</v>
          </cell>
          <cell r="S20">
            <v>74.61</v>
          </cell>
          <cell r="U20">
            <v>0</v>
          </cell>
          <cell r="V20">
            <v>0</v>
          </cell>
        </row>
        <row r="21">
          <cell r="C21" t="str">
            <v>UPA NOVA DESCOBERTA - C.G 002/2011</v>
          </cell>
          <cell r="E21" t="str">
            <v>AMANDA DACAL NEVES</v>
          </cell>
          <cell r="F21" t="str">
            <v>2 - Outros Profissionais da Saúde</v>
          </cell>
          <cell r="G21">
            <v>223505</v>
          </cell>
          <cell r="H21">
            <v>44866</v>
          </cell>
          <cell r="I21">
            <v>0</v>
          </cell>
          <cell r="J21">
            <v>191.54</v>
          </cell>
          <cell r="L21">
            <v>198.41</v>
          </cell>
          <cell r="M21">
            <v>6.06</v>
          </cell>
          <cell r="O21">
            <v>5.34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NOVA DESCOBERTA - C.G 002/2011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44866</v>
          </cell>
          <cell r="I22">
            <v>0</v>
          </cell>
          <cell r="J22">
            <v>171.97</v>
          </cell>
          <cell r="L22">
            <v>198.41</v>
          </cell>
          <cell r="M22">
            <v>6.06</v>
          </cell>
          <cell r="O22">
            <v>5.34</v>
          </cell>
          <cell r="R22">
            <v>246</v>
          </cell>
          <cell r="S22">
            <v>78.94</v>
          </cell>
          <cell r="U22">
            <v>0</v>
          </cell>
          <cell r="V22">
            <v>0</v>
          </cell>
        </row>
        <row r="23">
          <cell r="C23" t="str">
            <v>UPA NOVA DESCOBERTA - C.G 002/2011</v>
          </cell>
          <cell r="E23" t="str">
            <v>ANA LUCIA SOLANO DE OLIVEIRA</v>
          </cell>
          <cell r="F23" t="str">
            <v>2 - Outros Profissionais da Saúde</v>
          </cell>
          <cell r="G23">
            <v>223505</v>
          </cell>
          <cell r="H23">
            <v>44866</v>
          </cell>
          <cell r="I23">
            <v>0</v>
          </cell>
          <cell r="J23">
            <v>289.44</v>
          </cell>
          <cell r="L23">
            <v>0</v>
          </cell>
          <cell r="M23">
            <v>0</v>
          </cell>
          <cell r="O23">
            <v>5.34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NOVA DESCOBERTA - C.G 002/2011</v>
          </cell>
          <cell r="E24" t="str">
            <v>ANA MARIA DA SILVA</v>
          </cell>
          <cell r="F24" t="str">
            <v>2 - Outros Profissionais da Saúde</v>
          </cell>
          <cell r="G24">
            <v>324115</v>
          </cell>
          <cell r="H24">
            <v>44866</v>
          </cell>
          <cell r="I24">
            <v>0</v>
          </cell>
          <cell r="J24">
            <v>287.13</v>
          </cell>
          <cell r="L24">
            <v>198.41</v>
          </cell>
          <cell r="M24">
            <v>6.06</v>
          </cell>
          <cell r="O24">
            <v>5.34</v>
          </cell>
          <cell r="R24">
            <v>131</v>
          </cell>
          <cell r="S24">
            <v>65.599999999999994</v>
          </cell>
          <cell r="U24">
            <v>0</v>
          </cell>
          <cell r="V24">
            <v>0</v>
          </cell>
        </row>
        <row r="25">
          <cell r="C25" t="str">
            <v>UPA NOVA DESCOBERTA - C.G 002/2011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44866</v>
          </cell>
          <cell r="I25">
            <v>0</v>
          </cell>
          <cell r="J25">
            <v>162.19999999999999</v>
          </cell>
          <cell r="L25">
            <v>198.41</v>
          </cell>
          <cell r="M25">
            <v>6.06</v>
          </cell>
          <cell r="O25">
            <v>5.34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NOVA DESCOBERTA - C.G 002/2011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44866</v>
          </cell>
          <cell r="I26">
            <v>0</v>
          </cell>
          <cell r="J26">
            <v>171.97</v>
          </cell>
          <cell r="L26">
            <v>198.41</v>
          </cell>
          <cell r="M26">
            <v>6.06</v>
          </cell>
          <cell r="O26">
            <v>5.34</v>
          </cell>
          <cell r="R26">
            <v>246</v>
          </cell>
          <cell r="S26">
            <v>78.94</v>
          </cell>
          <cell r="U26">
            <v>0</v>
          </cell>
          <cell r="V26">
            <v>0</v>
          </cell>
        </row>
        <row r="27">
          <cell r="C27" t="str">
            <v>UPA NOVA DESCOBERTA - C.G 002/2011</v>
          </cell>
          <cell r="E27" t="str">
            <v>ANDREA CORREIA DE MELO SANTANA</v>
          </cell>
          <cell r="F27" t="str">
            <v>2 - Outros Profissionais da Saúde</v>
          </cell>
          <cell r="G27">
            <v>521130</v>
          </cell>
          <cell r="H27">
            <v>44866</v>
          </cell>
          <cell r="I27">
            <v>0</v>
          </cell>
          <cell r="J27">
            <v>212.31</v>
          </cell>
          <cell r="L27">
            <v>0</v>
          </cell>
          <cell r="M27">
            <v>0</v>
          </cell>
          <cell r="O27">
            <v>5.34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NOVA DESCOBERTA - C.G 002/2011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44866</v>
          </cell>
          <cell r="I28">
            <v>0</v>
          </cell>
          <cell r="J28">
            <v>190.18</v>
          </cell>
          <cell r="L28">
            <v>0</v>
          </cell>
          <cell r="M28">
            <v>0</v>
          </cell>
          <cell r="O28">
            <v>5.33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002/2011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44866</v>
          </cell>
          <cell r="I29">
            <v>0</v>
          </cell>
          <cell r="J29">
            <v>290.02999999999997</v>
          </cell>
          <cell r="L29">
            <v>198.41</v>
          </cell>
          <cell r="M29">
            <v>6.06</v>
          </cell>
          <cell r="O29">
            <v>5.33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002/2011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44866</v>
          </cell>
          <cell r="I30">
            <v>0</v>
          </cell>
          <cell r="J30">
            <v>129.9</v>
          </cell>
          <cell r="L30">
            <v>198.41</v>
          </cell>
          <cell r="M30">
            <v>6.06</v>
          </cell>
          <cell r="O30">
            <v>5.33</v>
          </cell>
          <cell r="R30">
            <v>131</v>
          </cell>
          <cell r="S30">
            <v>55.26</v>
          </cell>
          <cell r="U30">
            <v>0</v>
          </cell>
          <cell r="V30">
            <v>0</v>
          </cell>
        </row>
        <row r="31">
          <cell r="C31" t="str">
            <v>UPA NOVA DESCOBERTA - C.G 002/2011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44866</v>
          </cell>
          <cell r="I31">
            <v>0</v>
          </cell>
          <cell r="J31">
            <v>165.66</v>
          </cell>
          <cell r="L31">
            <v>198.41</v>
          </cell>
          <cell r="M31">
            <v>6.06</v>
          </cell>
          <cell r="O31">
            <v>5.33</v>
          </cell>
          <cell r="R31">
            <v>268.5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002/2011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44866</v>
          </cell>
          <cell r="I32">
            <v>0</v>
          </cell>
          <cell r="J32">
            <v>171.97</v>
          </cell>
          <cell r="L32">
            <v>198.41</v>
          </cell>
          <cell r="M32">
            <v>6.06</v>
          </cell>
          <cell r="O32">
            <v>5.33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002/2011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44866</v>
          </cell>
          <cell r="I33">
            <v>0</v>
          </cell>
          <cell r="J33">
            <v>131.56</v>
          </cell>
          <cell r="L33">
            <v>198.41</v>
          </cell>
          <cell r="M33">
            <v>6.06</v>
          </cell>
          <cell r="O33">
            <v>5.33</v>
          </cell>
          <cell r="R33">
            <v>246</v>
          </cell>
          <cell r="S33">
            <v>74.41</v>
          </cell>
          <cell r="U33">
            <v>0</v>
          </cell>
          <cell r="V33">
            <v>0</v>
          </cell>
        </row>
        <row r="34">
          <cell r="C34" t="str">
            <v>UPA NOVA DESCOBERTA - C.G 002/2011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44866</v>
          </cell>
          <cell r="I34">
            <v>0</v>
          </cell>
          <cell r="J34">
            <v>135.16</v>
          </cell>
          <cell r="L34">
            <v>198.41</v>
          </cell>
          <cell r="M34">
            <v>6.06</v>
          </cell>
          <cell r="O34">
            <v>5.33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002/2011</v>
          </cell>
          <cell r="E35" t="str">
            <v>ANNE CAROLINE DORNELAS RAMOS</v>
          </cell>
          <cell r="F35" t="str">
            <v>2 - Outros Profissionais da Saúde</v>
          </cell>
          <cell r="G35">
            <v>223405</v>
          </cell>
          <cell r="H35">
            <v>44866</v>
          </cell>
          <cell r="I35">
            <v>0</v>
          </cell>
          <cell r="J35">
            <v>349.89</v>
          </cell>
          <cell r="L35">
            <v>198.41</v>
          </cell>
          <cell r="M35">
            <v>6.06</v>
          </cell>
          <cell r="O35">
            <v>5.33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002/2011</v>
          </cell>
          <cell r="E36" t="str">
            <v>ANNE CATARINA TAVARES DE ARAUJO</v>
          </cell>
          <cell r="F36" t="str">
            <v>2 - Outros Profissionais da Saúde</v>
          </cell>
          <cell r="G36">
            <v>251605</v>
          </cell>
          <cell r="H36">
            <v>44866</v>
          </cell>
          <cell r="I36">
            <v>0</v>
          </cell>
          <cell r="J36">
            <v>305.64</v>
          </cell>
          <cell r="L36">
            <v>198.41</v>
          </cell>
          <cell r="M36">
            <v>6.06</v>
          </cell>
          <cell r="O36">
            <v>5.33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002/2011</v>
          </cell>
          <cell r="E37" t="str">
            <v>AURELANE CRISTINA LIRA DA SILVA</v>
          </cell>
          <cell r="F37" t="str">
            <v>2 - Outros Profissionais da Saúde</v>
          </cell>
          <cell r="G37">
            <v>324205</v>
          </cell>
          <cell r="H37">
            <v>44866</v>
          </cell>
          <cell r="I37">
            <v>0</v>
          </cell>
          <cell r="J37">
            <v>163.61000000000001</v>
          </cell>
          <cell r="L37">
            <v>198.41</v>
          </cell>
          <cell r="M37">
            <v>6.06</v>
          </cell>
          <cell r="O37">
            <v>5.33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NOVA DESCOBERTA - C.G 002/2011</v>
          </cell>
          <cell r="E38" t="str">
            <v>AURINEIDE FRANCISCA ELIAS DA SILVA</v>
          </cell>
          <cell r="F38" t="str">
            <v>2 - Outros Profissionais da Saúde</v>
          </cell>
          <cell r="G38">
            <v>223505</v>
          </cell>
          <cell r="H38">
            <v>44866</v>
          </cell>
          <cell r="I38">
            <v>0</v>
          </cell>
          <cell r="J38">
            <v>313.12</v>
          </cell>
          <cell r="L38">
            <v>198.41</v>
          </cell>
          <cell r="M38">
            <v>6.06</v>
          </cell>
          <cell r="O38">
            <v>5.33</v>
          </cell>
          <cell r="S38">
            <v>0</v>
          </cell>
          <cell r="U38">
            <v>110.51</v>
          </cell>
          <cell r="V38">
            <v>0</v>
          </cell>
          <cell r="X38" t="str">
            <v>AUXILIO CHECHE</v>
          </cell>
        </row>
        <row r="39">
          <cell r="C39" t="str">
            <v>UPA NOVA DESCOBERTA - C.G 002/2011</v>
          </cell>
          <cell r="E39" t="str">
            <v>BRENO D'LUCA TAVARES DE OLIVEIRA</v>
          </cell>
          <cell r="F39" t="str">
            <v>3 - Administrativo</v>
          </cell>
          <cell r="G39">
            <v>411005</v>
          </cell>
          <cell r="H39">
            <v>44866</v>
          </cell>
          <cell r="I39">
            <v>0</v>
          </cell>
          <cell r="J39">
            <v>11</v>
          </cell>
          <cell r="L39">
            <v>198.41</v>
          </cell>
          <cell r="M39">
            <v>6.06</v>
          </cell>
          <cell r="O39">
            <v>5.33</v>
          </cell>
          <cell r="R39">
            <v>388</v>
          </cell>
          <cell r="S39">
            <v>33.020000000000003</v>
          </cell>
          <cell r="U39">
            <v>0</v>
          </cell>
          <cell r="V39">
            <v>0</v>
          </cell>
        </row>
        <row r="40">
          <cell r="C40" t="str">
            <v>UPA NOVA DESCOBERTA - C.G 002/2011</v>
          </cell>
          <cell r="E40" t="str">
            <v>BRUNA HIPOLITO MOREIRA REIS</v>
          </cell>
          <cell r="F40" t="str">
            <v>2 - Outros Profissionais da Saúde</v>
          </cell>
          <cell r="G40">
            <v>223505</v>
          </cell>
          <cell r="H40">
            <v>44866</v>
          </cell>
          <cell r="I40">
            <v>0</v>
          </cell>
          <cell r="J40">
            <v>212.58</v>
          </cell>
          <cell r="L40">
            <v>198.41</v>
          </cell>
          <cell r="M40">
            <v>6.06</v>
          </cell>
          <cell r="O40">
            <v>5.33</v>
          </cell>
          <cell r="S40">
            <v>0</v>
          </cell>
          <cell r="U40">
            <v>110.51</v>
          </cell>
          <cell r="V40">
            <v>0</v>
          </cell>
          <cell r="X40" t="str">
            <v>AUXILIO CHECHE</v>
          </cell>
        </row>
        <row r="41">
          <cell r="C41" t="str">
            <v>UPA NOVA DESCOBERTA - C.G 002/2011</v>
          </cell>
          <cell r="E41" t="str">
            <v>CARMEM REGINA ALVES SENA</v>
          </cell>
          <cell r="F41" t="str">
            <v>2 - Outros Profissionais da Saúde</v>
          </cell>
          <cell r="G41">
            <v>223505</v>
          </cell>
          <cell r="H41">
            <v>44866</v>
          </cell>
          <cell r="I41">
            <v>0</v>
          </cell>
          <cell r="J41">
            <v>265.62</v>
          </cell>
          <cell r="L41">
            <v>198.41</v>
          </cell>
          <cell r="M41">
            <v>6.06</v>
          </cell>
          <cell r="O41">
            <v>5.33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NOVA DESCOBERTA - C.G 002/2011</v>
          </cell>
          <cell r="E42" t="str">
            <v>CLEIDE MARIA DA SILVA BEZERRA</v>
          </cell>
          <cell r="F42" t="str">
            <v>3 - Administrativo</v>
          </cell>
          <cell r="G42">
            <v>422110</v>
          </cell>
          <cell r="H42">
            <v>44866</v>
          </cell>
          <cell r="I42">
            <v>0</v>
          </cell>
          <cell r="J42">
            <v>167.72</v>
          </cell>
          <cell r="L42">
            <v>198.41</v>
          </cell>
          <cell r="M42">
            <v>6.06</v>
          </cell>
          <cell r="O42">
            <v>5.33</v>
          </cell>
          <cell r="R42">
            <v>246</v>
          </cell>
          <cell r="S42">
            <v>74.61</v>
          </cell>
          <cell r="U42">
            <v>0</v>
          </cell>
          <cell r="V42">
            <v>0</v>
          </cell>
        </row>
        <row r="43">
          <cell r="C43" t="str">
            <v>UPA NOVA DESCOBERTA - C.G 002/2011</v>
          </cell>
          <cell r="E43" t="str">
            <v>CLEITON TRAJANO PINHEIRO</v>
          </cell>
          <cell r="F43" t="str">
            <v>2 - Outros Profissionais da Saúde</v>
          </cell>
          <cell r="G43">
            <v>521130</v>
          </cell>
          <cell r="H43">
            <v>44866</v>
          </cell>
          <cell r="I43">
            <v>0</v>
          </cell>
          <cell r="J43">
            <v>138.47</v>
          </cell>
          <cell r="L43">
            <v>198.41</v>
          </cell>
          <cell r="M43">
            <v>6.06</v>
          </cell>
          <cell r="O43">
            <v>5.33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NOVA DESCOBERTA - C.G 002/2011</v>
          </cell>
          <cell r="E44" t="str">
            <v>CRISTIANE CORREIA LIMA</v>
          </cell>
          <cell r="F44" t="str">
            <v>3 - Administrativo</v>
          </cell>
          <cell r="G44">
            <v>517410</v>
          </cell>
          <cell r="H44">
            <v>44866</v>
          </cell>
          <cell r="I44">
            <v>0</v>
          </cell>
          <cell r="J44">
            <v>163.02000000000001</v>
          </cell>
          <cell r="L44">
            <v>198.41</v>
          </cell>
          <cell r="M44">
            <v>6.06</v>
          </cell>
          <cell r="O44">
            <v>5.33</v>
          </cell>
          <cell r="R44">
            <v>246</v>
          </cell>
          <cell r="S44">
            <v>74.61</v>
          </cell>
          <cell r="U44">
            <v>0</v>
          </cell>
          <cell r="V44">
            <v>0</v>
          </cell>
        </row>
        <row r="45">
          <cell r="C45" t="str">
            <v>UPA NOVA DESCOBERTA - C.G 002/2011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44866</v>
          </cell>
          <cell r="I45">
            <v>0</v>
          </cell>
          <cell r="J45">
            <v>155.88</v>
          </cell>
          <cell r="L45">
            <v>198.41</v>
          </cell>
          <cell r="M45">
            <v>6.06</v>
          </cell>
          <cell r="O45">
            <v>5.33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NOVA DESCOBERTA - C.G 002/2011</v>
          </cell>
          <cell r="E46" t="str">
            <v>CYBELLE SUZELY FONSECA ALHEIROS DIAS</v>
          </cell>
          <cell r="F46" t="str">
            <v>2 - Outros Profissionais da Saúde</v>
          </cell>
          <cell r="G46">
            <v>223505</v>
          </cell>
          <cell r="H46">
            <v>44866</v>
          </cell>
          <cell r="I46">
            <v>0</v>
          </cell>
          <cell r="J46">
            <v>275.64999999999998</v>
          </cell>
          <cell r="L46">
            <v>198.41</v>
          </cell>
          <cell r="M46">
            <v>6.06</v>
          </cell>
          <cell r="O46">
            <v>5.33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002/2011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44866</v>
          </cell>
          <cell r="I47">
            <v>0</v>
          </cell>
          <cell r="J47">
            <v>1620.76</v>
          </cell>
          <cell r="L47">
            <v>198.41</v>
          </cell>
          <cell r="M47">
            <v>6.06</v>
          </cell>
          <cell r="O47">
            <v>5.33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NOVA DESCOBERTA - C.G 002/2011</v>
          </cell>
          <cell r="E48" t="str">
            <v xml:space="preserve">DANIEL DE MELO PRAZERES </v>
          </cell>
          <cell r="F48" t="str">
            <v>2 - Outros Profissionais da Saúde</v>
          </cell>
          <cell r="G48">
            <v>322605</v>
          </cell>
          <cell r="H48">
            <v>44866</v>
          </cell>
          <cell r="I48">
            <v>0</v>
          </cell>
          <cell r="J48">
            <v>128.35</v>
          </cell>
          <cell r="L48">
            <v>198.41</v>
          </cell>
          <cell r="M48">
            <v>6.06</v>
          </cell>
          <cell r="O48">
            <v>5.33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002/2011</v>
          </cell>
          <cell r="E49" t="str">
            <v>DANIELA JACOB MAYRINCK GOMES DA FONSECA</v>
          </cell>
          <cell r="F49" t="str">
            <v>1 - Médico</v>
          </cell>
          <cell r="G49">
            <v>225125</v>
          </cell>
          <cell r="H49">
            <v>44866</v>
          </cell>
          <cell r="I49">
            <v>0</v>
          </cell>
          <cell r="J49">
            <v>1890.23</v>
          </cell>
          <cell r="L49">
            <v>198.41</v>
          </cell>
          <cell r="M49">
            <v>6.06</v>
          </cell>
          <cell r="O49">
            <v>5.33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002/2011</v>
          </cell>
          <cell r="E50" t="str">
            <v>DANIELLE MARIA PESSOA VERAS DE QUEIROZ</v>
          </cell>
          <cell r="F50" t="str">
            <v>3 - Administrativo</v>
          </cell>
          <cell r="G50">
            <v>410105</v>
          </cell>
          <cell r="H50">
            <v>44866</v>
          </cell>
          <cell r="I50">
            <v>0</v>
          </cell>
          <cell r="J50">
            <v>1209.02</v>
          </cell>
          <cell r="L50">
            <v>0</v>
          </cell>
          <cell r="M50">
            <v>0</v>
          </cell>
          <cell r="O50">
            <v>5.33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002/2011</v>
          </cell>
          <cell r="E51" t="str">
            <v>DANIELLE MOREIRA BRASIL</v>
          </cell>
          <cell r="F51" t="str">
            <v>2 - Outros Profissionais da Saúde</v>
          </cell>
          <cell r="G51">
            <v>223505</v>
          </cell>
          <cell r="H51">
            <v>44866</v>
          </cell>
          <cell r="I51">
            <v>0</v>
          </cell>
          <cell r="J51">
            <v>207.87</v>
          </cell>
          <cell r="L51">
            <v>198.41</v>
          </cell>
          <cell r="M51">
            <v>6.06</v>
          </cell>
          <cell r="O51">
            <v>5.33</v>
          </cell>
          <cell r="R51">
            <v>328</v>
          </cell>
          <cell r="S51">
            <v>123.36</v>
          </cell>
          <cell r="U51">
            <v>0</v>
          </cell>
          <cell r="V51">
            <v>0</v>
          </cell>
        </row>
        <row r="52">
          <cell r="C52" t="str">
            <v>UPA NOVA DESCOBERTA - C.G 002/2011</v>
          </cell>
          <cell r="E52" t="str">
            <v>DAYGRID SIMONE BARROS DA SILVA</v>
          </cell>
          <cell r="F52" t="str">
            <v>2 - Outros Profissionais da Saúde</v>
          </cell>
          <cell r="G52">
            <v>322205</v>
          </cell>
          <cell r="H52">
            <v>44866</v>
          </cell>
          <cell r="I52">
            <v>0</v>
          </cell>
          <cell r="J52">
            <v>162.69999999999999</v>
          </cell>
          <cell r="L52">
            <v>198.41</v>
          </cell>
          <cell r="M52">
            <v>6.06</v>
          </cell>
          <cell r="O52">
            <v>5.33</v>
          </cell>
          <cell r="R52">
            <v>246</v>
          </cell>
          <cell r="S52">
            <v>78.94</v>
          </cell>
          <cell r="U52">
            <v>0</v>
          </cell>
          <cell r="V52">
            <v>0</v>
          </cell>
        </row>
        <row r="53">
          <cell r="C53" t="str">
            <v>UPA NOVA DESCOBERTA - C.G 002/2011</v>
          </cell>
          <cell r="E53" t="str">
            <v>DEBORA PEREIRA DA SILVA</v>
          </cell>
          <cell r="F53" t="str">
            <v>2 - Outros Profissionais da Saúde</v>
          </cell>
          <cell r="G53">
            <v>322205</v>
          </cell>
          <cell r="H53">
            <v>44866</v>
          </cell>
          <cell r="I53">
            <v>0</v>
          </cell>
          <cell r="J53">
            <v>132.78</v>
          </cell>
          <cell r="L53">
            <v>198.41</v>
          </cell>
          <cell r="M53">
            <v>6.06</v>
          </cell>
          <cell r="O53">
            <v>5.33</v>
          </cell>
          <cell r="R53">
            <v>268.5</v>
          </cell>
          <cell r="S53">
            <v>78.94</v>
          </cell>
          <cell r="U53">
            <v>0</v>
          </cell>
          <cell r="V53">
            <v>0</v>
          </cell>
        </row>
        <row r="54">
          <cell r="C54" t="str">
            <v>UPA NOVA DESCOBERTA - C.G 002/2011</v>
          </cell>
          <cell r="E54" t="str">
            <v>DEILSON JOSE FERREIRA</v>
          </cell>
          <cell r="F54" t="str">
            <v>2 - Outros Profissionais da Saúde</v>
          </cell>
          <cell r="G54">
            <v>322205</v>
          </cell>
          <cell r="H54">
            <v>44866</v>
          </cell>
          <cell r="I54">
            <v>0</v>
          </cell>
          <cell r="J54">
            <v>138.05000000000001</v>
          </cell>
          <cell r="L54">
            <v>198.41</v>
          </cell>
          <cell r="M54">
            <v>6.06</v>
          </cell>
          <cell r="O54">
            <v>5.33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NOVA DESCOBERTA - C.G 002/2011</v>
          </cell>
          <cell r="E55" t="str">
            <v>DIANA CRISTINA DIDIER SOUZA</v>
          </cell>
          <cell r="F55" t="str">
            <v>2 - Outros Profissionais da Saúde</v>
          </cell>
          <cell r="G55">
            <v>223505</v>
          </cell>
          <cell r="H55">
            <v>44866</v>
          </cell>
          <cell r="I55">
            <v>0</v>
          </cell>
          <cell r="J55">
            <v>287.33999999999997</v>
          </cell>
          <cell r="L55">
            <v>198.41</v>
          </cell>
          <cell r="M55">
            <v>6.06</v>
          </cell>
          <cell r="O55">
            <v>5.33</v>
          </cell>
          <cell r="S55">
            <v>0</v>
          </cell>
          <cell r="U55">
            <v>110.51</v>
          </cell>
          <cell r="V55">
            <v>0</v>
          </cell>
          <cell r="X55" t="str">
            <v>AUXILIO CHECHE</v>
          </cell>
        </row>
        <row r="56">
          <cell r="C56" t="str">
            <v>UPA NOVA DESCOBERTA - C.G 002/2011</v>
          </cell>
          <cell r="E56" t="str">
            <v>DIRCILENE VENTURA DE MORAES</v>
          </cell>
          <cell r="F56" t="str">
            <v>2 - Outros Profissionais da Saúde</v>
          </cell>
          <cell r="G56">
            <v>223505</v>
          </cell>
          <cell r="H56">
            <v>44866</v>
          </cell>
          <cell r="I56">
            <v>0</v>
          </cell>
          <cell r="J56">
            <v>279.43</v>
          </cell>
          <cell r="L56">
            <v>198.41</v>
          </cell>
          <cell r="M56">
            <v>6.06</v>
          </cell>
          <cell r="O56">
            <v>5.33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NOVA DESCOBERTA - C.G 002/2011</v>
          </cell>
          <cell r="E57" t="str">
            <v>DULCE NEUZA ROCHA   CRUZ</v>
          </cell>
          <cell r="F57" t="str">
            <v>4 - Assistência Odontológica</v>
          </cell>
          <cell r="G57">
            <v>223208</v>
          </cell>
          <cell r="H57">
            <v>44866</v>
          </cell>
          <cell r="I57">
            <v>0</v>
          </cell>
          <cell r="J57">
            <v>314.11</v>
          </cell>
          <cell r="L57">
            <v>198.41</v>
          </cell>
          <cell r="M57">
            <v>6.06</v>
          </cell>
          <cell r="O57">
            <v>5.33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002/2011</v>
          </cell>
          <cell r="E58" t="str">
            <v>EDSON JOSE DA SILVA</v>
          </cell>
          <cell r="F58" t="str">
            <v>2 - Outros Profissionais da Saúde</v>
          </cell>
          <cell r="G58">
            <v>766420</v>
          </cell>
          <cell r="H58">
            <v>44866</v>
          </cell>
          <cell r="I58">
            <v>0</v>
          </cell>
          <cell r="J58">
            <v>154.65</v>
          </cell>
          <cell r="L58">
            <v>198.41</v>
          </cell>
          <cell r="M58">
            <v>6.06</v>
          </cell>
          <cell r="O58">
            <v>5.33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C.G 002/2011</v>
          </cell>
          <cell r="E59" t="str">
            <v>EDSON LUIZ DA SILVA</v>
          </cell>
          <cell r="F59" t="str">
            <v>2 - Outros Profissionais da Saúde</v>
          </cell>
          <cell r="G59">
            <v>322605</v>
          </cell>
          <cell r="H59">
            <v>44866</v>
          </cell>
          <cell r="I59">
            <v>0</v>
          </cell>
          <cell r="J59">
            <v>157.05000000000001</v>
          </cell>
          <cell r="L59">
            <v>198.41</v>
          </cell>
          <cell r="M59">
            <v>6.06</v>
          </cell>
          <cell r="O59">
            <v>5.33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C.G 002/2011</v>
          </cell>
          <cell r="E60" t="str">
            <v>EDUARDA FERNANDES DA SILVA</v>
          </cell>
          <cell r="F60" t="str">
            <v>3 - Administrativo</v>
          </cell>
          <cell r="G60">
            <v>422110</v>
          </cell>
          <cell r="H60">
            <v>44866</v>
          </cell>
          <cell r="I60">
            <v>0</v>
          </cell>
          <cell r="J60">
            <v>161.75</v>
          </cell>
          <cell r="L60">
            <v>198.41</v>
          </cell>
          <cell r="M60">
            <v>6.06</v>
          </cell>
          <cell r="O60">
            <v>5.33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002/2011</v>
          </cell>
          <cell r="E61" t="str">
            <v>ELANE DE BARROS SANTOS</v>
          </cell>
          <cell r="F61" t="str">
            <v>2 - Outros Profissionais da Saúde</v>
          </cell>
          <cell r="G61">
            <v>322205</v>
          </cell>
          <cell r="H61">
            <v>44866</v>
          </cell>
          <cell r="I61">
            <v>0</v>
          </cell>
          <cell r="J61">
            <v>150.97</v>
          </cell>
          <cell r="L61">
            <v>198.41</v>
          </cell>
          <cell r="M61">
            <v>6.06</v>
          </cell>
          <cell r="O61">
            <v>5.33</v>
          </cell>
          <cell r="R61">
            <v>246</v>
          </cell>
          <cell r="S61">
            <v>60.52</v>
          </cell>
          <cell r="U61">
            <v>69.430000000000007</v>
          </cell>
          <cell r="V61">
            <v>0</v>
          </cell>
          <cell r="X61" t="str">
            <v>AUXILIO CHECHE</v>
          </cell>
        </row>
        <row r="62">
          <cell r="C62" t="str">
            <v>UPA NOVA DESCOBERTA - C.G 002/2011</v>
          </cell>
          <cell r="E62" t="str">
            <v>ELIANE CARLA DE LIMA</v>
          </cell>
          <cell r="F62" t="str">
            <v>2 - Outros Profissionais da Saúde</v>
          </cell>
          <cell r="G62">
            <v>322205</v>
          </cell>
          <cell r="H62">
            <v>44866</v>
          </cell>
          <cell r="I62">
            <v>0</v>
          </cell>
          <cell r="J62">
            <v>162.19999999999999</v>
          </cell>
          <cell r="L62">
            <v>198.41</v>
          </cell>
          <cell r="M62">
            <v>6.06</v>
          </cell>
          <cell r="O62">
            <v>5.33</v>
          </cell>
          <cell r="S62">
            <v>0</v>
          </cell>
          <cell r="U62">
            <v>69.430000000000007</v>
          </cell>
          <cell r="V62">
            <v>0</v>
          </cell>
          <cell r="X62" t="str">
            <v>AUXILIO CHECHE</v>
          </cell>
        </row>
        <row r="63">
          <cell r="C63" t="str">
            <v>UPA NOVA DESCOBERTA - C.G 002/2011</v>
          </cell>
          <cell r="E63" t="str">
            <v>ELIZANGELA IRIS DA SILVA</v>
          </cell>
          <cell r="F63" t="str">
            <v>2 - Outros Profissionais da Saúde</v>
          </cell>
          <cell r="G63">
            <v>322205</v>
          </cell>
          <cell r="H63">
            <v>44866</v>
          </cell>
          <cell r="I63">
            <v>0</v>
          </cell>
          <cell r="J63">
            <v>135.16999999999999</v>
          </cell>
          <cell r="L63">
            <v>198.41</v>
          </cell>
          <cell r="M63">
            <v>6.06</v>
          </cell>
          <cell r="O63">
            <v>5.33</v>
          </cell>
          <cell r="R63">
            <v>291</v>
          </cell>
          <cell r="S63">
            <v>71.05</v>
          </cell>
          <cell r="U63">
            <v>0</v>
          </cell>
          <cell r="V63">
            <v>0</v>
          </cell>
        </row>
        <row r="64">
          <cell r="C64" t="str">
            <v>UPA NOVA DESCOBERTA - C.G 002/2011</v>
          </cell>
          <cell r="E64" t="str">
            <v>ELOIZA FERNANDA MACIEL DA SILVA</v>
          </cell>
          <cell r="F64" t="str">
            <v>3 - Administrativo</v>
          </cell>
          <cell r="G64">
            <v>422110</v>
          </cell>
          <cell r="H64">
            <v>44866</v>
          </cell>
          <cell r="I64">
            <v>0</v>
          </cell>
          <cell r="J64">
            <v>129.81</v>
          </cell>
          <cell r="L64">
            <v>198.41</v>
          </cell>
          <cell r="M64">
            <v>6.06</v>
          </cell>
          <cell r="O64">
            <v>5.33</v>
          </cell>
          <cell r="R64">
            <v>246</v>
          </cell>
          <cell r="S64">
            <v>74.61</v>
          </cell>
          <cell r="U64">
            <v>0</v>
          </cell>
          <cell r="V64">
            <v>0</v>
          </cell>
        </row>
        <row r="65">
          <cell r="C65" t="str">
            <v>UPA NOVA DESCOBERTA - C.G 002/2011</v>
          </cell>
          <cell r="E65" t="str">
            <v>ELYANA CELIA FERREIRA DA SILVA</v>
          </cell>
          <cell r="F65" t="str">
            <v>2 - Outros Profissionais da Saúde</v>
          </cell>
          <cell r="G65">
            <v>766420</v>
          </cell>
          <cell r="H65">
            <v>44866</v>
          </cell>
          <cell r="I65">
            <v>0</v>
          </cell>
          <cell r="J65">
            <v>135.74</v>
          </cell>
          <cell r="L65">
            <v>198.41</v>
          </cell>
          <cell r="M65">
            <v>6.06</v>
          </cell>
          <cell r="O65">
            <v>5.33</v>
          </cell>
          <cell r="R65">
            <v>131.19999999999999</v>
          </cell>
          <cell r="S65">
            <v>72.72</v>
          </cell>
          <cell r="U65">
            <v>0</v>
          </cell>
          <cell r="V65">
            <v>0</v>
          </cell>
        </row>
        <row r="66">
          <cell r="C66" t="str">
            <v>UPA NOVA DESCOBERTA - C.G 002/2011</v>
          </cell>
          <cell r="E66" t="str">
            <v>EMILIA FRANCISCA DA SILVA RAMOS</v>
          </cell>
          <cell r="F66" t="str">
            <v>2 - Outros Profissionais da Saúde</v>
          </cell>
          <cell r="G66">
            <v>322205</v>
          </cell>
          <cell r="H66">
            <v>44866</v>
          </cell>
          <cell r="I66">
            <v>0</v>
          </cell>
          <cell r="J66">
            <v>155.18</v>
          </cell>
          <cell r="L66">
            <v>198.41</v>
          </cell>
          <cell r="M66">
            <v>6.06</v>
          </cell>
          <cell r="O66">
            <v>5.33</v>
          </cell>
          <cell r="R66">
            <v>246</v>
          </cell>
          <cell r="S66">
            <v>76.31</v>
          </cell>
          <cell r="U66">
            <v>0</v>
          </cell>
          <cell r="V66">
            <v>0</v>
          </cell>
        </row>
        <row r="67">
          <cell r="C67" t="str">
            <v>UPA NOVA DESCOBERTA - C.G 002/2011</v>
          </cell>
          <cell r="E67" t="str">
            <v xml:space="preserve">ENIO VERAS FILHO </v>
          </cell>
          <cell r="F67" t="str">
            <v>1 - Médico</v>
          </cell>
          <cell r="G67">
            <v>225125</v>
          </cell>
          <cell r="H67">
            <v>44866</v>
          </cell>
          <cell r="I67">
            <v>0</v>
          </cell>
          <cell r="J67">
            <v>1103.8699999999999</v>
          </cell>
          <cell r="L67">
            <v>0</v>
          </cell>
          <cell r="M67">
            <v>0</v>
          </cell>
          <cell r="O67">
            <v>5.33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NOVA DESCOBERTA - C.G 002/2011</v>
          </cell>
          <cell r="E68" t="str">
            <v>ERALDA CRISTINA DE LIMA</v>
          </cell>
          <cell r="F68" t="str">
            <v>2 - Outros Profissionais da Saúde</v>
          </cell>
          <cell r="G68">
            <v>322205</v>
          </cell>
          <cell r="H68">
            <v>44866</v>
          </cell>
          <cell r="I68">
            <v>0</v>
          </cell>
          <cell r="J68">
            <v>143.31</v>
          </cell>
          <cell r="L68">
            <v>198.41</v>
          </cell>
          <cell r="M68">
            <v>6.06</v>
          </cell>
          <cell r="O68">
            <v>5.33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NOVA DESCOBERTA - C.G 002/2011</v>
          </cell>
          <cell r="E69" t="str">
            <v>ERIKA RAQUELI DE MORAIS BEZERRA SILVA</v>
          </cell>
          <cell r="F69" t="str">
            <v>2 - Outros Profissionais da Saúde</v>
          </cell>
          <cell r="G69">
            <v>324115</v>
          </cell>
          <cell r="H69">
            <v>44866</v>
          </cell>
          <cell r="I69">
            <v>0</v>
          </cell>
          <cell r="J69">
            <v>334.1</v>
          </cell>
          <cell r="L69">
            <v>198.41</v>
          </cell>
          <cell r="M69">
            <v>6.06</v>
          </cell>
          <cell r="O69">
            <v>5.33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002/2011</v>
          </cell>
          <cell r="E70" t="str">
            <v>ESEQUIEL BEZERRA DE OLIVEIRA</v>
          </cell>
          <cell r="F70" t="str">
            <v>2 - Outros Profissionais da Saúde</v>
          </cell>
          <cell r="G70">
            <v>322205</v>
          </cell>
          <cell r="H70">
            <v>44866</v>
          </cell>
          <cell r="I70">
            <v>0</v>
          </cell>
          <cell r="J70">
            <v>132.78</v>
          </cell>
          <cell r="L70">
            <v>198.41</v>
          </cell>
          <cell r="M70">
            <v>6.06</v>
          </cell>
          <cell r="O70">
            <v>5.33</v>
          </cell>
          <cell r="R70">
            <v>246</v>
          </cell>
          <cell r="S70">
            <v>78.94</v>
          </cell>
          <cell r="U70">
            <v>0</v>
          </cell>
          <cell r="V70">
            <v>0</v>
          </cell>
        </row>
        <row r="71">
          <cell r="C71" t="str">
            <v>UPA NOVA DESCOBERTA - C.G 002/2011</v>
          </cell>
          <cell r="E71" t="str">
            <v>ESTER ANGELINA DOS SANTOS</v>
          </cell>
          <cell r="F71" t="str">
            <v>2 - Outros Profissionais da Saúde</v>
          </cell>
          <cell r="G71">
            <v>766420</v>
          </cell>
          <cell r="H71">
            <v>44866</v>
          </cell>
          <cell r="I71">
            <v>0</v>
          </cell>
          <cell r="J71">
            <v>186.16</v>
          </cell>
          <cell r="L71">
            <v>198.41</v>
          </cell>
          <cell r="M71">
            <v>6.06</v>
          </cell>
          <cell r="O71">
            <v>5.33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002/2011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44866</v>
          </cell>
          <cell r="I72">
            <v>0</v>
          </cell>
          <cell r="J72">
            <v>149.57</v>
          </cell>
          <cell r="L72">
            <v>198.41</v>
          </cell>
          <cell r="M72">
            <v>6.06</v>
          </cell>
          <cell r="O72">
            <v>5.33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002/2011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44866</v>
          </cell>
          <cell r="I73">
            <v>0</v>
          </cell>
          <cell r="J73">
            <v>159.34</v>
          </cell>
          <cell r="L73">
            <v>198.41</v>
          </cell>
          <cell r="M73">
            <v>6.06</v>
          </cell>
          <cell r="O73">
            <v>5.33</v>
          </cell>
          <cell r="R73">
            <v>246</v>
          </cell>
          <cell r="S73">
            <v>78.94</v>
          </cell>
          <cell r="U73">
            <v>0</v>
          </cell>
          <cell r="V73">
            <v>0</v>
          </cell>
        </row>
        <row r="74">
          <cell r="C74" t="str">
            <v>UPA NOVA DESCOBERTA - C.G 002/2011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44866</v>
          </cell>
          <cell r="I74">
            <v>0</v>
          </cell>
          <cell r="J74">
            <v>165.66</v>
          </cell>
          <cell r="L74">
            <v>198.41</v>
          </cell>
          <cell r="M74">
            <v>6.06</v>
          </cell>
          <cell r="O74">
            <v>5.33</v>
          </cell>
          <cell r="R74">
            <v>246</v>
          </cell>
          <cell r="S74">
            <v>78.94</v>
          </cell>
          <cell r="U74">
            <v>0</v>
          </cell>
          <cell r="V74">
            <v>0</v>
          </cell>
        </row>
        <row r="75">
          <cell r="C75" t="str">
            <v>UPA NOVA DESCOBERTA - C.G 002/2011</v>
          </cell>
          <cell r="E75" t="str">
            <v>FERNANDA VARJAL MEDICIS DILETIERI</v>
          </cell>
          <cell r="F75" t="str">
            <v>1 - Médico</v>
          </cell>
          <cell r="G75">
            <v>225124</v>
          </cell>
          <cell r="H75">
            <v>44866</v>
          </cell>
          <cell r="I75">
            <v>0</v>
          </cell>
          <cell r="J75">
            <v>711.95</v>
          </cell>
          <cell r="L75">
            <v>198.41</v>
          </cell>
          <cell r="M75">
            <v>6.06</v>
          </cell>
          <cell r="O75">
            <v>5.33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002/2011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44866</v>
          </cell>
          <cell r="I76">
            <v>0</v>
          </cell>
          <cell r="J76">
            <v>633.76</v>
          </cell>
          <cell r="L76">
            <v>0</v>
          </cell>
          <cell r="M76">
            <v>0</v>
          </cell>
          <cell r="O76">
            <v>5.33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002/2011</v>
          </cell>
          <cell r="E77" t="str">
            <v>FRANKESLENE DOS SANTOS</v>
          </cell>
          <cell r="F77" t="str">
            <v>2 - Outros Profissionais da Saúde</v>
          </cell>
          <cell r="G77">
            <v>322205</v>
          </cell>
          <cell r="H77">
            <v>44866</v>
          </cell>
          <cell r="I77">
            <v>0</v>
          </cell>
          <cell r="J77">
            <v>132.78</v>
          </cell>
          <cell r="L77">
            <v>198.41</v>
          </cell>
          <cell r="M77">
            <v>6.06</v>
          </cell>
          <cell r="O77">
            <v>5.33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NOVA DESCOBERTA - C.G 002/2011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44866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5.33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002/2011</v>
          </cell>
          <cell r="E79" t="str">
            <v>GABRIELA CAMELO OLIVEIRA</v>
          </cell>
          <cell r="F79" t="str">
            <v>1 - Médico</v>
          </cell>
          <cell r="G79">
            <v>225124</v>
          </cell>
          <cell r="H79">
            <v>44866</v>
          </cell>
          <cell r="I79">
            <v>0</v>
          </cell>
          <cell r="J79">
            <v>312.61</v>
          </cell>
          <cell r="L79">
            <v>198.41</v>
          </cell>
          <cell r="M79">
            <v>6.06</v>
          </cell>
          <cell r="O79">
            <v>5.33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002/2011</v>
          </cell>
          <cell r="E80" t="str">
            <v>GEIZA CRISTINA DA SILVA</v>
          </cell>
          <cell r="F80" t="str">
            <v>2 - Outros Profissionais da Saúde</v>
          </cell>
          <cell r="G80">
            <v>322205</v>
          </cell>
          <cell r="H80">
            <v>44866</v>
          </cell>
          <cell r="I80">
            <v>0</v>
          </cell>
          <cell r="J80">
            <v>143.31</v>
          </cell>
          <cell r="L80">
            <v>198.41</v>
          </cell>
          <cell r="M80">
            <v>6.06</v>
          </cell>
          <cell r="O80">
            <v>5.33</v>
          </cell>
          <cell r="S80">
            <v>0</v>
          </cell>
          <cell r="U80">
            <v>69.430000000000007</v>
          </cell>
          <cell r="V80">
            <v>0</v>
          </cell>
          <cell r="X80" t="str">
            <v>AUXILIO CHECHE</v>
          </cell>
        </row>
        <row r="81">
          <cell r="C81" t="str">
            <v>UPA NOVA DESCOBERTA - C.G 002/2011</v>
          </cell>
          <cell r="E81" t="str">
            <v>GERALDO MAGNO BEZERRA GOMES</v>
          </cell>
          <cell r="F81" t="str">
            <v>2 - Outros Profissionais da Saúde</v>
          </cell>
          <cell r="G81">
            <v>223405</v>
          </cell>
          <cell r="H81">
            <v>44866</v>
          </cell>
          <cell r="I81">
            <v>0</v>
          </cell>
          <cell r="J81">
            <v>291.57</v>
          </cell>
          <cell r="L81">
            <v>198.41</v>
          </cell>
          <cell r="M81">
            <v>6.06</v>
          </cell>
          <cell r="O81">
            <v>5.33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002/2011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44866</v>
          </cell>
          <cell r="I82">
            <v>0</v>
          </cell>
          <cell r="J82">
            <v>155.72</v>
          </cell>
          <cell r="L82">
            <v>198.41</v>
          </cell>
          <cell r="M82">
            <v>6.06</v>
          </cell>
          <cell r="O82">
            <v>5.33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002/2011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44866</v>
          </cell>
          <cell r="I83">
            <v>0</v>
          </cell>
          <cell r="J83">
            <v>226.25</v>
          </cell>
          <cell r="L83">
            <v>198.41</v>
          </cell>
          <cell r="M83">
            <v>6.06</v>
          </cell>
          <cell r="O83">
            <v>5.33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002/2011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44866</v>
          </cell>
          <cell r="I84">
            <v>0</v>
          </cell>
          <cell r="J84">
            <v>159.34</v>
          </cell>
          <cell r="L84">
            <v>198.41</v>
          </cell>
          <cell r="M84">
            <v>6.06</v>
          </cell>
          <cell r="O84">
            <v>5.33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002/2011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44866</v>
          </cell>
          <cell r="I85">
            <v>0</v>
          </cell>
          <cell r="J85">
            <v>129.81</v>
          </cell>
          <cell r="L85">
            <v>198.41</v>
          </cell>
          <cell r="M85">
            <v>6.06</v>
          </cell>
          <cell r="O85">
            <v>5.33</v>
          </cell>
          <cell r="R85">
            <v>246</v>
          </cell>
          <cell r="S85">
            <v>74.61</v>
          </cell>
          <cell r="U85">
            <v>0</v>
          </cell>
          <cell r="V85">
            <v>0</v>
          </cell>
        </row>
        <row r="86">
          <cell r="C86" t="str">
            <v>UPA NOVA DESCOBERTA - C.G 002/2011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44866</v>
          </cell>
          <cell r="I86">
            <v>0</v>
          </cell>
          <cell r="J86">
            <v>301.02999999999997</v>
          </cell>
          <cell r="L86">
            <v>198.41</v>
          </cell>
          <cell r="M86">
            <v>6.06</v>
          </cell>
          <cell r="O86">
            <v>5.33</v>
          </cell>
          <cell r="S86">
            <v>0</v>
          </cell>
          <cell r="U86">
            <v>110.51</v>
          </cell>
          <cell r="V86">
            <v>0</v>
          </cell>
          <cell r="X86" t="str">
            <v>AUXILIO CHECHE</v>
          </cell>
        </row>
        <row r="87">
          <cell r="C87" t="str">
            <v>UPA NOVA DESCOBERTA - C.G 002/2011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44866</v>
          </cell>
          <cell r="I87">
            <v>0</v>
          </cell>
          <cell r="J87">
            <v>314.11</v>
          </cell>
          <cell r="L87">
            <v>198.41</v>
          </cell>
          <cell r="M87">
            <v>6.06</v>
          </cell>
          <cell r="O87">
            <v>5.33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002/2011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44866</v>
          </cell>
          <cell r="I88">
            <v>0</v>
          </cell>
          <cell r="J88">
            <v>171.97</v>
          </cell>
          <cell r="L88">
            <v>198.41</v>
          </cell>
          <cell r="M88">
            <v>6.06</v>
          </cell>
          <cell r="O88">
            <v>5.33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002/2011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44866</v>
          </cell>
          <cell r="I89">
            <v>0</v>
          </cell>
          <cell r="J89">
            <v>362.55</v>
          </cell>
          <cell r="L89">
            <v>0</v>
          </cell>
          <cell r="M89">
            <v>0</v>
          </cell>
          <cell r="O89">
            <v>5.33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NOVA DESCOBERTA - C.G 002/2011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44866</v>
          </cell>
          <cell r="I90">
            <v>0</v>
          </cell>
          <cell r="J90">
            <v>138.05000000000001</v>
          </cell>
          <cell r="L90">
            <v>198.41</v>
          </cell>
          <cell r="M90">
            <v>6.06</v>
          </cell>
          <cell r="O90">
            <v>5.33</v>
          </cell>
          <cell r="R90">
            <v>246</v>
          </cell>
          <cell r="S90">
            <v>78.94</v>
          </cell>
          <cell r="U90">
            <v>0</v>
          </cell>
          <cell r="V90">
            <v>0</v>
          </cell>
        </row>
        <row r="91">
          <cell r="C91" t="str">
            <v>UPA NOVA DESCOBERTA - C.G 002/2011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44866</v>
          </cell>
          <cell r="I91">
            <v>0</v>
          </cell>
          <cell r="J91">
            <v>171.32</v>
          </cell>
          <cell r="L91">
            <v>198.41</v>
          </cell>
          <cell r="M91">
            <v>6.06</v>
          </cell>
          <cell r="O91">
            <v>5.33</v>
          </cell>
          <cell r="R91">
            <v>246</v>
          </cell>
          <cell r="S91">
            <v>24.8</v>
          </cell>
          <cell r="U91">
            <v>0</v>
          </cell>
          <cell r="V91">
            <v>0</v>
          </cell>
        </row>
        <row r="92">
          <cell r="C92" t="str">
            <v>UPA NOVA DESCOBERTA - C.G 002/2011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44866</v>
          </cell>
          <cell r="I92">
            <v>0</v>
          </cell>
          <cell r="J92">
            <v>313.27999999999997</v>
          </cell>
          <cell r="L92">
            <v>198.41</v>
          </cell>
          <cell r="M92">
            <v>6.06</v>
          </cell>
          <cell r="O92">
            <v>5.33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NOVA DESCOBERTA - C.G 002/2011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44866</v>
          </cell>
          <cell r="I93">
            <v>0</v>
          </cell>
          <cell r="J93">
            <v>291.58</v>
          </cell>
          <cell r="L93">
            <v>198.41</v>
          </cell>
          <cell r="M93">
            <v>6.06</v>
          </cell>
          <cell r="O93">
            <v>5.33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NOVA DESCOBERTA - C.G 002/2011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44866</v>
          </cell>
          <cell r="I94">
            <v>0</v>
          </cell>
          <cell r="J94">
            <v>373</v>
          </cell>
          <cell r="L94">
            <v>0</v>
          </cell>
          <cell r="M94">
            <v>0</v>
          </cell>
          <cell r="O94">
            <v>5.33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002/2011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44866</v>
          </cell>
          <cell r="I95">
            <v>0</v>
          </cell>
          <cell r="J95">
            <v>168.63</v>
          </cell>
          <cell r="L95">
            <v>198.41</v>
          </cell>
          <cell r="M95">
            <v>6.06</v>
          </cell>
          <cell r="O95">
            <v>5.33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002/2011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44866</v>
          </cell>
          <cell r="I96">
            <v>0</v>
          </cell>
          <cell r="J96">
            <v>129.81</v>
          </cell>
          <cell r="L96">
            <v>198.41</v>
          </cell>
          <cell r="M96">
            <v>6.06</v>
          </cell>
          <cell r="O96">
            <v>5.33</v>
          </cell>
          <cell r="R96">
            <v>246</v>
          </cell>
          <cell r="S96">
            <v>74.61</v>
          </cell>
          <cell r="U96">
            <v>0</v>
          </cell>
          <cell r="V96">
            <v>0</v>
          </cell>
        </row>
        <row r="97">
          <cell r="C97" t="str">
            <v>UPA NOVA DESCOBERTA - C.G 002/2011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44866</v>
          </cell>
          <cell r="I97">
            <v>0</v>
          </cell>
          <cell r="J97">
            <v>281.82</v>
          </cell>
          <cell r="L97">
            <v>198.41</v>
          </cell>
          <cell r="M97">
            <v>6.06</v>
          </cell>
          <cell r="O97">
            <v>5.33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NOVA DESCOBERTA - C.G 002/2011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44866</v>
          </cell>
          <cell r="I98">
            <v>0</v>
          </cell>
          <cell r="J98">
            <v>167.72</v>
          </cell>
          <cell r="L98">
            <v>198.41</v>
          </cell>
          <cell r="M98">
            <v>6.06</v>
          </cell>
          <cell r="O98">
            <v>5.33</v>
          </cell>
          <cell r="R98">
            <v>268.5</v>
          </cell>
          <cell r="S98">
            <v>74.61</v>
          </cell>
          <cell r="U98">
            <v>0</v>
          </cell>
          <cell r="V98">
            <v>0</v>
          </cell>
        </row>
        <row r="99">
          <cell r="C99" t="str">
            <v>UPA NOVA DESCOBERTA - C.G 002/2011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44866</v>
          </cell>
          <cell r="I99">
            <v>0</v>
          </cell>
          <cell r="J99">
            <v>1108.5</v>
          </cell>
          <cell r="L99">
            <v>198.41</v>
          </cell>
          <cell r="M99">
            <v>6.06</v>
          </cell>
          <cell r="O99">
            <v>5.33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NOVA DESCOBERTA - C.G 002/2011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44866</v>
          </cell>
          <cell r="I100">
            <v>0</v>
          </cell>
          <cell r="J100">
            <v>276.66000000000003</v>
          </cell>
          <cell r="L100">
            <v>0</v>
          </cell>
          <cell r="M100">
            <v>0</v>
          </cell>
          <cell r="O100">
            <v>5.33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002/2011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44866</v>
          </cell>
          <cell r="I101">
            <v>0</v>
          </cell>
          <cell r="J101">
            <v>126.6</v>
          </cell>
          <cell r="L101">
            <v>198.41</v>
          </cell>
          <cell r="M101">
            <v>6.06</v>
          </cell>
          <cell r="O101">
            <v>5.33</v>
          </cell>
          <cell r="S101">
            <v>0</v>
          </cell>
          <cell r="U101">
            <v>69.430000000000007</v>
          </cell>
          <cell r="V101">
            <v>0</v>
          </cell>
          <cell r="X101" t="str">
            <v>AUXILIO CHECHE</v>
          </cell>
        </row>
        <row r="102">
          <cell r="C102" t="str">
            <v>UPA NOVA DESCOBERTA - C.G 002/2011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44866</v>
          </cell>
          <cell r="I102">
            <v>0</v>
          </cell>
          <cell r="J102">
            <v>413.16</v>
          </cell>
          <cell r="L102">
            <v>198.4</v>
          </cell>
          <cell r="M102">
            <v>6.06</v>
          </cell>
          <cell r="O102">
            <v>5.33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002/2011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44866</v>
          </cell>
          <cell r="I103">
            <v>0</v>
          </cell>
          <cell r="J103">
            <v>147.25</v>
          </cell>
          <cell r="L103">
            <v>198.4</v>
          </cell>
          <cell r="M103">
            <v>6.06</v>
          </cell>
          <cell r="O103">
            <v>5.33</v>
          </cell>
          <cell r="R103">
            <v>328</v>
          </cell>
          <cell r="S103">
            <v>79.72</v>
          </cell>
          <cell r="U103">
            <v>0</v>
          </cell>
          <cell r="V103">
            <v>0</v>
          </cell>
        </row>
        <row r="104">
          <cell r="C104" t="str">
            <v>UPA NOVA DESCOBERTA - C.G 002/2011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44866</v>
          </cell>
          <cell r="I104">
            <v>0</v>
          </cell>
          <cell r="J104">
            <v>308.45999999999998</v>
          </cell>
          <cell r="L104">
            <v>198.4</v>
          </cell>
          <cell r="M104">
            <v>6.06</v>
          </cell>
          <cell r="O104">
            <v>5.33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002/2011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44866</v>
          </cell>
          <cell r="I105">
            <v>0</v>
          </cell>
          <cell r="J105">
            <v>266.79000000000002</v>
          </cell>
          <cell r="L105">
            <v>198.4</v>
          </cell>
          <cell r="M105">
            <v>6.06</v>
          </cell>
          <cell r="O105">
            <v>5.33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002/2011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44866</v>
          </cell>
          <cell r="I106">
            <v>0</v>
          </cell>
          <cell r="J106">
            <v>264.82</v>
          </cell>
          <cell r="L106">
            <v>0</v>
          </cell>
          <cell r="M106">
            <v>0</v>
          </cell>
          <cell r="O106">
            <v>5.33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002/2011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44866</v>
          </cell>
          <cell r="I107">
            <v>0</v>
          </cell>
          <cell r="J107">
            <v>130.87</v>
          </cell>
          <cell r="L107">
            <v>198.4</v>
          </cell>
          <cell r="M107">
            <v>6.06</v>
          </cell>
          <cell r="O107">
            <v>5.33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NOVA DESCOBERTA - C.G 002/2011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44866</v>
          </cell>
          <cell r="I108">
            <v>0</v>
          </cell>
          <cell r="J108">
            <v>390.8</v>
          </cell>
          <cell r="L108">
            <v>198.4</v>
          </cell>
          <cell r="M108">
            <v>6.06</v>
          </cell>
          <cell r="O108">
            <v>5.33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002/2011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44866</v>
          </cell>
          <cell r="I109">
            <v>0</v>
          </cell>
          <cell r="J109">
            <v>140.82</v>
          </cell>
          <cell r="L109">
            <v>198.4</v>
          </cell>
          <cell r="M109">
            <v>6.06</v>
          </cell>
          <cell r="O109">
            <v>5.33</v>
          </cell>
          <cell r="R109">
            <v>246</v>
          </cell>
          <cell r="S109">
            <v>74.61</v>
          </cell>
          <cell r="U109">
            <v>0</v>
          </cell>
          <cell r="V109">
            <v>0</v>
          </cell>
        </row>
        <row r="110">
          <cell r="C110" t="str">
            <v>UPA NOVA DESCOBERTA - C.G 002/2011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44866</v>
          </cell>
          <cell r="I110">
            <v>0</v>
          </cell>
          <cell r="J110">
            <v>237.78</v>
          </cell>
          <cell r="L110">
            <v>198.4</v>
          </cell>
          <cell r="M110">
            <v>6.06</v>
          </cell>
          <cell r="O110">
            <v>5.33</v>
          </cell>
          <cell r="R110">
            <v>98.4</v>
          </cell>
          <cell r="S110">
            <v>98.4</v>
          </cell>
          <cell r="U110">
            <v>0</v>
          </cell>
          <cell r="V110">
            <v>0</v>
          </cell>
        </row>
        <row r="111">
          <cell r="C111" t="str">
            <v>UPA NOVA DESCOBERTA - C.G 002/2011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44866</v>
          </cell>
          <cell r="I111">
            <v>0</v>
          </cell>
          <cell r="J111">
            <v>171.97</v>
          </cell>
          <cell r="L111">
            <v>198.4</v>
          </cell>
          <cell r="M111">
            <v>6.06</v>
          </cell>
          <cell r="O111">
            <v>5.33</v>
          </cell>
          <cell r="R111">
            <v>246</v>
          </cell>
          <cell r="S111">
            <v>78.94</v>
          </cell>
          <cell r="U111">
            <v>0</v>
          </cell>
          <cell r="V111">
            <v>0</v>
          </cell>
        </row>
        <row r="112">
          <cell r="C112" t="str">
            <v>UPA NOVA DESCOBERTA - C.G 002/2011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44866</v>
          </cell>
          <cell r="I112">
            <v>0</v>
          </cell>
          <cell r="J112">
            <v>178.37</v>
          </cell>
          <cell r="L112">
            <v>198.4</v>
          </cell>
          <cell r="M112">
            <v>6.06</v>
          </cell>
          <cell r="O112">
            <v>5.33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002/2011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44866</v>
          </cell>
          <cell r="I113">
            <v>0</v>
          </cell>
          <cell r="J113">
            <v>282.92</v>
          </cell>
          <cell r="L113">
            <v>198.4</v>
          </cell>
          <cell r="M113">
            <v>6.06</v>
          </cell>
          <cell r="O113">
            <v>5.33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002/2011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44866</v>
          </cell>
          <cell r="I114">
            <v>0</v>
          </cell>
          <cell r="J114">
            <v>396.39</v>
          </cell>
          <cell r="L114">
            <v>198.4</v>
          </cell>
          <cell r="M114">
            <v>6.06</v>
          </cell>
          <cell r="O114">
            <v>5.33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002/2011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44866</v>
          </cell>
          <cell r="I115">
            <v>0</v>
          </cell>
          <cell r="J115">
            <v>781.77</v>
          </cell>
          <cell r="L115">
            <v>198.4</v>
          </cell>
          <cell r="M115">
            <v>6.06</v>
          </cell>
          <cell r="O115">
            <v>5.33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002/2011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44866</v>
          </cell>
          <cell r="I116">
            <v>0</v>
          </cell>
          <cell r="J116">
            <v>314.11</v>
          </cell>
          <cell r="L116">
            <v>198.4</v>
          </cell>
          <cell r="M116">
            <v>6.06</v>
          </cell>
          <cell r="O116">
            <v>5.33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002/2011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44866</v>
          </cell>
          <cell r="I117">
            <v>0</v>
          </cell>
          <cell r="J117">
            <v>203.43</v>
          </cell>
          <cell r="L117">
            <v>0</v>
          </cell>
          <cell r="M117">
            <v>0</v>
          </cell>
          <cell r="O117">
            <v>5.33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NOVA DESCOBERTA - C.G 002/2011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44866</v>
          </cell>
          <cell r="I118">
            <v>0</v>
          </cell>
          <cell r="J118">
            <v>312.61</v>
          </cell>
          <cell r="L118">
            <v>198.4</v>
          </cell>
          <cell r="M118">
            <v>6.06</v>
          </cell>
          <cell r="O118">
            <v>5.33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NOVA DESCOBERTA - C.G 002/2011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44866</v>
          </cell>
          <cell r="I119">
            <v>0</v>
          </cell>
          <cell r="J119">
            <v>171.97</v>
          </cell>
          <cell r="L119">
            <v>198.4</v>
          </cell>
          <cell r="M119">
            <v>6.06</v>
          </cell>
          <cell r="O119">
            <v>5.33</v>
          </cell>
          <cell r="S119">
            <v>0</v>
          </cell>
          <cell r="U119">
            <v>69.430000000000007</v>
          </cell>
          <cell r="V119">
            <v>0</v>
          </cell>
          <cell r="X119" t="str">
            <v>AUXILIO CHECHE</v>
          </cell>
        </row>
        <row r="120">
          <cell r="C120" t="str">
            <v>UPA NOVA DESCOBERTA - C.G 002/2011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44866</v>
          </cell>
          <cell r="I120">
            <v>0</v>
          </cell>
          <cell r="J120">
            <v>139.43</v>
          </cell>
          <cell r="L120">
            <v>198.4</v>
          </cell>
          <cell r="M120">
            <v>6.06</v>
          </cell>
          <cell r="O120">
            <v>5.33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002/2011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44866</v>
          </cell>
          <cell r="I121">
            <v>0</v>
          </cell>
          <cell r="J121">
            <v>138.05000000000001</v>
          </cell>
          <cell r="L121">
            <v>198.4</v>
          </cell>
          <cell r="M121">
            <v>6.06</v>
          </cell>
          <cell r="O121">
            <v>5.33</v>
          </cell>
          <cell r="R121">
            <v>268.5</v>
          </cell>
          <cell r="S121">
            <v>78.94</v>
          </cell>
          <cell r="U121">
            <v>0</v>
          </cell>
          <cell r="V121">
            <v>0</v>
          </cell>
        </row>
        <row r="122">
          <cell r="C122" t="str">
            <v>UPA NOVA DESCOBERTA - C.G 002/2011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44866</v>
          </cell>
          <cell r="I122">
            <v>0</v>
          </cell>
          <cell r="J122">
            <v>410.35</v>
          </cell>
          <cell r="L122">
            <v>198.4</v>
          </cell>
          <cell r="M122">
            <v>6.06</v>
          </cell>
          <cell r="O122">
            <v>5.33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002/2011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44866</v>
          </cell>
          <cell r="I123">
            <v>0</v>
          </cell>
          <cell r="J123">
            <v>349.89</v>
          </cell>
          <cell r="L123">
            <v>198.4</v>
          </cell>
          <cell r="M123">
            <v>6.06</v>
          </cell>
          <cell r="O123">
            <v>5.33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002/2011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44866</v>
          </cell>
          <cell r="I124">
            <v>0</v>
          </cell>
          <cell r="J124">
            <v>403.18</v>
          </cell>
          <cell r="L124">
            <v>198.4</v>
          </cell>
          <cell r="M124">
            <v>6.06</v>
          </cell>
          <cell r="O124">
            <v>5.33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002/2011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44866</v>
          </cell>
          <cell r="I125">
            <v>0</v>
          </cell>
          <cell r="J125">
            <v>124.64</v>
          </cell>
          <cell r="L125">
            <v>198.4</v>
          </cell>
          <cell r="M125">
            <v>6.06</v>
          </cell>
          <cell r="O125">
            <v>5.33</v>
          </cell>
          <cell r="R125">
            <v>123</v>
          </cell>
          <cell r="S125">
            <v>78.94</v>
          </cell>
          <cell r="U125">
            <v>0</v>
          </cell>
          <cell r="V125">
            <v>0</v>
          </cell>
        </row>
        <row r="126">
          <cell r="C126" t="str">
            <v>UPA NOVA DESCOBERTA - C.G 002/2011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44866</v>
          </cell>
          <cell r="I126">
            <v>0</v>
          </cell>
          <cell r="J126">
            <v>135.74</v>
          </cell>
          <cell r="L126">
            <v>198.4</v>
          </cell>
          <cell r="M126">
            <v>6.06</v>
          </cell>
          <cell r="O126">
            <v>5.33</v>
          </cell>
          <cell r="R126">
            <v>211</v>
          </cell>
          <cell r="S126">
            <v>72.72</v>
          </cell>
          <cell r="U126">
            <v>0</v>
          </cell>
          <cell r="V126">
            <v>0</v>
          </cell>
        </row>
        <row r="127">
          <cell r="C127" t="str">
            <v>UPA NOVA DESCOBERTA - C.G 002/2011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44866</v>
          </cell>
          <cell r="I127">
            <v>0</v>
          </cell>
          <cell r="J127">
            <v>757.7</v>
          </cell>
          <cell r="L127">
            <v>198.4</v>
          </cell>
          <cell r="M127">
            <v>6.06</v>
          </cell>
          <cell r="O127">
            <v>5.33</v>
          </cell>
          <cell r="S127">
            <v>0</v>
          </cell>
          <cell r="U127">
            <v>110.51</v>
          </cell>
          <cell r="V127">
            <v>0</v>
          </cell>
          <cell r="X127" t="str">
            <v>AUXILIO CHECHE</v>
          </cell>
        </row>
        <row r="128">
          <cell r="C128" t="str">
            <v>UPA NOVA DESCOBERTA - C.G 002/2011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44866</v>
          </cell>
          <cell r="I128">
            <v>0</v>
          </cell>
          <cell r="J128">
            <v>134.79</v>
          </cell>
          <cell r="L128">
            <v>198.4</v>
          </cell>
          <cell r="M128">
            <v>6.06</v>
          </cell>
          <cell r="O128">
            <v>5.33</v>
          </cell>
          <cell r="R128">
            <v>123</v>
          </cell>
          <cell r="S128">
            <v>74.61</v>
          </cell>
          <cell r="U128">
            <v>0</v>
          </cell>
          <cell r="V128">
            <v>0</v>
          </cell>
        </row>
        <row r="129">
          <cell r="C129" t="str">
            <v>UPA NOVA DESCOBERTA - C.G 002/2011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44866</v>
          </cell>
          <cell r="I129">
            <v>0</v>
          </cell>
          <cell r="J129">
            <v>138.05000000000001</v>
          </cell>
          <cell r="L129">
            <v>198.4</v>
          </cell>
          <cell r="M129">
            <v>6.06</v>
          </cell>
          <cell r="O129">
            <v>5.33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C.G 002/2011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44866</v>
          </cell>
          <cell r="I130">
            <v>0</v>
          </cell>
          <cell r="J130">
            <v>171.97</v>
          </cell>
          <cell r="L130">
            <v>198.4</v>
          </cell>
          <cell r="M130">
            <v>6.06</v>
          </cell>
          <cell r="O130">
            <v>5.33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002/2011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44866</v>
          </cell>
          <cell r="I131">
            <v>0</v>
          </cell>
          <cell r="J131">
            <v>196.89</v>
          </cell>
          <cell r="L131">
            <v>0</v>
          </cell>
          <cell r="M131">
            <v>0</v>
          </cell>
          <cell r="O131">
            <v>5.33</v>
          </cell>
          <cell r="R131">
            <v>246</v>
          </cell>
          <cell r="S131">
            <v>27.97</v>
          </cell>
          <cell r="U131">
            <v>0</v>
          </cell>
          <cell r="V131">
            <v>0</v>
          </cell>
        </row>
        <row r="132">
          <cell r="C132" t="str">
            <v>UPA NOVA DESCOBERTA - C.G 002/2011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44866</v>
          </cell>
          <cell r="I132">
            <v>0</v>
          </cell>
          <cell r="J132">
            <v>295.02</v>
          </cell>
          <cell r="L132">
            <v>198.4</v>
          </cell>
          <cell r="M132">
            <v>6.06</v>
          </cell>
          <cell r="O132">
            <v>5.33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002/2011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44866</v>
          </cell>
          <cell r="I133">
            <v>0</v>
          </cell>
          <cell r="J133">
            <v>153.38999999999999</v>
          </cell>
          <cell r="L133">
            <v>198.4</v>
          </cell>
          <cell r="M133">
            <v>6.06</v>
          </cell>
          <cell r="O133">
            <v>5.33</v>
          </cell>
          <cell r="R133">
            <v>291</v>
          </cell>
          <cell r="S133">
            <v>75.510000000000005</v>
          </cell>
          <cell r="U133">
            <v>0</v>
          </cell>
          <cell r="V133">
            <v>0</v>
          </cell>
        </row>
        <row r="134">
          <cell r="C134" t="str">
            <v>UPA NOVA DESCOBERTA - C.G 002/2011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44866</v>
          </cell>
          <cell r="I134">
            <v>0</v>
          </cell>
          <cell r="J134">
            <v>165.66</v>
          </cell>
          <cell r="L134">
            <v>198.4</v>
          </cell>
          <cell r="M134">
            <v>6.06</v>
          </cell>
          <cell r="O134">
            <v>5.33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002/2011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44866</v>
          </cell>
          <cell r="I135">
            <v>0</v>
          </cell>
          <cell r="J135">
            <v>155.88</v>
          </cell>
          <cell r="L135">
            <v>198.4</v>
          </cell>
          <cell r="M135">
            <v>6.06</v>
          </cell>
          <cell r="O135">
            <v>5.33</v>
          </cell>
          <cell r="R135">
            <v>246</v>
          </cell>
          <cell r="S135">
            <v>78.94</v>
          </cell>
          <cell r="U135">
            <v>0</v>
          </cell>
          <cell r="V135">
            <v>0</v>
          </cell>
        </row>
        <row r="136">
          <cell r="C136" t="str">
            <v>UPA NOVA DESCOBERTA - C.G 002/2011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44866</v>
          </cell>
          <cell r="I136">
            <v>0</v>
          </cell>
          <cell r="J136">
            <v>143.31</v>
          </cell>
          <cell r="L136">
            <v>198.4</v>
          </cell>
          <cell r="M136">
            <v>6.06</v>
          </cell>
          <cell r="O136">
            <v>5.33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002/2011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44866</v>
          </cell>
          <cell r="I137">
            <v>0</v>
          </cell>
          <cell r="J137">
            <v>135.85</v>
          </cell>
          <cell r="L137">
            <v>198.4</v>
          </cell>
          <cell r="M137">
            <v>6.06</v>
          </cell>
          <cell r="O137">
            <v>5.33</v>
          </cell>
          <cell r="R137">
            <v>246</v>
          </cell>
          <cell r="S137">
            <v>62.18</v>
          </cell>
          <cell r="U137">
            <v>69.430000000000007</v>
          </cell>
          <cell r="V137">
            <v>0</v>
          </cell>
          <cell r="X137" t="str">
            <v>AUXILIO CHECHE</v>
          </cell>
        </row>
        <row r="138">
          <cell r="C138" t="str">
            <v>UPA NOVA DESCOBERTA - C.G 002/2011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44866</v>
          </cell>
          <cell r="I138">
            <v>0</v>
          </cell>
          <cell r="J138">
            <v>148.16</v>
          </cell>
          <cell r="L138">
            <v>198.4</v>
          </cell>
          <cell r="M138">
            <v>6.06</v>
          </cell>
          <cell r="O138">
            <v>5.33</v>
          </cell>
          <cell r="S138">
            <v>0</v>
          </cell>
          <cell r="U138">
            <v>69.430000000000007</v>
          </cell>
          <cell r="V138">
            <v>0</v>
          </cell>
          <cell r="X138" t="str">
            <v>AUXILIO CHECHE</v>
          </cell>
        </row>
        <row r="139">
          <cell r="C139" t="str">
            <v>UPA NOVA DESCOBERTA - C.G 002/2011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44866</v>
          </cell>
          <cell r="I139">
            <v>0</v>
          </cell>
          <cell r="J139">
            <v>124.64</v>
          </cell>
          <cell r="L139">
            <v>198.4</v>
          </cell>
          <cell r="M139">
            <v>6.06</v>
          </cell>
          <cell r="O139">
            <v>5.33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002/2011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44866</v>
          </cell>
          <cell r="I140">
            <v>0</v>
          </cell>
          <cell r="J140">
            <v>778.9</v>
          </cell>
          <cell r="L140">
            <v>198.4</v>
          </cell>
          <cell r="M140">
            <v>6.06</v>
          </cell>
          <cell r="O140">
            <v>5.33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002/2011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44866</v>
          </cell>
          <cell r="I141">
            <v>0</v>
          </cell>
          <cell r="J141">
            <v>190.18</v>
          </cell>
          <cell r="L141">
            <v>0</v>
          </cell>
          <cell r="M141">
            <v>0</v>
          </cell>
          <cell r="O141">
            <v>5.33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NOVA DESCOBERTA - C.G 002/2011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44866</v>
          </cell>
          <cell r="I142">
            <v>0</v>
          </cell>
          <cell r="J142">
            <v>1053.52</v>
          </cell>
          <cell r="L142">
            <v>0</v>
          </cell>
          <cell r="M142">
            <v>0</v>
          </cell>
          <cell r="O142">
            <v>5.33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002/2011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44866</v>
          </cell>
          <cell r="I143">
            <v>0</v>
          </cell>
          <cell r="J143">
            <v>731.5</v>
          </cell>
          <cell r="L143">
            <v>198.4</v>
          </cell>
          <cell r="M143">
            <v>6.06</v>
          </cell>
          <cell r="O143">
            <v>5.33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NOVA DESCOBERTA - C.G 002/2011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44866</v>
          </cell>
          <cell r="I144">
            <v>0</v>
          </cell>
          <cell r="J144">
            <v>199.57</v>
          </cell>
          <cell r="L144">
            <v>198.4</v>
          </cell>
          <cell r="M144">
            <v>6.06</v>
          </cell>
          <cell r="O144">
            <v>5.33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002/2011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44866</v>
          </cell>
          <cell r="I145">
            <v>0</v>
          </cell>
          <cell r="J145">
            <v>314.11</v>
          </cell>
          <cell r="L145">
            <v>198.4</v>
          </cell>
          <cell r="M145">
            <v>6.06</v>
          </cell>
          <cell r="O145">
            <v>5.33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NOVA DESCOBERTA - C.G 002/2011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44866</v>
          </cell>
          <cell r="I146">
            <v>0</v>
          </cell>
          <cell r="J146">
            <v>314.11</v>
          </cell>
          <cell r="L146">
            <v>198.4</v>
          </cell>
          <cell r="M146">
            <v>6.06</v>
          </cell>
          <cell r="O146">
            <v>5.33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002/2011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44866</v>
          </cell>
          <cell r="I147">
            <v>0</v>
          </cell>
          <cell r="J147">
            <v>165.66</v>
          </cell>
          <cell r="L147">
            <v>198.4</v>
          </cell>
          <cell r="M147">
            <v>6.06</v>
          </cell>
          <cell r="O147">
            <v>5.33</v>
          </cell>
          <cell r="R147">
            <v>246</v>
          </cell>
          <cell r="S147">
            <v>78.94</v>
          </cell>
          <cell r="U147">
            <v>0</v>
          </cell>
          <cell r="V147">
            <v>0</v>
          </cell>
        </row>
        <row r="148">
          <cell r="C148" t="str">
            <v>UPA NOVA DESCOBERTA - C.G 002/2011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44866</v>
          </cell>
          <cell r="I148">
            <v>0</v>
          </cell>
          <cell r="J148">
            <v>143.31</v>
          </cell>
          <cell r="L148">
            <v>198.4</v>
          </cell>
          <cell r="M148">
            <v>6.06</v>
          </cell>
          <cell r="O148">
            <v>5.33</v>
          </cell>
          <cell r="R148">
            <v>246</v>
          </cell>
          <cell r="S148">
            <v>78.94</v>
          </cell>
          <cell r="U148">
            <v>0</v>
          </cell>
          <cell r="V148">
            <v>0</v>
          </cell>
        </row>
        <row r="149">
          <cell r="C149" t="str">
            <v>UPA NOVA DESCOBERTA - C.G 002/2011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44866</v>
          </cell>
          <cell r="I149">
            <v>0</v>
          </cell>
          <cell r="J149">
            <v>226.44</v>
          </cell>
          <cell r="L149">
            <v>0</v>
          </cell>
          <cell r="M149">
            <v>0</v>
          </cell>
          <cell r="O149">
            <v>5.33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UPA NOVA DESCOBERTA - C.G 002/2011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44866</v>
          </cell>
          <cell r="I150">
            <v>0</v>
          </cell>
          <cell r="J150">
            <v>143.31</v>
          </cell>
          <cell r="L150">
            <v>198.4</v>
          </cell>
          <cell r="M150">
            <v>6.06</v>
          </cell>
          <cell r="O150">
            <v>5.33</v>
          </cell>
          <cell r="R150">
            <v>184.5</v>
          </cell>
          <cell r="S150">
            <v>78.94</v>
          </cell>
          <cell r="U150">
            <v>0</v>
          </cell>
          <cell r="V150">
            <v>0</v>
          </cell>
        </row>
        <row r="151">
          <cell r="C151" t="str">
            <v>UPA NOVA DESCOBERTA - C.G 002/2011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44866</v>
          </cell>
          <cell r="I151">
            <v>0</v>
          </cell>
          <cell r="J151">
            <v>193.81</v>
          </cell>
          <cell r="L151">
            <v>198.4</v>
          </cell>
          <cell r="M151">
            <v>6.06</v>
          </cell>
          <cell r="O151">
            <v>5.33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002/2011</v>
          </cell>
          <cell r="E152" t="str">
            <v>MARIA LAURA CORREIA AMORIM</v>
          </cell>
          <cell r="F152" t="str">
            <v>1 - Médico</v>
          </cell>
          <cell r="G152">
            <v>225125</v>
          </cell>
          <cell r="H152">
            <v>44866</v>
          </cell>
          <cell r="I152">
            <v>0</v>
          </cell>
          <cell r="J152">
            <v>106.32</v>
          </cell>
          <cell r="L152">
            <v>0</v>
          </cell>
          <cell r="M152">
            <v>0</v>
          </cell>
          <cell r="O152">
            <v>5.33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NOVA DESCOBERTA - C.G 002/2011</v>
          </cell>
          <cell r="E153" t="str">
            <v>MARIA LAURA ROCHA DE LIMA</v>
          </cell>
          <cell r="F153" t="str">
            <v>3 - Administrativo</v>
          </cell>
          <cell r="G153">
            <v>422110</v>
          </cell>
          <cell r="H153">
            <v>44866</v>
          </cell>
          <cell r="I153">
            <v>0</v>
          </cell>
          <cell r="J153">
            <v>155.78</v>
          </cell>
          <cell r="L153">
            <v>198.4</v>
          </cell>
          <cell r="M153">
            <v>6.06</v>
          </cell>
          <cell r="O153">
            <v>5.33</v>
          </cell>
          <cell r="R153">
            <v>246</v>
          </cell>
          <cell r="S153">
            <v>74.61</v>
          </cell>
          <cell r="U153">
            <v>0</v>
          </cell>
          <cell r="V153">
            <v>0</v>
          </cell>
        </row>
        <row r="154">
          <cell r="C154" t="str">
            <v>UPA NOVA DESCOBERTA - C.G 002/2011</v>
          </cell>
          <cell r="E154" t="str">
            <v>MARIA LUIZA FERREIRA DE SOUZA</v>
          </cell>
          <cell r="F154" t="str">
            <v>2 - Outros Profissionais da Saúde</v>
          </cell>
          <cell r="G154">
            <v>251605</v>
          </cell>
          <cell r="H154">
            <v>44866</v>
          </cell>
          <cell r="I154">
            <v>0</v>
          </cell>
          <cell r="J154">
            <v>339.5</v>
          </cell>
          <cell r="L154">
            <v>198.4</v>
          </cell>
          <cell r="M154">
            <v>6.06</v>
          </cell>
          <cell r="O154">
            <v>5.33</v>
          </cell>
          <cell r="S154">
            <v>0</v>
          </cell>
          <cell r="U154">
            <v>69.430000000000007</v>
          </cell>
          <cell r="V154">
            <v>0</v>
          </cell>
          <cell r="X154" t="str">
            <v>AUXILIO CHECHE</v>
          </cell>
        </row>
        <row r="155">
          <cell r="C155" t="str">
            <v>UPA NOVA DESCOBERTA - C.G 002/2011</v>
          </cell>
          <cell r="E155" t="str">
            <v>MARIANA MAGALHAES MONTEIRO</v>
          </cell>
          <cell r="F155" t="str">
            <v>2 - Outros Profissionais da Saúde</v>
          </cell>
          <cell r="G155">
            <v>223505</v>
          </cell>
          <cell r="H155">
            <v>44866</v>
          </cell>
          <cell r="I155">
            <v>0</v>
          </cell>
          <cell r="J155">
            <v>237.78</v>
          </cell>
          <cell r="L155">
            <v>198.4</v>
          </cell>
          <cell r="M155">
            <v>6.06</v>
          </cell>
          <cell r="O155">
            <v>5.33</v>
          </cell>
          <cell r="R155">
            <v>196.8</v>
          </cell>
          <cell r="S155">
            <v>131.99</v>
          </cell>
          <cell r="U155">
            <v>0</v>
          </cell>
          <cell r="V155">
            <v>0</v>
          </cell>
        </row>
        <row r="156">
          <cell r="C156" t="str">
            <v>UPA NOVA DESCOBERTA - C.G 002/2011</v>
          </cell>
          <cell r="E156" t="str">
            <v>MARIANA TAVARES DE OLIVEIRA</v>
          </cell>
          <cell r="F156" t="str">
            <v>1 - Médico</v>
          </cell>
          <cell r="G156">
            <v>225124</v>
          </cell>
          <cell r="H156">
            <v>44866</v>
          </cell>
          <cell r="I156">
            <v>0</v>
          </cell>
          <cell r="J156">
            <v>633.76</v>
          </cell>
          <cell r="L156">
            <v>198.4</v>
          </cell>
          <cell r="M156">
            <v>6.06</v>
          </cell>
          <cell r="O156">
            <v>5.33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NOVA DESCOBERTA - C.G 002/2011</v>
          </cell>
          <cell r="E157" t="str">
            <v>MATHEUS SENA DINIZ</v>
          </cell>
          <cell r="F157" t="str">
            <v>3 - Administrativo</v>
          </cell>
          <cell r="G157">
            <v>411005</v>
          </cell>
          <cell r="H157">
            <v>44866</v>
          </cell>
          <cell r="I157">
            <v>0</v>
          </cell>
          <cell r="J157">
            <v>11.38</v>
          </cell>
          <cell r="L157">
            <v>198.4</v>
          </cell>
          <cell r="M157">
            <v>6.06</v>
          </cell>
          <cell r="O157">
            <v>5.33</v>
          </cell>
          <cell r="R157">
            <v>388</v>
          </cell>
          <cell r="S157">
            <v>34.159999999999997</v>
          </cell>
          <cell r="U157">
            <v>0</v>
          </cell>
          <cell r="V157">
            <v>0</v>
          </cell>
        </row>
        <row r="158">
          <cell r="C158" t="str">
            <v>UPA NOVA DESCOBERTA - C.G 002/2011</v>
          </cell>
          <cell r="E158" t="str">
            <v>MAURICIO BERNARDINO DE SENA JUNIOR</v>
          </cell>
          <cell r="F158" t="str">
            <v>2 - Outros Profissionais da Saúde</v>
          </cell>
          <cell r="G158">
            <v>322205</v>
          </cell>
          <cell r="H158">
            <v>44866</v>
          </cell>
          <cell r="I158">
            <v>0</v>
          </cell>
          <cell r="J158">
            <v>132.78</v>
          </cell>
          <cell r="L158">
            <v>198.4</v>
          </cell>
          <cell r="M158">
            <v>6.06</v>
          </cell>
          <cell r="O158">
            <v>5.33</v>
          </cell>
          <cell r="R158">
            <v>123</v>
          </cell>
          <cell r="S158">
            <v>78.94</v>
          </cell>
          <cell r="U158">
            <v>0</v>
          </cell>
          <cell r="V158">
            <v>0</v>
          </cell>
        </row>
        <row r="159">
          <cell r="C159" t="str">
            <v>UPA NOVA DESCOBERTA - C.G 002/2011</v>
          </cell>
          <cell r="E159" t="str">
            <v>MELINA MARIA SOARES FREITAS</v>
          </cell>
          <cell r="F159" t="str">
            <v>2 - Outros Profissionais da Saúde</v>
          </cell>
          <cell r="G159">
            <v>223405</v>
          </cell>
          <cell r="H159">
            <v>44866</v>
          </cell>
          <cell r="I159">
            <v>0</v>
          </cell>
          <cell r="J159">
            <v>481.81</v>
          </cell>
          <cell r="L159">
            <v>0</v>
          </cell>
          <cell r="M159">
            <v>0</v>
          </cell>
          <cell r="O159">
            <v>5.33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NOVA DESCOBERTA - C.G 002/2011</v>
          </cell>
          <cell r="E160" t="str">
            <v>MELQUIADES PEDRO MARTINS NETO</v>
          </cell>
          <cell r="F160" t="str">
            <v>2 - Outros Profissionais da Saúde</v>
          </cell>
          <cell r="G160">
            <v>521130</v>
          </cell>
          <cell r="H160">
            <v>44866</v>
          </cell>
          <cell r="I160">
            <v>0</v>
          </cell>
          <cell r="J160">
            <v>162.38999999999999</v>
          </cell>
          <cell r="L160">
            <v>198.4</v>
          </cell>
          <cell r="M160">
            <v>6.06</v>
          </cell>
          <cell r="O160">
            <v>5.33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NOVA DESCOBERTA - C.G 002/2011</v>
          </cell>
          <cell r="E161" t="str">
            <v>MERCIA MONTEIRO DA SILVA</v>
          </cell>
          <cell r="F161" t="str">
            <v>2 - Outros Profissionais da Saúde</v>
          </cell>
          <cell r="G161">
            <v>251605</v>
          </cell>
          <cell r="H161">
            <v>44866</v>
          </cell>
          <cell r="I161">
            <v>0</v>
          </cell>
          <cell r="J161">
            <v>313.27999999999997</v>
          </cell>
          <cell r="L161">
            <v>198.4</v>
          </cell>
          <cell r="M161">
            <v>6.06</v>
          </cell>
          <cell r="O161">
            <v>5.33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NOVA DESCOBERTA - C.G 002/2011</v>
          </cell>
          <cell r="E162" t="str">
            <v>MICHELY LINS EZEQUIEL</v>
          </cell>
          <cell r="F162" t="str">
            <v>2 - Outros Profissionais da Saúde</v>
          </cell>
          <cell r="G162">
            <v>322205</v>
          </cell>
          <cell r="H162">
            <v>44866</v>
          </cell>
          <cell r="I162">
            <v>0</v>
          </cell>
          <cell r="J162">
            <v>129.9</v>
          </cell>
          <cell r="L162">
            <v>198.4</v>
          </cell>
          <cell r="M162">
            <v>6.06</v>
          </cell>
          <cell r="O162">
            <v>5.33</v>
          </cell>
          <cell r="R162">
            <v>246</v>
          </cell>
          <cell r="S162">
            <v>71.05</v>
          </cell>
          <cell r="U162">
            <v>0</v>
          </cell>
          <cell r="V162">
            <v>0</v>
          </cell>
        </row>
        <row r="163">
          <cell r="C163" t="str">
            <v>UPA NOVA DESCOBERTA - C.G 002/2011</v>
          </cell>
          <cell r="E163" t="str">
            <v>MIKAEL LUCAS DA SILVA MANOEL</v>
          </cell>
          <cell r="F163" t="str">
            <v>3 - Administrativo</v>
          </cell>
          <cell r="G163">
            <v>413115</v>
          </cell>
          <cell r="H163">
            <v>44866</v>
          </cell>
          <cell r="I163">
            <v>0</v>
          </cell>
          <cell r="J163">
            <v>136.62</v>
          </cell>
          <cell r="L163">
            <v>198.4</v>
          </cell>
          <cell r="M163">
            <v>6.06</v>
          </cell>
          <cell r="O163">
            <v>5.33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002/2011</v>
          </cell>
          <cell r="E164" t="str">
            <v>MILCA VIVIANE DOS SANTOS  CORREIA</v>
          </cell>
          <cell r="F164" t="str">
            <v>3 - Administrativo</v>
          </cell>
          <cell r="G164">
            <v>411005</v>
          </cell>
          <cell r="H164">
            <v>44866</v>
          </cell>
          <cell r="I164">
            <v>0</v>
          </cell>
          <cell r="J164">
            <v>142.27000000000001</v>
          </cell>
          <cell r="L164">
            <v>198.4</v>
          </cell>
          <cell r="M164">
            <v>6.06</v>
          </cell>
          <cell r="O164">
            <v>5.33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 NOVA DESCOBERTA - C.G 002/2011</v>
          </cell>
          <cell r="E165" t="str">
            <v>MILTON DA SILVA MELO SOARES</v>
          </cell>
          <cell r="F165" t="str">
            <v>2 - Outros Profissionais da Saúde</v>
          </cell>
          <cell r="G165">
            <v>322205</v>
          </cell>
          <cell r="H165">
            <v>44866</v>
          </cell>
          <cell r="I165">
            <v>0</v>
          </cell>
          <cell r="J165">
            <v>124.64</v>
          </cell>
          <cell r="L165">
            <v>198.4</v>
          </cell>
          <cell r="M165">
            <v>6.06</v>
          </cell>
          <cell r="O165">
            <v>5.33</v>
          </cell>
          <cell r="R165">
            <v>246</v>
          </cell>
          <cell r="S165">
            <v>73.680000000000007</v>
          </cell>
          <cell r="U165">
            <v>0</v>
          </cell>
          <cell r="V165">
            <v>0</v>
          </cell>
        </row>
        <row r="166">
          <cell r="C166" t="str">
            <v>UPA NOVA DESCOBERTA - C.G 002/2011</v>
          </cell>
          <cell r="E166" t="str">
            <v>MIQUEAS PEREIRA DE LIMA</v>
          </cell>
          <cell r="F166" t="str">
            <v>2 - Outros Profissionais da Saúde</v>
          </cell>
          <cell r="G166">
            <v>322205</v>
          </cell>
          <cell r="H166">
            <v>44866</v>
          </cell>
          <cell r="I166">
            <v>0</v>
          </cell>
          <cell r="J166">
            <v>171.97</v>
          </cell>
          <cell r="L166">
            <v>198.4</v>
          </cell>
          <cell r="M166">
            <v>6.06</v>
          </cell>
          <cell r="O166">
            <v>5.33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NOVA DESCOBERTA - C.G 002/2011</v>
          </cell>
          <cell r="E167" t="str">
            <v>MIQUELINE MOREIRA DE LIMA</v>
          </cell>
          <cell r="F167" t="str">
            <v>2 - Outros Profissionais da Saúde</v>
          </cell>
          <cell r="G167">
            <v>322205</v>
          </cell>
          <cell r="H167">
            <v>44866</v>
          </cell>
          <cell r="I167">
            <v>0</v>
          </cell>
          <cell r="J167">
            <v>149.57</v>
          </cell>
          <cell r="L167">
            <v>198.4</v>
          </cell>
          <cell r="M167">
            <v>6.06</v>
          </cell>
          <cell r="O167">
            <v>5.33</v>
          </cell>
          <cell r="R167">
            <v>246</v>
          </cell>
          <cell r="S167">
            <v>78.94</v>
          </cell>
          <cell r="U167">
            <v>0</v>
          </cell>
          <cell r="V167">
            <v>0</v>
          </cell>
        </row>
        <row r="168">
          <cell r="C168" t="str">
            <v>UPA NOVA DESCOBERTA - C.G 002/2011</v>
          </cell>
          <cell r="E168" t="str">
            <v>MOISES ALEX OLIMPIO DE MOURA</v>
          </cell>
          <cell r="F168" t="str">
            <v>2 - Outros Profissionais da Saúde</v>
          </cell>
          <cell r="G168">
            <v>322205</v>
          </cell>
          <cell r="H168">
            <v>44866</v>
          </cell>
          <cell r="I168">
            <v>0</v>
          </cell>
          <cell r="J168">
            <v>143.31</v>
          </cell>
          <cell r="L168">
            <v>198.4</v>
          </cell>
          <cell r="M168">
            <v>6.06</v>
          </cell>
          <cell r="O168">
            <v>5.33</v>
          </cell>
          <cell r="R168">
            <v>268.5</v>
          </cell>
          <cell r="S168">
            <v>78.94</v>
          </cell>
          <cell r="U168">
            <v>0</v>
          </cell>
          <cell r="V168">
            <v>0</v>
          </cell>
        </row>
        <row r="169">
          <cell r="C169" t="str">
            <v>UPA NOVA DESCOBERTA - C.G 002/2011</v>
          </cell>
          <cell r="E169" t="str">
            <v>NATALY BEZERRA DE MELO SILVA</v>
          </cell>
          <cell r="F169" t="str">
            <v>2 - Outros Profissionais da Saúde</v>
          </cell>
          <cell r="G169">
            <v>322205</v>
          </cell>
          <cell r="H169">
            <v>44866</v>
          </cell>
          <cell r="I169">
            <v>0</v>
          </cell>
          <cell r="J169">
            <v>162.19999999999999</v>
          </cell>
          <cell r="L169">
            <v>198.4</v>
          </cell>
          <cell r="M169">
            <v>6.06</v>
          </cell>
          <cell r="O169">
            <v>5.33</v>
          </cell>
          <cell r="R169">
            <v>246</v>
          </cell>
          <cell r="S169">
            <v>78.94</v>
          </cell>
          <cell r="U169">
            <v>0</v>
          </cell>
          <cell r="V169">
            <v>0</v>
          </cell>
        </row>
        <row r="170">
          <cell r="C170" t="str">
            <v>UPA NOVA DESCOBERTA - C.G 002/2011</v>
          </cell>
          <cell r="E170" t="str">
            <v>NATHALLY FAUSTINO DE ALBUQUERQUE</v>
          </cell>
          <cell r="F170" t="str">
            <v>3 - Administrativo</v>
          </cell>
          <cell r="G170">
            <v>351605</v>
          </cell>
          <cell r="H170">
            <v>44866</v>
          </cell>
          <cell r="I170">
            <v>0</v>
          </cell>
          <cell r="J170">
            <v>157.97</v>
          </cell>
          <cell r="L170">
            <v>198.4</v>
          </cell>
          <cell r="M170">
            <v>6.06</v>
          </cell>
          <cell r="O170">
            <v>5.33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NOVA DESCOBERTA - C.G 002/2011</v>
          </cell>
          <cell r="E171" t="str">
            <v>NEIRES FERREIRA DE LIMA</v>
          </cell>
          <cell r="F171" t="str">
            <v>2 - Outros Profissionais da Saúde</v>
          </cell>
          <cell r="G171">
            <v>322205</v>
          </cell>
          <cell r="H171">
            <v>44866</v>
          </cell>
          <cell r="I171">
            <v>0</v>
          </cell>
          <cell r="J171">
            <v>135.16999999999999</v>
          </cell>
          <cell r="L171">
            <v>198.4</v>
          </cell>
          <cell r="M171">
            <v>6.06</v>
          </cell>
          <cell r="O171">
            <v>5.33</v>
          </cell>
          <cell r="R171">
            <v>291</v>
          </cell>
          <cell r="S171">
            <v>76.31</v>
          </cell>
          <cell r="U171">
            <v>0</v>
          </cell>
          <cell r="V171">
            <v>0</v>
          </cell>
        </row>
        <row r="172">
          <cell r="C172" t="str">
            <v>UPA NOVA DESCOBERTA - C.G 002/2011</v>
          </cell>
          <cell r="E172" t="str">
            <v>OSVALDO JOSE MACEDO COIMBRA JUNIOR</v>
          </cell>
          <cell r="F172" t="str">
            <v>1 - Médico</v>
          </cell>
          <cell r="G172">
            <v>225270</v>
          </cell>
          <cell r="H172">
            <v>44866</v>
          </cell>
          <cell r="I172">
            <v>0</v>
          </cell>
          <cell r="J172">
            <v>390.82</v>
          </cell>
          <cell r="L172">
            <v>198.4</v>
          </cell>
          <cell r="M172">
            <v>6.06</v>
          </cell>
          <cell r="O172">
            <v>5.33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002/2011</v>
          </cell>
          <cell r="E173" t="str">
            <v>PAULA DANIELLY GOMES DE MORAIS OLIVEIRA</v>
          </cell>
          <cell r="F173" t="str">
            <v>2 - Outros Profissionais da Saúde</v>
          </cell>
          <cell r="G173">
            <v>223405</v>
          </cell>
          <cell r="H173">
            <v>44866</v>
          </cell>
          <cell r="I173">
            <v>0</v>
          </cell>
          <cell r="J173">
            <v>291.57</v>
          </cell>
          <cell r="L173">
            <v>198.4</v>
          </cell>
          <cell r="M173">
            <v>6.06</v>
          </cell>
          <cell r="O173">
            <v>5.33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002/2011</v>
          </cell>
          <cell r="E174" t="str">
            <v>PAULO LUCAS DA SILVA</v>
          </cell>
          <cell r="F174" t="str">
            <v>2 - Outros Profissionais da Saúde</v>
          </cell>
          <cell r="G174">
            <v>766420</v>
          </cell>
          <cell r="H174">
            <v>44866</v>
          </cell>
          <cell r="I174">
            <v>0</v>
          </cell>
          <cell r="J174">
            <v>199.09</v>
          </cell>
          <cell r="L174">
            <v>0</v>
          </cell>
          <cell r="M174">
            <v>0</v>
          </cell>
          <cell r="O174">
            <v>5.33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002/2011</v>
          </cell>
          <cell r="E175" t="str">
            <v>PAULO RODRIGO DA SILVA</v>
          </cell>
          <cell r="F175" t="str">
            <v>2 - Outros Profissionais da Saúde</v>
          </cell>
          <cell r="G175">
            <v>322205</v>
          </cell>
          <cell r="H175">
            <v>44866</v>
          </cell>
          <cell r="I175">
            <v>0</v>
          </cell>
          <cell r="J175">
            <v>124.64</v>
          </cell>
          <cell r="L175">
            <v>198.4</v>
          </cell>
          <cell r="M175">
            <v>6.06</v>
          </cell>
          <cell r="O175">
            <v>5.33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C.G 002/2011</v>
          </cell>
          <cell r="E176" t="str">
            <v>PRISCILLA KARINE NASCIMENTO DE CARVALHO</v>
          </cell>
          <cell r="F176" t="str">
            <v>2 - Outros Profissionais da Saúde</v>
          </cell>
          <cell r="G176">
            <v>223405</v>
          </cell>
          <cell r="H176">
            <v>44866</v>
          </cell>
          <cell r="I176">
            <v>0</v>
          </cell>
          <cell r="J176">
            <v>366.21</v>
          </cell>
          <cell r="L176">
            <v>198.4</v>
          </cell>
          <cell r="M176">
            <v>6.06</v>
          </cell>
          <cell r="O176">
            <v>5.33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NOVA DESCOBERTA - C.G 002/2011</v>
          </cell>
          <cell r="E177" t="str">
            <v>RAIMUNDO HENRIQUE DAS NEVES FILHO</v>
          </cell>
          <cell r="F177" t="str">
            <v>3 - Administrativo</v>
          </cell>
          <cell r="G177">
            <v>782320</v>
          </cell>
          <cell r="H177">
            <v>44866</v>
          </cell>
          <cell r="I177">
            <v>0</v>
          </cell>
          <cell r="J177">
            <v>214.05</v>
          </cell>
          <cell r="L177">
            <v>198.4</v>
          </cell>
          <cell r="M177">
            <v>6.06</v>
          </cell>
          <cell r="O177">
            <v>5.33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002/2011</v>
          </cell>
          <cell r="E178" t="str">
            <v>RAYANA DE OLIVEIRA CANDIDO</v>
          </cell>
          <cell r="F178" t="str">
            <v>3 - Administrativo</v>
          </cell>
          <cell r="G178">
            <v>252210</v>
          </cell>
          <cell r="H178">
            <v>44866</v>
          </cell>
          <cell r="I178">
            <v>0</v>
          </cell>
          <cell r="J178">
            <v>259.2</v>
          </cell>
          <cell r="L178">
            <v>198.4</v>
          </cell>
          <cell r="M178">
            <v>6.06</v>
          </cell>
          <cell r="O178">
            <v>5.33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C.G 002/2011</v>
          </cell>
          <cell r="E179" t="str">
            <v>RAYANE CARLOS DOS SANTOS</v>
          </cell>
          <cell r="F179" t="str">
            <v>2 - Outros Profissionais da Saúde</v>
          </cell>
          <cell r="G179">
            <v>322205</v>
          </cell>
          <cell r="H179">
            <v>44866</v>
          </cell>
          <cell r="I179">
            <v>0</v>
          </cell>
          <cell r="J179">
            <v>154.47999999999999</v>
          </cell>
          <cell r="L179">
            <v>198.4</v>
          </cell>
          <cell r="M179">
            <v>6.06</v>
          </cell>
          <cell r="O179">
            <v>5.33</v>
          </cell>
          <cell r="R179">
            <v>246</v>
          </cell>
          <cell r="S179">
            <v>73.680000000000007</v>
          </cell>
          <cell r="U179">
            <v>69.430000000000007</v>
          </cell>
          <cell r="V179">
            <v>0</v>
          </cell>
          <cell r="X179" t="str">
            <v>AUXILIO CHECHE</v>
          </cell>
        </row>
        <row r="180">
          <cell r="C180" t="str">
            <v>UPA NOVA DESCOBERTA - C.G 002/2011</v>
          </cell>
          <cell r="E180" t="str">
            <v>RENAN ELIEL DA SILVA</v>
          </cell>
          <cell r="F180" t="str">
            <v>2 - Outros Profissionais da Saúde</v>
          </cell>
          <cell r="G180">
            <v>521130</v>
          </cell>
          <cell r="H180">
            <v>44866</v>
          </cell>
          <cell r="I180">
            <v>0</v>
          </cell>
          <cell r="J180">
            <v>130.35</v>
          </cell>
          <cell r="L180">
            <v>198.4</v>
          </cell>
          <cell r="M180">
            <v>6.06</v>
          </cell>
          <cell r="O180">
            <v>5.33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002/2011</v>
          </cell>
          <cell r="E181" t="str">
            <v>RENATA SATIRO DOS SANTOS</v>
          </cell>
          <cell r="F181" t="str">
            <v>4 - Assistência Odontológica</v>
          </cell>
          <cell r="G181">
            <v>322415</v>
          </cell>
          <cell r="H181">
            <v>44866</v>
          </cell>
          <cell r="I181">
            <v>0</v>
          </cell>
          <cell r="J181">
            <v>151.44</v>
          </cell>
          <cell r="L181">
            <v>198.4</v>
          </cell>
          <cell r="M181">
            <v>6.06</v>
          </cell>
          <cell r="O181">
            <v>5.33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002/2011</v>
          </cell>
          <cell r="E182" t="str">
            <v>RENATO HENRIQUE PONTES DE CARVALHO</v>
          </cell>
          <cell r="F182" t="str">
            <v>1 - Médico</v>
          </cell>
          <cell r="G182">
            <v>225125</v>
          </cell>
          <cell r="H182">
            <v>44866</v>
          </cell>
          <cell r="I182">
            <v>0</v>
          </cell>
          <cell r="J182">
            <v>801.31</v>
          </cell>
          <cell r="L182">
            <v>198.4</v>
          </cell>
          <cell r="M182">
            <v>6.06</v>
          </cell>
          <cell r="O182">
            <v>5.33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002/2011</v>
          </cell>
          <cell r="E183" t="str">
            <v>RENATO RICARTER FELIX DOS SANTOS</v>
          </cell>
          <cell r="F183" t="str">
            <v>3 - Administrativo</v>
          </cell>
          <cell r="G183">
            <v>514310</v>
          </cell>
          <cell r="H183">
            <v>44866</v>
          </cell>
          <cell r="I183">
            <v>0</v>
          </cell>
          <cell r="J183">
            <v>188.98</v>
          </cell>
          <cell r="L183">
            <v>198.4</v>
          </cell>
          <cell r="M183">
            <v>6.06</v>
          </cell>
          <cell r="O183">
            <v>5.33</v>
          </cell>
          <cell r="R183">
            <v>246</v>
          </cell>
          <cell r="S183">
            <v>74.41</v>
          </cell>
          <cell r="U183">
            <v>0</v>
          </cell>
          <cell r="V183">
            <v>0</v>
          </cell>
        </row>
        <row r="184">
          <cell r="C184" t="str">
            <v>UPA NOVA DESCOBERTA - C.G 002/2011</v>
          </cell>
          <cell r="E184" t="str">
            <v>RIVALDO ALVES DE SOUZA</v>
          </cell>
          <cell r="F184" t="str">
            <v>2 - Outros Profissionais da Saúde</v>
          </cell>
          <cell r="G184">
            <v>515110</v>
          </cell>
          <cell r="H184">
            <v>44866</v>
          </cell>
          <cell r="I184">
            <v>0</v>
          </cell>
          <cell r="J184">
            <v>128.52000000000001</v>
          </cell>
          <cell r="L184">
            <v>198.4</v>
          </cell>
          <cell r="M184">
            <v>6.06</v>
          </cell>
          <cell r="O184">
            <v>5.33</v>
          </cell>
          <cell r="R184">
            <v>123</v>
          </cell>
          <cell r="S184">
            <v>74.41</v>
          </cell>
          <cell r="U184">
            <v>0</v>
          </cell>
          <cell r="V184">
            <v>0</v>
          </cell>
        </row>
        <row r="185">
          <cell r="C185" t="str">
            <v>UPA NOVA DESCOBERTA - C.G 002/2011</v>
          </cell>
          <cell r="E185" t="str">
            <v>RIVANILDO GUSMAO DA SILVA</v>
          </cell>
          <cell r="F185" t="str">
            <v>3 - Administrativo</v>
          </cell>
          <cell r="G185">
            <v>410105</v>
          </cell>
          <cell r="H185">
            <v>44866</v>
          </cell>
          <cell r="I185">
            <v>0</v>
          </cell>
          <cell r="J185">
            <v>331.84</v>
          </cell>
          <cell r="L185">
            <v>198.4</v>
          </cell>
          <cell r="M185">
            <v>6.06</v>
          </cell>
          <cell r="O185">
            <v>5.33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002/2011</v>
          </cell>
          <cell r="E186" t="str">
            <v>ROBERTA BIONDI NERY DE FREITAS</v>
          </cell>
          <cell r="F186" t="str">
            <v>2 - Outros Profissionais da Saúde</v>
          </cell>
          <cell r="G186">
            <v>223505</v>
          </cell>
          <cell r="H186">
            <v>44866</v>
          </cell>
          <cell r="I186">
            <v>0</v>
          </cell>
          <cell r="J186">
            <v>290.12</v>
          </cell>
          <cell r="L186">
            <v>198.4</v>
          </cell>
          <cell r="M186">
            <v>6.06</v>
          </cell>
          <cell r="O186">
            <v>5.33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002/2011</v>
          </cell>
          <cell r="E187" t="str">
            <v>ROBSON FERREIRA DE SANTANA</v>
          </cell>
          <cell r="F187" t="str">
            <v>3 - Administrativo</v>
          </cell>
          <cell r="G187">
            <v>782320</v>
          </cell>
          <cell r="H187">
            <v>44866</v>
          </cell>
          <cell r="I187">
            <v>0</v>
          </cell>
          <cell r="J187">
            <v>188.25</v>
          </cell>
          <cell r="L187">
            <v>198.4</v>
          </cell>
          <cell r="M187">
            <v>6.06</v>
          </cell>
          <cell r="O187">
            <v>5.33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NOVA DESCOBERTA - C.G 002/2011</v>
          </cell>
          <cell r="E188" t="str">
            <v>ROBSON SOARES DE SOUZA</v>
          </cell>
          <cell r="F188" t="str">
            <v>2 - Outros Profissionais da Saúde</v>
          </cell>
          <cell r="G188">
            <v>322605</v>
          </cell>
          <cell r="H188">
            <v>44866</v>
          </cell>
          <cell r="I188">
            <v>0</v>
          </cell>
          <cell r="J188">
            <v>168.63</v>
          </cell>
          <cell r="L188">
            <v>198.4</v>
          </cell>
          <cell r="M188">
            <v>6.06</v>
          </cell>
          <cell r="O188">
            <v>5.33</v>
          </cell>
          <cell r="R188">
            <v>268.5</v>
          </cell>
          <cell r="S188">
            <v>74.41</v>
          </cell>
          <cell r="U188">
            <v>0</v>
          </cell>
          <cell r="V188">
            <v>0</v>
          </cell>
        </row>
        <row r="189">
          <cell r="C189" t="str">
            <v>UPA NOVA DESCOBERTA - C.G 002/2011</v>
          </cell>
          <cell r="E189" t="str">
            <v>RODRIGO LUIZ DA SILVA</v>
          </cell>
          <cell r="F189" t="str">
            <v>3 - Administrativo</v>
          </cell>
          <cell r="G189">
            <v>422110</v>
          </cell>
          <cell r="H189">
            <v>44866</v>
          </cell>
          <cell r="I189">
            <v>0</v>
          </cell>
          <cell r="J189">
            <v>161.75</v>
          </cell>
          <cell r="L189">
            <v>198.4</v>
          </cell>
          <cell r="M189">
            <v>6.06</v>
          </cell>
          <cell r="O189">
            <v>5.33</v>
          </cell>
          <cell r="R189">
            <v>291</v>
          </cell>
          <cell r="S189">
            <v>74.61</v>
          </cell>
          <cell r="U189">
            <v>0</v>
          </cell>
          <cell r="V189">
            <v>0</v>
          </cell>
        </row>
        <row r="190">
          <cell r="C190" t="str">
            <v>UPA NOVA DESCOBERTA - C.G 002/2011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44866</v>
          </cell>
          <cell r="I190">
            <v>0</v>
          </cell>
          <cell r="J190">
            <v>208.88</v>
          </cell>
          <cell r="L190">
            <v>198.4</v>
          </cell>
          <cell r="M190">
            <v>6.06</v>
          </cell>
          <cell r="O190">
            <v>5.33</v>
          </cell>
          <cell r="R190">
            <v>246</v>
          </cell>
          <cell r="S190">
            <v>74.41</v>
          </cell>
          <cell r="U190">
            <v>0</v>
          </cell>
          <cell r="V190">
            <v>0</v>
          </cell>
        </row>
        <row r="191">
          <cell r="C191" t="str">
            <v>UPA NOVA DESCOBERTA - C.G 002/2011</v>
          </cell>
          <cell r="E191" t="str">
            <v>ROMERO FERNANDES DA SILVA</v>
          </cell>
          <cell r="F191" t="str">
            <v>3 - Administrativo</v>
          </cell>
          <cell r="G191">
            <v>413105</v>
          </cell>
          <cell r="H191">
            <v>44866</v>
          </cell>
          <cell r="I191">
            <v>0</v>
          </cell>
          <cell r="J191">
            <v>237.91</v>
          </cell>
          <cell r="L191">
            <v>198.4</v>
          </cell>
          <cell r="M191">
            <v>6.06</v>
          </cell>
          <cell r="O191">
            <v>5.33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UPA NOVA DESCOBERTA - C.G 002/2011</v>
          </cell>
          <cell r="E192" t="str">
            <v>ROSANA FLORENCIO DA SILVA SANTOS</v>
          </cell>
          <cell r="F192" t="str">
            <v>3 - Administrativo</v>
          </cell>
          <cell r="G192">
            <v>411005</v>
          </cell>
          <cell r="H192">
            <v>44866</v>
          </cell>
          <cell r="I192">
            <v>0</v>
          </cell>
          <cell r="J192">
            <v>201.02</v>
          </cell>
          <cell r="L192">
            <v>198.4</v>
          </cell>
          <cell r="M192">
            <v>6.06</v>
          </cell>
          <cell r="O192">
            <v>5.33</v>
          </cell>
          <cell r="R192">
            <v>164</v>
          </cell>
          <cell r="S192">
            <v>116.02</v>
          </cell>
          <cell r="U192">
            <v>0</v>
          </cell>
          <cell r="V192">
            <v>0</v>
          </cell>
        </row>
        <row r="193">
          <cell r="C193" t="str">
            <v>UPA NOVA DESCOBERTA - C.G 002/2011</v>
          </cell>
          <cell r="E193" t="str">
            <v>ROSANA MAGALHAES DO NASCIMENTO</v>
          </cell>
          <cell r="F193" t="str">
            <v>2 - Outros Profissionais da Saúde</v>
          </cell>
          <cell r="G193">
            <v>322205</v>
          </cell>
          <cell r="H193">
            <v>44866</v>
          </cell>
          <cell r="I193">
            <v>0</v>
          </cell>
          <cell r="J193">
            <v>132.78</v>
          </cell>
          <cell r="L193">
            <v>198.4</v>
          </cell>
          <cell r="M193">
            <v>6.06</v>
          </cell>
          <cell r="O193">
            <v>5.33</v>
          </cell>
          <cell r="R193">
            <v>123</v>
          </cell>
          <cell r="S193">
            <v>78.94</v>
          </cell>
          <cell r="U193">
            <v>0</v>
          </cell>
          <cell r="V193">
            <v>0</v>
          </cell>
        </row>
        <row r="194">
          <cell r="C194" t="str">
            <v>UPA NOVA DESCOBERTA - C.G 002/2011</v>
          </cell>
          <cell r="E194" t="str">
            <v>RUBIA HENRIQUE DE OLIVEIRA</v>
          </cell>
          <cell r="F194" t="str">
            <v>2 - Outros Profissionais da Saúde</v>
          </cell>
          <cell r="G194">
            <v>322205</v>
          </cell>
          <cell r="H194">
            <v>44866</v>
          </cell>
          <cell r="I194">
            <v>0</v>
          </cell>
          <cell r="J194">
            <v>171.97</v>
          </cell>
          <cell r="L194">
            <v>198.4</v>
          </cell>
          <cell r="M194">
            <v>6.06</v>
          </cell>
          <cell r="O194">
            <v>5.33</v>
          </cell>
          <cell r="S194">
            <v>0</v>
          </cell>
          <cell r="U194">
            <v>69.430000000000007</v>
          </cell>
          <cell r="V194">
            <v>0</v>
          </cell>
          <cell r="X194" t="str">
            <v>AUXILIO CHECHE</v>
          </cell>
        </row>
        <row r="195">
          <cell r="C195" t="str">
            <v>UPA NOVA DESCOBERTA - C.G 002/2011</v>
          </cell>
          <cell r="E195" t="str">
            <v>SABRINE DO NASCIMENTO SILVA COSTA</v>
          </cell>
          <cell r="F195" t="str">
            <v>2 - Outros Profissionais da Saúde</v>
          </cell>
          <cell r="G195">
            <v>322205</v>
          </cell>
          <cell r="H195">
            <v>44866</v>
          </cell>
          <cell r="I195">
            <v>0</v>
          </cell>
          <cell r="J195">
            <v>148.87</v>
          </cell>
          <cell r="L195">
            <v>198.4</v>
          </cell>
          <cell r="M195">
            <v>6.06</v>
          </cell>
          <cell r="O195">
            <v>5.33</v>
          </cell>
          <cell r="R195">
            <v>123</v>
          </cell>
          <cell r="S195">
            <v>52.63</v>
          </cell>
          <cell r="U195">
            <v>0</v>
          </cell>
          <cell r="V195">
            <v>0</v>
          </cell>
        </row>
        <row r="196">
          <cell r="C196" t="str">
            <v>UPA NOVA DESCOBERTA - C.G 002/2011</v>
          </cell>
          <cell r="E196" t="str">
            <v>SANDRA FELISMINA BARBOSA</v>
          </cell>
          <cell r="F196" t="str">
            <v>4 - Assistência Odontológica</v>
          </cell>
          <cell r="G196">
            <v>322415</v>
          </cell>
          <cell r="H196">
            <v>44866</v>
          </cell>
          <cell r="I196">
            <v>0</v>
          </cell>
          <cell r="J196">
            <v>150.22</v>
          </cell>
          <cell r="L196">
            <v>198.4</v>
          </cell>
          <cell r="M196">
            <v>6.06</v>
          </cell>
          <cell r="O196">
            <v>5.33</v>
          </cell>
          <cell r="R196">
            <v>246</v>
          </cell>
          <cell r="S196">
            <v>78.67</v>
          </cell>
          <cell r="U196">
            <v>0</v>
          </cell>
          <cell r="V196">
            <v>0</v>
          </cell>
        </row>
        <row r="197">
          <cell r="C197" t="str">
            <v>UPA NOVA DESCOBERTA - C.G 002/2011</v>
          </cell>
          <cell r="E197" t="str">
            <v>SANDRA FERREIRA FAUSTINO FRANKLIN</v>
          </cell>
          <cell r="F197" t="str">
            <v>2 - Outros Profissionais da Saúde</v>
          </cell>
          <cell r="G197">
            <v>322205</v>
          </cell>
          <cell r="H197">
            <v>44866</v>
          </cell>
          <cell r="I197">
            <v>0</v>
          </cell>
          <cell r="J197">
            <v>138.05000000000001</v>
          </cell>
          <cell r="L197">
            <v>198.4</v>
          </cell>
          <cell r="M197">
            <v>6.06</v>
          </cell>
          <cell r="O197">
            <v>5.33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NOVA DESCOBERTA - C.G 002/2011</v>
          </cell>
          <cell r="E198" t="str">
            <v>SANDRA MARIA DA SILVA</v>
          </cell>
          <cell r="F198" t="str">
            <v>2 - Outros Profissionais da Saúde</v>
          </cell>
          <cell r="G198">
            <v>251605</v>
          </cell>
          <cell r="H198">
            <v>44866</v>
          </cell>
          <cell r="I198">
            <v>0</v>
          </cell>
          <cell r="J198">
            <v>153.47</v>
          </cell>
          <cell r="K198">
            <v>2329.5</v>
          </cell>
          <cell r="L198">
            <v>0</v>
          </cell>
          <cell r="M198">
            <v>0</v>
          </cell>
          <cell r="O198">
            <v>5.33</v>
          </cell>
          <cell r="R198">
            <v>246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 NOVA DESCOBERTA - C.G 002/2011</v>
          </cell>
          <cell r="E199" t="str">
            <v>SERGIO JOSE GOMES DUARTE</v>
          </cell>
          <cell r="F199" t="str">
            <v>2 - Outros Profissionais da Saúde</v>
          </cell>
          <cell r="G199">
            <v>324205</v>
          </cell>
          <cell r="H199">
            <v>44866</v>
          </cell>
          <cell r="I199">
            <v>0</v>
          </cell>
          <cell r="J199">
            <v>170.64</v>
          </cell>
          <cell r="L199">
            <v>198.4</v>
          </cell>
          <cell r="M199">
            <v>6.06</v>
          </cell>
          <cell r="O199">
            <v>5.33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C.G 002/2011</v>
          </cell>
          <cell r="E200" t="str">
            <v>SEVERINO BATISTA DA SILVA JUNIOR</v>
          </cell>
          <cell r="F200" t="str">
            <v>2 - Outros Profissionais da Saúde</v>
          </cell>
          <cell r="G200">
            <v>515110</v>
          </cell>
          <cell r="H200">
            <v>44866</v>
          </cell>
          <cell r="I200">
            <v>0</v>
          </cell>
          <cell r="J200">
            <v>168.63</v>
          </cell>
          <cell r="L200">
            <v>198.4</v>
          </cell>
          <cell r="M200">
            <v>6.06</v>
          </cell>
          <cell r="O200">
            <v>5.33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 NOVA DESCOBERTA - C.G 002/2011</v>
          </cell>
          <cell r="E201" t="str">
            <v>SHEILA MARIA DUARTE</v>
          </cell>
          <cell r="F201" t="str">
            <v>2 - Outros Profissionais da Saúde</v>
          </cell>
          <cell r="G201">
            <v>322205</v>
          </cell>
          <cell r="H201">
            <v>44866</v>
          </cell>
          <cell r="I201">
            <v>0</v>
          </cell>
          <cell r="J201">
            <v>160.09</v>
          </cell>
          <cell r="L201">
            <v>198.4</v>
          </cell>
          <cell r="M201">
            <v>6.06</v>
          </cell>
          <cell r="O201">
            <v>5.33</v>
          </cell>
          <cell r="R201">
            <v>123</v>
          </cell>
          <cell r="S201">
            <v>71.05</v>
          </cell>
          <cell r="U201">
            <v>0</v>
          </cell>
          <cell r="V201">
            <v>0</v>
          </cell>
        </row>
        <row r="202">
          <cell r="C202" t="str">
            <v>UPA NOVA DESCOBERTA - C.G 002/2011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44866</v>
          </cell>
          <cell r="I202">
            <v>0</v>
          </cell>
          <cell r="J202">
            <v>142.27000000000001</v>
          </cell>
          <cell r="L202">
            <v>198.4</v>
          </cell>
          <cell r="M202">
            <v>6.06</v>
          </cell>
          <cell r="O202">
            <v>5.33</v>
          </cell>
          <cell r="S202">
            <v>0</v>
          </cell>
          <cell r="U202">
            <v>69.430000000000007</v>
          </cell>
          <cell r="V202">
            <v>0</v>
          </cell>
          <cell r="X202" t="str">
            <v>AUXILIO CHECHE</v>
          </cell>
        </row>
        <row r="203">
          <cell r="C203" t="str">
            <v>UPA NOVA DESCOBERTA - C.G 002/2011</v>
          </cell>
          <cell r="E203" t="str">
            <v>SOFIA GOMES DA SILVA</v>
          </cell>
          <cell r="F203" t="str">
            <v>2 - Outros Profissionais da Saúde</v>
          </cell>
          <cell r="G203">
            <v>223505</v>
          </cell>
          <cell r="H203">
            <v>44866</v>
          </cell>
          <cell r="I203">
            <v>0</v>
          </cell>
          <cell r="J203">
            <v>345.85</v>
          </cell>
          <cell r="L203">
            <v>198.4</v>
          </cell>
          <cell r="M203">
            <v>6.06</v>
          </cell>
          <cell r="O203">
            <v>5.33</v>
          </cell>
          <cell r="S203">
            <v>0</v>
          </cell>
          <cell r="U203">
            <v>110.51</v>
          </cell>
          <cell r="V203">
            <v>0</v>
          </cell>
          <cell r="X203" t="str">
            <v>AUXILIO CHECHE</v>
          </cell>
        </row>
        <row r="204">
          <cell r="C204" t="str">
            <v>UPA NOVA DESCOBERTA - C.G 002/2011</v>
          </cell>
          <cell r="E204" t="str">
            <v>SONIA ANTONIA DO NASCIMENTO VERCOSA</v>
          </cell>
          <cell r="F204" t="str">
            <v>3 - Administrativo</v>
          </cell>
          <cell r="G204">
            <v>513430</v>
          </cell>
          <cell r="H204">
            <v>44866</v>
          </cell>
          <cell r="I204">
            <v>0</v>
          </cell>
          <cell r="J204">
            <v>140.34</v>
          </cell>
          <cell r="L204">
            <v>198.4</v>
          </cell>
          <cell r="M204">
            <v>6.06</v>
          </cell>
          <cell r="O204">
            <v>5.33</v>
          </cell>
          <cell r="R204">
            <v>246</v>
          </cell>
          <cell r="S204">
            <v>74.41</v>
          </cell>
          <cell r="U204">
            <v>0</v>
          </cell>
          <cell r="V204">
            <v>0</v>
          </cell>
        </row>
        <row r="205">
          <cell r="C205" t="str">
            <v>UPA NOVA DESCOBERTA - C.G 002/2011</v>
          </cell>
          <cell r="E205" t="str">
            <v>SUELANY DE SOUZA WANDERLEY</v>
          </cell>
          <cell r="F205" t="str">
            <v>1 - Médico</v>
          </cell>
          <cell r="G205">
            <v>225124</v>
          </cell>
          <cell r="H205">
            <v>44866</v>
          </cell>
          <cell r="I205">
            <v>0</v>
          </cell>
          <cell r="J205">
            <v>390.8</v>
          </cell>
          <cell r="L205">
            <v>198.4</v>
          </cell>
          <cell r="M205">
            <v>6.06</v>
          </cell>
          <cell r="O205">
            <v>5.33</v>
          </cell>
          <cell r="S205">
            <v>0</v>
          </cell>
          <cell r="U205">
            <v>0</v>
          </cell>
          <cell r="V205">
            <v>0</v>
          </cell>
        </row>
        <row r="206">
          <cell r="C206" t="str">
            <v>UPA NOVA DESCOBERTA - C.G 002/2011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44866</v>
          </cell>
          <cell r="I206">
            <v>0</v>
          </cell>
          <cell r="J206">
            <v>151.83000000000001</v>
          </cell>
          <cell r="L206">
            <v>198.4</v>
          </cell>
          <cell r="M206">
            <v>6.06</v>
          </cell>
          <cell r="O206">
            <v>5.33</v>
          </cell>
          <cell r="S206">
            <v>0</v>
          </cell>
          <cell r="U206">
            <v>0</v>
          </cell>
          <cell r="V206">
            <v>0</v>
          </cell>
        </row>
        <row r="207">
          <cell r="C207" t="str">
            <v>UPA NOVA DESCOBERTA - C.G 002/2011</v>
          </cell>
          <cell r="E207" t="str">
            <v>SUELY BEZERRA DOS ANJOS</v>
          </cell>
          <cell r="F207" t="str">
            <v>3 - Administrativo</v>
          </cell>
          <cell r="G207">
            <v>513430</v>
          </cell>
          <cell r="H207">
            <v>44866</v>
          </cell>
          <cell r="I207">
            <v>0</v>
          </cell>
          <cell r="J207">
            <v>136.52000000000001</v>
          </cell>
          <cell r="L207">
            <v>198.4</v>
          </cell>
          <cell r="M207">
            <v>6.06</v>
          </cell>
          <cell r="O207">
            <v>5.33</v>
          </cell>
          <cell r="R207">
            <v>246</v>
          </cell>
          <cell r="S207">
            <v>62.01</v>
          </cell>
          <cell r="U207">
            <v>0</v>
          </cell>
          <cell r="V207">
            <v>0</v>
          </cell>
        </row>
        <row r="208">
          <cell r="C208" t="str">
            <v>UPA NOVA DESCOBERTA - C.G 002/2011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44866</v>
          </cell>
          <cell r="I208">
            <v>0</v>
          </cell>
          <cell r="J208">
            <v>231.7</v>
          </cell>
          <cell r="L208">
            <v>198.4</v>
          </cell>
          <cell r="M208">
            <v>6.06</v>
          </cell>
          <cell r="O208">
            <v>5.33</v>
          </cell>
          <cell r="R208">
            <v>196.8</v>
          </cell>
          <cell r="S208">
            <v>131.99</v>
          </cell>
          <cell r="U208">
            <v>0</v>
          </cell>
          <cell r="V208">
            <v>0</v>
          </cell>
        </row>
        <row r="209">
          <cell r="C209" t="str">
            <v>UPA NOVA DESCOBERTA - C.G 002/2011</v>
          </cell>
          <cell r="E209" t="str">
            <v>TELMA LUCIA DOS SANTOS</v>
          </cell>
          <cell r="F209" t="str">
            <v>2 - Outros Profissionais da Saúde</v>
          </cell>
          <cell r="G209">
            <v>322205</v>
          </cell>
          <cell r="H209">
            <v>44866</v>
          </cell>
          <cell r="I209">
            <v>0</v>
          </cell>
          <cell r="J209">
            <v>221.13</v>
          </cell>
          <cell r="L209">
            <v>0</v>
          </cell>
          <cell r="M209">
            <v>0</v>
          </cell>
          <cell r="O209">
            <v>5.33</v>
          </cell>
          <cell r="S209">
            <v>0</v>
          </cell>
          <cell r="U209">
            <v>0</v>
          </cell>
          <cell r="V209">
            <v>0</v>
          </cell>
        </row>
        <row r="210">
          <cell r="C210" t="str">
            <v>UPA NOVA DESCOBERTA - C.G 002/2011</v>
          </cell>
          <cell r="E210" t="str">
            <v>VANESSA GOMES DA SILVA FERREIRA</v>
          </cell>
          <cell r="F210" t="str">
            <v>2 - Outros Profissionais da Saúde</v>
          </cell>
          <cell r="G210">
            <v>322205</v>
          </cell>
          <cell r="H210">
            <v>44866</v>
          </cell>
          <cell r="I210">
            <v>0</v>
          </cell>
          <cell r="J210">
            <v>143.31</v>
          </cell>
          <cell r="L210">
            <v>198.4</v>
          </cell>
          <cell r="M210">
            <v>6.06</v>
          </cell>
          <cell r="O210">
            <v>5.33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NOVA DESCOBERTA - C.G 002/2011</v>
          </cell>
          <cell r="E211" t="str">
            <v>VANESSA PAULINA DOS PASSOS</v>
          </cell>
          <cell r="F211" t="str">
            <v>2 - Outros Profissionais da Saúde</v>
          </cell>
          <cell r="G211">
            <v>521130</v>
          </cell>
          <cell r="H211">
            <v>44866</v>
          </cell>
          <cell r="I211">
            <v>0</v>
          </cell>
          <cell r="J211">
            <v>140.30000000000001</v>
          </cell>
          <cell r="L211">
            <v>198.4</v>
          </cell>
          <cell r="M211">
            <v>6.06</v>
          </cell>
          <cell r="O211">
            <v>5.33</v>
          </cell>
          <cell r="R211">
            <v>246</v>
          </cell>
          <cell r="S211">
            <v>74.61</v>
          </cell>
          <cell r="U211">
            <v>0</v>
          </cell>
          <cell r="V211">
            <v>0</v>
          </cell>
        </row>
        <row r="212">
          <cell r="C212" t="str">
            <v>UPA NOVA DESCOBERTA - C.G 002/2011</v>
          </cell>
          <cell r="E212" t="str">
            <v>VITOR ESTENIO ALVES CORDEIRO</v>
          </cell>
          <cell r="F212" t="str">
            <v>1 - Médico</v>
          </cell>
          <cell r="G212">
            <v>225125</v>
          </cell>
          <cell r="H212">
            <v>44866</v>
          </cell>
          <cell r="I212">
            <v>0</v>
          </cell>
          <cell r="J212">
            <v>410.35</v>
          </cell>
          <cell r="L212">
            <v>198.4</v>
          </cell>
          <cell r="M212">
            <v>6.06</v>
          </cell>
          <cell r="O212">
            <v>5.33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NOVA DESCOBERTA - C.G 002/2011</v>
          </cell>
          <cell r="E213" t="str">
            <v>VIVIANE CANDIDO DA SILVA</v>
          </cell>
          <cell r="F213" t="str">
            <v>3 - Administrativo</v>
          </cell>
          <cell r="G213">
            <v>411005</v>
          </cell>
          <cell r="H213">
            <v>44866</v>
          </cell>
          <cell r="I213">
            <v>0</v>
          </cell>
          <cell r="J213">
            <v>201.02</v>
          </cell>
          <cell r="L213">
            <v>198.4</v>
          </cell>
          <cell r="M213">
            <v>6.06</v>
          </cell>
          <cell r="O213">
            <v>5.33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NOVA DESCOBERTA - C.G 002/2011</v>
          </cell>
          <cell r="E214" t="str">
            <v>VLADMIR GOLDSTEIN DE PAULA LOPES</v>
          </cell>
          <cell r="F214" t="str">
            <v>1 - Médico</v>
          </cell>
          <cell r="G214">
            <v>225125</v>
          </cell>
          <cell r="H214">
            <v>44866</v>
          </cell>
          <cell r="I214">
            <v>0</v>
          </cell>
          <cell r="J214">
            <v>72.95</v>
          </cell>
          <cell r="L214">
            <v>0</v>
          </cell>
          <cell r="M214">
            <v>0</v>
          </cell>
          <cell r="O214">
            <v>5.33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NOVA DESCOBERTA - C.G 002/2011</v>
          </cell>
          <cell r="E215" t="str">
            <v>WAGNER PEREIRA SEABRA</v>
          </cell>
          <cell r="F215" t="str">
            <v>3 - Administrativo</v>
          </cell>
          <cell r="G215">
            <v>517410</v>
          </cell>
          <cell r="H215">
            <v>44866</v>
          </cell>
          <cell r="I215">
            <v>0</v>
          </cell>
          <cell r="J215">
            <v>160.91</v>
          </cell>
          <cell r="L215">
            <v>198.4</v>
          </cell>
          <cell r="M215">
            <v>6.06</v>
          </cell>
          <cell r="O215">
            <v>5.33</v>
          </cell>
          <cell r="R215">
            <v>114.8</v>
          </cell>
          <cell r="S215">
            <v>24.87</v>
          </cell>
          <cell r="U215">
            <v>0</v>
          </cell>
          <cell r="V215">
            <v>0</v>
          </cell>
        </row>
        <row r="216">
          <cell r="C216" t="str">
            <v>UPA NOVA DESCOBERTA - C.G 002/2011</v>
          </cell>
          <cell r="E216" t="str">
            <v>WELHINGTON JOSE DA SILVA</v>
          </cell>
          <cell r="F216" t="str">
            <v>2 - Outros Profissionais da Saúde</v>
          </cell>
          <cell r="G216">
            <v>322205</v>
          </cell>
          <cell r="H216">
            <v>44866</v>
          </cell>
          <cell r="I216">
            <v>0</v>
          </cell>
          <cell r="J216">
            <v>143.31</v>
          </cell>
          <cell r="L216">
            <v>198.4</v>
          </cell>
          <cell r="M216">
            <v>6.06</v>
          </cell>
          <cell r="O216">
            <v>5.33</v>
          </cell>
          <cell r="R216">
            <v>246</v>
          </cell>
          <cell r="S216">
            <v>78.94</v>
          </cell>
          <cell r="U216">
            <v>0</v>
          </cell>
          <cell r="V216">
            <v>0</v>
          </cell>
        </row>
        <row r="217">
          <cell r="C217" t="str">
            <v>UPA NOVA DESCOBERTA - C.G 002/2011</v>
          </cell>
          <cell r="E217" t="str">
            <v>WILLANY SILVERIO COSTA</v>
          </cell>
          <cell r="F217" t="str">
            <v>1 - Médico</v>
          </cell>
          <cell r="G217">
            <v>225125</v>
          </cell>
          <cell r="H217">
            <v>44866</v>
          </cell>
          <cell r="I217">
            <v>0</v>
          </cell>
          <cell r="J217">
            <v>483.62</v>
          </cell>
          <cell r="L217">
            <v>0</v>
          </cell>
          <cell r="M217">
            <v>0</v>
          </cell>
          <cell r="O217">
            <v>5.33</v>
          </cell>
          <cell r="S217">
            <v>0</v>
          </cell>
          <cell r="U217">
            <v>0</v>
          </cell>
          <cell r="V217">
            <v>0</v>
          </cell>
        </row>
        <row r="218">
          <cell r="C218" t="str">
            <v>UPA NOVA DESCOBERTA - C.G 002/2011</v>
          </cell>
          <cell r="E218" t="str">
            <v>WILLYANNE MARIA DA CONCEICAO</v>
          </cell>
          <cell r="F218" t="str">
            <v>1 - Médico</v>
          </cell>
          <cell r="G218">
            <v>225125</v>
          </cell>
          <cell r="H218">
            <v>44866</v>
          </cell>
          <cell r="I218">
            <v>0</v>
          </cell>
          <cell r="J218">
            <v>574.66</v>
          </cell>
          <cell r="L218">
            <v>0</v>
          </cell>
          <cell r="M218">
            <v>0</v>
          </cell>
          <cell r="O218">
            <v>5.33</v>
          </cell>
          <cell r="S218">
            <v>0</v>
          </cell>
          <cell r="U218">
            <v>0</v>
          </cell>
          <cell r="V21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548DD4"/>
  </sheetPr>
  <dimension ref="A1:AB5002"/>
  <sheetViews>
    <sheetView showGridLines="0" tabSelected="1" workbookViewId="0">
      <selection sqref="A1:A2"/>
    </sheetView>
  </sheetViews>
  <sheetFormatPr defaultColWidth="12.5546875" defaultRowHeight="15" customHeight="1"/>
  <cols>
    <col min="1" max="1" width="28.109375" customWidth="1"/>
    <col min="2" max="2" width="41.44140625" customWidth="1"/>
    <col min="3" max="3" width="20.33203125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customWidth="1"/>
    <col min="18" max="18" width="34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(OCULTAR)'!$Q$3:$S$133,3,0),"")</f>
        <v>9767633000528</v>
      </c>
      <c r="B3" s="10" t="str">
        <f>'[1]TCE - ANEXO III - Preencher'!C12</f>
        <v>UPA NOVA DESCOBERTA - C.G 002/2011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44866</v>
      </c>
      <c r="H3" s="15">
        <f>'[1]TCE - ANEXO III - Preencher'!I12</f>
        <v>0</v>
      </c>
      <c r="I3" s="15">
        <f>'[1]TCE - ANEXO III - Preencher'!J12</f>
        <v>282.92</v>
      </c>
      <c r="J3" s="15">
        <f>'[1]TCE - ANEXO III - Preencher'!K12</f>
        <v>0</v>
      </c>
      <c r="K3" s="16">
        <f>'[1]TCE - ANEXO III - Preencher'!L12</f>
        <v>198.41</v>
      </c>
      <c r="L3" s="16">
        <f>'[1]TCE - ANEXO III - Preencher'!M12</f>
        <v>6.06</v>
      </c>
      <c r="M3" s="16">
        <f t="shared" ref="M3:M257" si="0">K3-L3</f>
        <v>192.35</v>
      </c>
      <c r="N3" s="16">
        <f>'[1]TCE - ANEXO III - Preencher'!O12</f>
        <v>5.34</v>
      </c>
      <c r="O3" s="16">
        <f>'[1]TCE - ANEXO III - Preencher'!P12</f>
        <v>0</v>
      </c>
      <c r="P3" s="16">
        <f t="shared" ref="P3:P257" si="1">N3-O3</f>
        <v>5.34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480.60999999999996</v>
      </c>
    </row>
    <row r="4" spans="1:28" ht="12.75" customHeight="1">
      <c r="A4" s="9">
        <f>IFERROR(VLOOKUP(B4,'[1]DADOS (OCULTAR)'!$Q$3:$S$133,3,0),"")</f>
        <v>9767633000528</v>
      </c>
      <c r="B4" s="10" t="str">
        <f>'[1]TCE - ANEXO III - Preencher'!C13</f>
        <v>UPA NOVA DESCOBERTA - C.G 002/2011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44866</v>
      </c>
      <c r="H4" s="15">
        <f>'[1]TCE - ANEXO III - Preencher'!I13</f>
        <v>0</v>
      </c>
      <c r="I4" s="15">
        <f>'[1]TCE - ANEXO III - Preencher'!J13</f>
        <v>354.11</v>
      </c>
      <c r="J4" s="15">
        <f>'[1]TCE - ANEXO III - Preencher'!K13</f>
        <v>0</v>
      </c>
      <c r="K4" s="16">
        <f>'[1]TCE - ANEXO III - Preencher'!L13</f>
        <v>198.41</v>
      </c>
      <c r="L4" s="16">
        <f>'[1]TCE - ANEXO III - Preencher'!M13</f>
        <v>6.06</v>
      </c>
      <c r="M4" s="16">
        <f t="shared" si="0"/>
        <v>192.35</v>
      </c>
      <c r="N4" s="16">
        <f>'[1]TCE - ANEXO III - Preencher'!O13</f>
        <v>5.34</v>
      </c>
      <c r="O4" s="16">
        <f>'[1]TCE - ANEXO III - Preencher'!P13</f>
        <v>0</v>
      </c>
      <c r="P4" s="16">
        <f t="shared" si="1"/>
        <v>5.34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551.80000000000007</v>
      </c>
    </row>
    <row r="5" spans="1:28" ht="12.75" customHeight="1">
      <c r="A5" s="9">
        <f>IFERROR(VLOOKUP(B5,'[1]DADOS (OCULTAR)'!$Q$3:$S$133,3,0),"")</f>
        <v>9767633000528</v>
      </c>
      <c r="B5" s="10" t="str">
        <f>'[1]TCE - ANEXO III - Preencher'!C14</f>
        <v>UPA NOVA DESCOBERTA - C.G 002/2011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44866</v>
      </c>
      <c r="H5" s="15">
        <f>'[1]TCE - ANEXO III - Preencher'!I14</f>
        <v>0</v>
      </c>
      <c r="I5" s="15">
        <f>'[1]TCE - ANEXO III - Preencher'!J14</f>
        <v>11.38</v>
      </c>
      <c r="J5" s="15">
        <f>'[1]TCE - ANEXO III - Preencher'!K14</f>
        <v>0</v>
      </c>
      <c r="K5" s="16">
        <f>'[1]TCE - ANEXO III - Preencher'!L14</f>
        <v>198.41</v>
      </c>
      <c r="L5" s="16">
        <f>'[1]TCE - ANEXO III - Preencher'!M14</f>
        <v>6.06</v>
      </c>
      <c r="M5" s="16">
        <f t="shared" si="0"/>
        <v>192.35</v>
      </c>
      <c r="N5" s="16">
        <f>'[1]TCE - ANEXO III - Preencher'!O14</f>
        <v>5.34</v>
      </c>
      <c r="O5" s="16">
        <f>'[1]TCE - ANEXO III - Preencher'!P14</f>
        <v>0</v>
      </c>
      <c r="P5" s="16">
        <f t="shared" si="1"/>
        <v>5.34</v>
      </c>
      <c r="Q5" s="16">
        <f>'[1]TCE - ANEXO III - Preencher'!R14</f>
        <v>388</v>
      </c>
      <c r="R5" s="16">
        <f>'[1]TCE - ANEXO III - Preencher'!S14</f>
        <v>34.159999999999997</v>
      </c>
      <c r="S5" s="16">
        <f t="shared" si="2"/>
        <v>353.84000000000003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562.91000000000008</v>
      </c>
    </row>
    <row r="6" spans="1:28" ht="12.75" customHeight="1">
      <c r="A6" s="9">
        <f>IFERROR(VLOOKUP(B6,'[1]DADOS (OCULTAR)'!$Q$3:$S$133,3,0),"")</f>
        <v>9767633000528</v>
      </c>
      <c r="B6" s="10" t="str">
        <f>'[1]TCE - ANEXO III - Preencher'!C15</f>
        <v>UPA NOVA DESCOBERTA - C.G 002/2011</v>
      </c>
      <c r="C6" s="11"/>
      <c r="D6" s="12" t="str">
        <f>'[1]TCE - ANEXO III - Preencher'!E15</f>
        <v>ALCILENE DA CONCEICÃO PEREIRA CASTOR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44866</v>
      </c>
      <c r="H6" s="15">
        <f>'[1]TCE - ANEXO III - Preencher'!I15</f>
        <v>0</v>
      </c>
      <c r="I6" s="15">
        <f>'[1]TCE - ANEXO III - Preencher'!J15</f>
        <v>132.78</v>
      </c>
      <c r="J6" s="15">
        <f>'[1]TCE - ANEXO III - Preencher'!K15</f>
        <v>0</v>
      </c>
      <c r="K6" s="16">
        <f>'[1]TCE - ANEXO III - Preencher'!L15</f>
        <v>198.41</v>
      </c>
      <c r="L6" s="16">
        <f>'[1]TCE - ANEXO III - Preencher'!M15</f>
        <v>6.06</v>
      </c>
      <c r="M6" s="16">
        <f t="shared" si="0"/>
        <v>192.35</v>
      </c>
      <c r="N6" s="16">
        <f>'[1]TCE - ANEXO III - Preencher'!O15</f>
        <v>5.34</v>
      </c>
      <c r="O6" s="16">
        <f>'[1]TCE - ANEXO III - Preencher'!P15</f>
        <v>0</v>
      </c>
      <c r="P6" s="16">
        <f t="shared" si="1"/>
        <v>5.34</v>
      </c>
      <c r="Q6" s="16">
        <f>'[1]TCE - ANEXO III - Preencher'!R15</f>
        <v>224.91</v>
      </c>
      <c r="R6" s="16">
        <f>'[1]TCE - ANEXO III - Preencher'!S15</f>
        <v>73.680000000000007</v>
      </c>
      <c r="S6" s="16">
        <f t="shared" si="2"/>
        <v>151.22999999999999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481.69999999999993</v>
      </c>
    </row>
    <row r="7" spans="1:28" ht="12.75" customHeight="1">
      <c r="A7" s="9">
        <f>IFERROR(VLOOKUP(B7,'[1]DADOS (OCULTAR)'!$Q$3:$S$133,3,0),"")</f>
        <v>9767633000528</v>
      </c>
      <c r="B7" s="10" t="str">
        <f>'[1]TCE - ANEXO III - Preencher'!C16</f>
        <v>UPA NOVA DESCOBERTA - C.G 002/2011</v>
      </c>
      <c r="C7" s="11"/>
      <c r="D7" s="12" t="str">
        <f>'[1]TCE - ANEXO III - Preencher'!E16</f>
        <v>ALDERY VITORIANO BEZERRA NETO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>
        <f>IF('[1]TCE - ANEXO III - Preencher'!H16="","",'[1]TCE - ANEXO III - Preencher'!H16)</f>
        <v>44866</v>
      </c>
      <c r="H7" s="15">
        <f>'[1]TCE - ANEXO III - Preencher'!I16</f>
        <v>0</v>
      </c>
      <c r="I7" s="15">
        <f>'[1]TCE - ANEXO III - Preencher'!J16</f>
        <v>727.89</v>
      </c>
      <c r="J7" s="15">
        <f>'[1]TCE - ANEXO III - Preencher'!K16</f>
        <v>0</v>
      </c>
      <c r="K7" s="16">
        <f>'[1]TCE - ANEXO III - Preencher'!L16</f>
        <v>198.41</v>
      </c>
      <c r="L7" s="16">
        <f>'[1]TCE - ANEXO III - Preencher'!M16</f>
        <v>6.06</v>
      </c>
      <c r="M7" s="16">
        <f t="shared" si="0"/>
        <v>192.35</v>
      </c>
      <c r="N7" s="16">
        <f>'[1]TCE - ANEXO III - Preencher'!O16</f>
        <v>5.34</v>
      </c>
      <c r="O7" s="16">
        <f>'[1]TCE - ANEXO III - Preencher'!P16</f>
        <v>0</v>
      </c>
      <c r="P7" s="16">
        <f t="shared" si="1"/>
        <v>5.34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925.58</v>
      </c>
    </row>
    <row r="8" spans="1:28" ht="12.75" customHeight="1">
      <c r="A8" s="9">
        <f>IFERROR(VLOOKUP(B8,'[1]DADOS (OCULTAR)'!$Q$3:$S$133,3,0),"")</f>
        <v>9767633000528</v>
      </c>
      <c r="B8" s="10" t="str">
        <f>'[1]TCE - ANEXO III - Preencher'!C17</f>
        <v>UPA NOVA DESCOBERTA - C.G 002/2011</v>
      </c>
      <c r="C8" s="11"/>
      <c r="D8" s="12" t="str">
        <f>'[1]TCE - ANEXO III - Preencher'!E17</f>
        <v>ALEXANDRA DAMASCENA DA COSTA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44866</v>
      </c>
      <c r="H8" s="15">
        <f>'[1]TCE - ANEXO III - Preencher'!I17</f>
        <v>0</v>
      </c>
      <c r="I8" s="15">
        <f>'[1]TCE - ANEXO III - Preencher'!J17</f>
        <v>124.64</v>
      </c>
      <c r="J8" s="15">
        <f>'[1]TCE - ANEXO III - Preencher'!K17</f>
        <v>0</v>
      </c>
      <c r="K8" s="16">
        <f>'[1]TCE - ANEXO III - Preencher'!L17</f>
        <v>198.41</v>
      </c>
      <c r="L8" s="16">
        <f>'[1]TCE - ANEXO III - Preencher'!M17</f>
        <v>6.06</v>
      </c>
      <c r="M8" s="16">
        <f t="shared" si="0"/>
        <v>192.35</v>
      </c>
      <c r="N8" s="16">
        <f>'[1]TCE - ANEXO III - Preencher'!O17</f>
        <v>5.34</v>
      </c>
      <c r="O8" s="16">
        <f>'[1]TCE - ANEXO III - Preencher'!P17</f>
        <v>0</v>
      </c>
      <c r="P8" s="16">
        <f t="shared" si="1"/>
        <v>5.34</v>
      </c>
      <c r="Q8" s="16">
        <f>'[1]TCE - ANEXO III - Preencher'!R17</f>
        <v>246</v>
      </c>
      <c r="R8" s="16">
        <f>'[1]TCE - ANEXO III - Preencher'!S17</f>
        <v>73.680000000000007</v>
      </c>
      <c r="S8" s="16">
        <f t="shared" si="2"/>
        <v>172.32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494.65</v>
      </c>
    </row>
    <row r="9" spans="1:28" ht="12.75" customHeight="1">
      <c r="A9" s="9">
        <f>IFERROR(VLOOKUP(B9,'[1]DADOS (OCULTAR)'!$Q$3:$S$133,3,0),"")</f>
        <v>9767633000528</v>
      </c>
      <c r="B9" s="10" t="str">
        <f>'[1]TCE - ANEXO III - Preencher'!C18</f>
        <v>UPA NOVA DESCOBERTA - C.G 002/2011</v>
      </c>
      <c r="C9" s="11"/>
      <c r="D9" s="12" t="str">
        <f>'[1]TCE - ANEXO III - Preencher'!E18</f>
        <v>ALINE LIVIA DO NASCIMENTO SILVA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44866</v>
      </c>
      <c r="H9" s="15">
        <f>'[1]TCE - ANEXO III - Preencher'!I18</f>
        <v>0</v>
      </c>
      <c r="I9" s="15">
        <f>'[1]TCE - ANEXO III - Preencher'!J18</f>
        <v>298.64999999999998</v>
      </c>
      <c r="J9" s="15">
        <f>'[1]TCE - ANEXO III - Preencher'!K18</f>
        <v>0</v>
      </c>
      <c r="K9" s="16">
        <f>'[1]TCE - ANEXO III - Preencher'!L18</f>
        <v>198.41</v>
      </c>
      <c r="L9" s="16">
        <f>'[1]TCE - ANEXO III - Preencher'!M18</f>
        <v>6.06</v>
      </c>
      <c r="M9" s="16">
        <f t="shared" si="0"/>
        <v>192.35</v>
      </c>
      <c r="N9" s="16">
        <f>'[1]TCE - ANEXO III - Preencher'!O18</f>
        <v>5.34</v>
      </c>
      <c r="O9" s="16">
        <f>'[1]TCE - ANEXO III - Preencher'!P18</f>
        <v>0</v>
      </c>
      <c r="P9" s="16">
        <f t="shared" si="1"/>
        <v>5.34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496.34</v>
      </c>
    </row>
    <row r="10" spans="1:28" ht="12.75" customHeight="1">
      <c r="A10" s="9">
        <f>IFERROR(VLOOKUP(B10,'[1]DADOS (OCULTAR)'!$Q$3:$S$133,3,0),"")</f>
        <v>9767633000528</v>
      </c>
      <c r="B10" s="10" t="str">
        <f>'[1]TCE - ANEXO III - Preencher'!C19</f>
        <v>UPA NOVA DESCOBERTA - C.G 002/2011</v>
      </c>
      <c r="C10" s="11"/>
      <c r="D10" s="12" t="str">
        <f>'[1]TCE - ANEXO III - Preencher'!E19</f>
        <v>ALLISON LEONARDO BARBOZA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313220</v>
      </c>
      <c r="G10" s="14">
        <f>IF('[1]TCE - ANEXO III - Preencher'!H19="","",'[1]TCE - ANEXO III - Preencher'!H19)</f>
        <v>44866</v>
      </c>
      <c r="H10" s="15">
        <f>'[1]TCE - ANEXO III - Preencher'!I19</f>
        <v>0</v>
      </c>
      <c r="I10" s="15">
        <f>'[1]TCE - ANEXO III - Preencher'!J19</f>
        <v>287.83</v>
      </c>
      <c r="J10" s="15">
        <f>'[1]TCE - ANEXO III - Preencher'!K19</f>
        <v>0</v>
      </c>
      <c r="K10" s="16">
        <f>'[1]TCE - ANEXO III - Preencher'!L19</f>
        <v>198.41</v>
      </c>
      <c r="L10" s="16">
        <f>'[1]TCE - ANEXO III - Preencher'!M19</f>
        <v>6.06</v>
      </c>
      <c r="M10" s="16">
        <f t="shared" si="0"/>
        <v>192.35</v>
      </c>
      <c r="N10" s="16">
        <f>'[1]TCE - ANEXO III - Preencher'!O19</f>
        <v>5.34</v>
      </c>
      <c r="O10" s="16">
        <f>'[1]TCE - ANEXO III - Preencher'!P19</f>
        <v>0</v>
      </c>
      <c r="P10" s="16">
        <f t="shared" si="1"/>
        <v>5.34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485.51999999999992</v>
      </c>
    </row>
    <row r="11" spans="1:28" ht="12.75" customHeight="1">
      <c r="A11" s="9">
        <f>IFERROR(VLOOKUP(B11,'[1]DADOS (OCULTAR)'!$Q$3:$S$133,3,0),"")</f>
        <v>9767633000528</v>
      </c>
      <c r="B11" s="10" t="str">
        <f>'[1]TCE - ANEXO III - Preencher'!C20</f>
        <v>UPA NOVA DESCOBERTA - C.G 002/2011</v>
      </c>
      <c r="C11" s="11"/>
      <c r="D11" s="12" t="str">
        <f>'[1]TCE - ANEXO III - Preencher'!E20</f>
        <v>ALRINEIDE ALBIDACIO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415105</v>
      </c>
      <c r="G11" s="14">
        <f>IF('[1]TCE - ANEXO III - Preencher'!H20="","",'[1]TCE - ANEXO III - Preencher'!H20)</f>
        <v>44866</v>
      </c>
      <c r="H11" s="15">
        <f>'[1]TCE - ANEXO III - Preencher'!I20</f>
        <v>0</v>
      </c>
      <c r="I11" s="15">
        <f>'[1]TCE - ANEXO III - Preencher'!J20</f>
        <v>136.82</v>
      </c>
      <c r="J11" s="15">
        <f>'[1]TCE - ANEXO III - Preencher'!K20</f>
        <v>0</v>
      </c>
      <c r="K11" s="16">
        <f>'[1]TCE - ANEXO III - Preencher'!L20</f>
        <v>198.41</v>
      </c>
      <c r="L11" s="16">
        <f>'[1]TCE - ANEXO III - Preencher'!M20</f>
        <v>6.06</v>
      </c>
      <c r="M11" s="16">
        <f t="shared" si="0"/>
        <v>192.35</v>
      </c>
      <c r="N11" s="16">
        <f>'[1]TCE - ANEXO III - Preencher'!O20</f>
        <v>5.34</v>
      </c>
      <c r="O11" s="16">
        <f>'[1]TCE - ANEXO III - Preencher'!P20</f>
        <v>0</v>
      </c>
      <c r="P11" s="16">
        <f t="shared" si="1"/>
        <v>5.34</v>
      </c>
      <c r="Q11" s="16">
        <f>'[1]TCE - ANEXO III - Preencher'!R20</f>
        <v>164</v>
      </c>
      <c r="R11" s="16">
        <f>'[1]TCE - ANEXO III - Preencher'!S20</f>
        <v>74.61</v>
      </c>
      <c r="S11" s="16">
        <f t="shared" si="2"/>
        <v>89.39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423.89999999999992</v>
      </c>
    </row>
    <row r="12" spans="1:28" ht="12.75" customHeight="1">
      <c r="A12" s="9">
        <f>IFERROR(VLOOKUP(B12,'[1]DADOS (OCULTAR)'!$Q$3:$S$133,3,0),"")</f>
        <v>9767633000528</v>
      </c>
      <c r="B12" s="10" t="str">
        <f>'[1]TCE - ANEXO III - Preencher'!C21</f>
        <v>UPA NOVA DESCOBERTA - C.G 002/2011</v>
      </c>
      <c r="C12" s="11"/>
      <c r="D12" s="12" t="str">
        <f>'[1]TCE - ANEXO III - Preencher'!E21</f>
        <v>AMANDA DACAL NEVES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223505</v>
      </c>
      <c r="G12" s="14">
        <f>IF('[1]TCE - ANEXO III - Preencher'!H21="","",'[1]TCE - ANEXO III - Preencher'!H21)</f>
        <v>44866</v>
      </c>
      <c r="H12" s="15">
        <f>'[1]TCE - ANEXO III - Preencher'!I21</f>
        <v>0</v>
      </c>
      <c r="I12" s="15">
        <f>'[1]TCE - ANEXO III - Preencher'!J21</f>
        <v>191.54</v>
      </c>
      <c r="J12" s="15">
        <f>'[1]TCE - ANEXO III - Preencher'!K21</f>
        <v>0</v>
      </c>
      <c r="K12" s="16">
        <f>'[1]TCE - ANEXO III - Preencher'!L21</f>
        <v>198.41</v>
      </c>
      <c r="L12" s="16">
        <f>'[1]TCE - ANEXO III - Preencher'!M21</f>
        <v>6.06</v>
      </c>
      <c r="M12" s="16">
        <f t="shared" si="0"/>
        <v>192.35</v>
      </c>
      <c r="N12" s="16">
        <f>'[1]TCE - ANEXO III - Preencher'!O21</f>
        <v>5.34</v>
      </c>
      <c r="O12" s="16">
        <f>'[1]TCE - ANEXO III - Preencher'!P21</f>
        <v>0</v>
      </c>
      <c r="P12" s="16">
        <f t="shared" si="1"/>
        <v>5.34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389.22999999999996</v>
      </c>
    </row>
    <row r="13" spans="1:28" ht="12.75" customHeight="1">
      <c r="A13" s="9">
        <f>IFERROR(VLOOKUP(B13,'[1]DADOS (OCULTAR)'!$Q$3:$S$133,3,0),"")</f>
        <v>9767633000528</v>
      </c>
      <c r="B13" s="10" t="str">
        <f>'[1]TCE - ANEXO III - Preencher'!C22</f>
        <v>UPA NOVA DESCOBERTA - C.G 002/2011</v>
      </c>
      <c r="C13" s="11"/>
      <c r="D13" s="12" t="str">
        <f>'[1]TCE - ANEXO III - Preencher'!E22</f>
        <v>AMARA ANA ALVES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44866</v>
      </c>
      <c r="H13" s="15">
        <f>'[1]TCE - ANEXO III - Preencher'!I22</f>
        <v>0</v>
      </c>
      <c r="I13" s="15">
        <f>'[1]TCE - ANEXO III - Preencher'!J22</f>
        <v>171.97</v>
      </c>
      <c r="J13" s="15">
        <f>'[1]TCE - ANEXO III - Preencher'!K22</f>
        <v>0</v>
      </c>
      <c r="K13" s="16">
        <f>'[1]TCE - ANEXO III - Preencher'!L22</f>
        <v>198.41</v>
      </c>
      <c r="L13" s="16">
        <f>'[1]TCE - ANEXO III - Preencher'!M22</f>
        <v>6.06</v>
      </c>
      <c r="M13" s="16">
        <f t="shared" si="0"/>
        <v>192.35</v>
      </c>
      <c r="N13" s="16">
        <f>'[1]TCE - ANEXO III - Preencher'!O22</f>
        <v>5.34</v>
      </c>
      <c r="O13" s="16">
        <f>'[1]TCE - ANEXO III - Preencher'!P22</f>
        <v>0</v>
      </c>
      <c r="P13" s="16">
        <f t="shared" si="1"/>
        <v>5.34</v>
      </c>
      <c r="Q13" s="16">
        <f>'[1]TCE - ANEXO III - Preencher'!R22</f>
        <v>246</v>
      </c>
      <c r="R13" s="16">
        <f>'[1]TCE - ANEXO III - Preencher'!S22</f>
        <v>78.94</v>
      </c>
      <c r="S13" s="16">
        <f t="shared" si="2"/>
        <v>167.06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536.72</v>
      </c>
    </row>
    <row r="14" spans="1:28" ht="12.75" customHeight="1">
      <c r="A14" s="9">
        <f>IFERROR(VLOOKUP(B14,'[1]DADOS (OCULTAR)'!$Q$3:$S$133,3,0),"")</f>
        <v>9767633000528</v>
      </c>
      <c r="B14" s="10" t="str">
        <f>'[1]TCE - ANEXO III - Preencher'!C23</f>
        <v>UPA NOVA DESCOBERTA - C.G 002/2011</v>
      </c>
      <c r="C14" s="11"/>
      <c r="D14" s="12" t="str">
        <f>'[1]TCE - ANEXO III - Preencher'!E23</f>
        <v>ANA LUCIA SOLANO DE OLIVEIRA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44866</v>
      </c>
      <c r="H14" s="15">
        <f>'[1]TCE - ANEXO III - Preencher'!I23</f>
        <v>0</v>
      </c>
      <c r="I14" s="15">
        <f>'[1]TCE - ANEXO III - Preencher'!J23</f>
        <v>289.44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5.34</v>
      </c>
      <c r="O14" s="16">
        <f>'[1]TCE - ANEXO III - Preencher'!P23</f>
        <v>0</v>
      </c>
      <c r="P14" s="16">
        <f t="shared" si="1"/>
        <v>5.34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294.77999999999997</v>
      </c>
    </row>
    <row r="15" spans="1:28" ht="12.75" customHeight="1">
      <c r="A15" s="9">
        <f>IFERROR(VLOOKUP(B15,'[1]DADOS (OCULTAR)'!$Q$3:$S$133,3,0),"")</f>
        <v>9767633000528</v>
      </c>
      <c r="B15" s="10" t="str">
        <f>'[1]TCE - ANEXO III - Preencher'!C24</f>
        <v>UPA NOVA DESCOBERTA - C.G 002/2011</v>
      </c>
      <c r="C15" s="11"/>
      <c r="D15" s="12" t="str">
        <f>'[1]TCE - ANEXO III - Preencher'!E24</f>
        <v>ANA MARIA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324115</v>
      </c>
      <c r="G15" s="14">
        <f>IF('[1]TCE - ANEXO III - Preencher'!H24="","",'[1]TCE - ANEXO III - Preencher'!H24)</f>
        <v>44866</v>
      </c>
      <c r="H15" s="15">
        <f>'[1]TCE - ANEXO III - Preencher'!I24</f>
        <v>0</v>
      </c>
      <c r="I15" s="15">
        <f>'[1]TCE - ANEXO III - Preencher'!J24</f>
        <v>287.13</v>
      </c>
      <c r="J15" s="15">
        <f>'[1]TCE - ANEXO III - Preencher'!K24</f>
        <v>0</v>
      </c>
      <c r="K15" s="16">
        <f>'[1]TCE - ANEXO III - Preencher'!L24</f>
        <v>198.41</v>
      </c>
      <c r="L15" s="16">
        <f>'[1]TCE - ANEXO III - Preencher'!M24</f>
        <v>6.06</v>
      </c>
      <c r="M15" s="16">
        <f t="shared" si="0"/>
        <v>192.35</v>
      </c>
      <c r="N15" s="16">
        <f>'[1]TCE - ANEXO III - Preencher'!O24</f>
        <v>5.34</v>
      </c>
      <c r="O15" s="16">
        <f>'[1]TCE - ANEXO III - Preencher'!P24</f>
        <v>0</v>
      </c>
      <c r="P15" s="16">
        <f t="shared" si="1"/>
        <v>5.34</v>
      </c>
      <c r="Q15" s="16">
        <f>'[1]TCE - ANEXO III - Preencher'!R24</f>
        <v>131</v>
      </c>
      <c r="R15" s="16">
        <f>'[1]TCE - ANEXO III - Preencher'!S24</f>
        <v>65.599999999999994</v>
      </c>
      <c r="S15" s="16">
        <f t="shared" si="2"/>
        <v>65.400000000000006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550.22</v>
      </c>
    </row>
    <row r="16" spans="1:28" ht="12.75" customHeight="1">
      <c r="A16" s="9">
        <f>IFERROR(VLOOKUP(B16,'[1]DADOS (OCULTAR)'!$Q$3:$S$133,3,0),"")</f>
        <v>9767633000528</v>
      </c>
      <c r="B16" s="10" t="str">
        <f>'[1]TCE - ANEXO III - Preencher'!C25</f>
        <v>UPA NOVA DESCOBERTA - C.G 002/2011</v>
      </c>
      <c r="C16" s="11"/>
      <c r="D16" s="12" t="str">
        <f>'[1]TCE - ANEXO III - Preencher'!E25</f>
        <v>ANA NERY SANTOS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44866</v>
      </c>
      <c r="H16" s="15">
        <f>'[1]TCE - ANEXO III - Preencher'!I25</f>
        <v>0</v>
      </c>
      <c r="I16" s="15">
        <f>'[1]TCE - ANEXO III - Preencher'!J25</f>
        <v>162.19999999999999</v>
      </c>
      <c r="J16" s="15">
        <f>'[1]TCE - ANEXO III - Preencher'!K25</f>
        <v>0</v>
      </c>
      <c r="K16" s="16">
        <f>'[1]TCE - ANEXO III - Preencher'!L25</f>
        <v>198.41</v>
      </c>
      <c r="L16" s="16">
        <f>'[1]TCE - ANEXO III - Preencher'!M25</f>
        <v>6.06</v>
      </c>
      <c r="M16" s="16">
        <f t="shared" si="0"/>
        <v>192.35</v>
      </c>
      <c r="N16" s="16">
        <f>'[1]TCE - ANEXO III - Preencher'!O25</f>
        <v>5.34</v>
      </c>
      <c r="O16" s="16">
        <f>'[1]TCE - ANEXO III - Preencher'!P25</f>
        <v>0</v>
      </c>
      <c r="P16" s="16">
        <f t="shared" si="1"/>
        <v>5.34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359.88999999999993</v>
      </c>
    </row>
    <row r="17" spans="1:28" ht="12.75" customHeight="1">
      <c r="A17" s="9">
        <f>IFERROR(VLOOKUP(B17,'[1]DADOS (OCULTAR)'!$Q$3:$S$133,3,0),"")</f>
        <v>9767633000528</v>
      </c>
      <c r="B17" s="10" t="str">
        <f>'[1]TCE - ANEXO III - Preencher'!C26</f>
        <v>UPA NOVA DESCOBERTA - C.G 002/2011</v>
      </c>
      <c r="C17" s="11"/>
      <c r="D17" s="12" t="str">
        <f>'[1]TCE - ANEXO III - Preencher'!E26</f>
        <v>ANA PAULA MARIA DE OLIVEIRA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44866</v>
      </c>
      <c r="H17" s="15">
        <f>'[1]TCE - ANEXO III - Preencher'!I26</f>
        <v>0</v>
      </c>
      <c r="I17" s="15">
        <f>'[1]TCE - ANEXO III - Preencher'!J26</f>
        <v>171.97</v>
      </c>
      <c r="J17" s="15">
        <f>'[1]TCE - ANEXO III - Preencher'!K26</f>
        <v>0</v>
      </c>
      <c r="K17" s="16">
        <f>'[1]TCE - ANEXO III - Preencher'!L26</f>
        <v>198.41</v>
      </c>
      <c r="L17" s="16">
        <f>'[1]TCE - ANEXO III - Preencher'!M26</f>
        <v>6.06</v>
      </c>
      <c r="M17" s="16">
        <f t="shared" si="0"/>
        <v>192.35</v>
      </c>
      <c r="N17" s="16">
        <f>'[1]TCE - ANEXO III - Preencher'!O26</f>
        <v>5.34</v>
      </c>
      <c r="O17" s="16">
        <f>'[1]TCE - ANEXO III - Preencher'!P26</f>
        <v>0</v>
      </c>
      <c r="P17" s="16">
        <f t="shared" si="1"/>
        <v>5.34</v>
      </c>
      <c r="Q17" s="16">
        <f>'[1]TCE - ANEXO III - Preencher'!R26</f>
        <v>246</v>
      </c>
      <c r="R17" s="16">
        <f>'[1]TCE - ANEXO III - Preencher'!S26</f>
        <v>78.94</v>
      </c>
      <c r="S17" s="16">
        <f t="shared" si="2"/>
        <v>167.06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536.72</v>
      </c>
    </row>
    <row r="18" spans="1:28" ht="12.75" customHeight="1">
      <c r="A18" s="9">
        <f>IFERROR(VLOOKUP(B18,'[1]DADOS (OCULTAR)'!$Q$3:$S$133,3,0),"")</f>
        <v>9767633000528</v>
      </c>
      <c r="B18" s="10" t="str">
        <f>'[1]TCE - ANEXO III - Preencher'!C27</f>
        <v>UPA NOVA DESCOBERTA - C.G 002/2011</v>
      </c>
      <c r="C18" s="11"/>
      <c r="D18" s="12" t="str">
        <f>'[1]TCE - ANEXO III - Preencher'!E27</f>
        <v>ANDREA CORREIA DE MELO SANTANA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44866</v>
      </c>
      <c r="H18" s="15">
        <f>'[1]TCE - ANEXO III - Preencher'!I27</f>
        <v>0</v>
      </c>
      <c r="I18" s="15">
        <f>'[1]TCE - ANEXO III - Preencher'!J27</f>
        <v>212.31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5.34</v>
      </c>
      <c r="O18" s="16">
        <f>'[1]TCE - ANEXO III - Preencher'!P27</f>
        <v>0</v>
      </c>
      <c r="P18" s="16">
        <f t="shared" si="1"/>
        <v>5.34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217.65</v>
      </c>
    </row>
    <row r="19" spans="1:28" ht="12.75" customHeight="1">
      <c r="A19" s="9">
        <f>IFERROR(VLOOKUP(B19,'[1]DADOS (OCULTAR)'!$Q$3:$S$133,3,0),"")</f>
        <v>9767633000528</v>
      </c>
      <c r="B19" s="10" t="str">
        <f>'[1]TCE - ANEXO III - Preencher'!C28</f>
        <v>UPA NOVA DESCOBERTA - C.G 002/2011</v>
      </c>
      <c r="C19" s="11"/>
      <c r="D19" s="12" t="str">
        <f>'[1]TCE - ANEXO III - Preencher'!E28</f>
        <v>ANDREA PAULA LIRA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44866</v>
      </c>
      <c r="H19" s="15">
        <f>'[1]TCE - ANEXO III - Preencher'!I28</f>
        <v>0</v>
      </c>
      <c r="I19" s="15">
        <f>'[1]TCE - ANEXO III - Preencher'!J28</f>
        <v>190.18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5.33</v>
      </c>
      <c r="O19" s="16">
        <f>'[1]TCE - ANEXO III - Preencher'!P28</f>
        <v>0</v>
      </c>
      <c r="P19" s="16">
        <f t="shared" si="1"/>
        <v>5.33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195.51000000000002</v>
      </c>
    </row>
    <row r="20" spans="1:28" ht="12.75" customHeight="1">
      <c r="A20" s="9">
        <f>IFERROR(VLOOKUP(B20,'[1]DADOS (OCULTAR)'!$Q$3:$S$133,3,0),"")</f>
        <v>9767633000528</v>
      </c>
      <c r="B20" s="10" t="str">
        <f>'[1]TCE - ANEXO III - Preencher'!C29</f>
        <v>UPA NOVA DESCOBERTA - C.G 002/2011</v>
      </c>
      <c r="C20" s="11"/>
      <c r="D20" s="12" t="str">
        <f>'[1]TCE - ANEXO III - Preencher'!E29</f>
        <v>ANDREIA CANDIDA LOPES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252105</v>
      </c>
      <c r="G20" s="14">
        <f>IF('[1]TCE - ANEXO III - Preencher'!H29="","",'[1]TCE - ANEXO III - Preencher'!H29)</f>
        <v>44866</v>
      </c>
      <c r="H20" s="15">
        <f>'[1]TCE - ANEXO III - Preencher'!I29</f>
        <v>0</v>
      </c>
      <c r="I20" s="15">
        <f>'[1]TCE - ANEXO III - Preencher'!J29</f>
        <v>290.02999999999997</v>
      </c>
      <c r="J20" s="15">
        <f>'[1]TCE - ANEXO III - Preencher'!K29</f>
        <v>0</v>
      </c>
      <c r="K20" s="16">
        <f>'[1]TCE - ANEXO III - Preencher'!L29</f>
        <v>198.41</v>
      </c>
      <c r="L20" s="16">
        <f>'[1]TCE - ANEXO III - Preencher'!M29</f>
        <v>6.06</v>
      </c>
      <c r="M20" s="16">
        <f t="shared" si="0"/>
        <v>192.35</v>
      </c>
      <c r="N20" s="16">
        <f>'[1]TCE - ANEXO III - Preencher'!O29</f>
        <v>5.33</v>
      </c>
      <c r="O20" s="16">
        <f>'[1]TCE - ANEXO III - Preencher'!P29</f>
        <v>0</v>
      </c>
      <c r="P20" s="16">
        <f t="shared" si="1"/>
        <v>5.33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487.71</v>
      </c>
    </row>
    <row r="21" spans="1:28" ht="12.75" customHeight="1">
      <c r="A21" s="9">
        <f>IFERROR(VLOOKUP(B21,'[1]DADOS (OCULTAR)'!$Q$3:$S$133,3,0),"")</f>
        <v>9767633000528</v>
      </c>
      <c r="B21" s="10" t="str">
        <f>'[1]TCE - ANEXO III - Preencher'!C30</f>
        <v>UPA NOVA DESCOBERTA - C.G 002/2011</v>
      </c>
      <c r="C21" s="11"/>
      <c r="D21" s="12" t="str">
        <f>'[1]TCE - ANEXO III - Preencher'!E30</f>
        <v>ANDRESSA ANDRADE DO AMARAL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44866</v>
      </c>
      <c r="H21" s="15">
        <f>'[1]TCE - ANEXO III - Preencher'!I30</f>
        <v>0</v>
      </c>
      <c r="I21" s="15">
        <f>'[1]TCE - ANEXO III - Preencher'!J30</f>
        <v>129.9</v>
      </c>
      <c r="J21" s="15">
        <f>'[1]TCE - ANEXO III - Preencher'!K30</f>
        <v>0</v>
      </c>
      <c r="K21" s="16">
        <f>'[1]TCE - ANEXO III - Preencher'!L30</f>
        <v>198.41</v>
      </c>
      <c r="L21" s="16">
        <f>'[1]TCE - ANEXO III - Preencher'!M30</f>
        <v>6.06</v>
      </c>
      <c r="M21" s="16">
        <f t="shared" si="0"/>
        <v>192.35</v>
      </c>
      <c r="N21" s="16">
        <f>'[1]TCE - ANEXO III - Preencher'!O30</f>
        <v>5.33</v>
      </c>
      <c r="O21" s="16">
        <f>'[1]TCE - ANEXO III - Preencher'!P30</f>
        <v>0</v>
      </c>
      <c r="P21" s="16">
        <f t="shared" si="1"/>
        <v>5.33</v>
      </c>
      <c r="Q21" s="16">
        <f>'[1]TCE - ANEXO III - Preencher'!R30</f>
        <v>131</v>
      </c>
      <c r="R21" s="16">
        <f>'[1]TCE - ANEXO III - Preencher'!S30</f>
        <v>55.26</v>
      </c>
      <c r="S21" s="16">
        <f t="shared" si="2"/>
        <v>75.740000000000009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403.32</v>
      </c>
    </row>
    <row r="22" spans="1:28" ht="12.75" customHeight="1">
      <c r="A22" s="9">
        <f>IFERROR(VLOOKUP(B22,'[1]DADOS (OCULTAR)'!$Q$3:$S$133,3,0),"")</f>
        <v>9767633000528</v>
      </c>
      <c r="B22" s="10" t="str">
        <f>'[1]TCE - ANEXO III - Preencher'!C31</f>
        <v>UPA NOVA DESCOBERTA - C.G 002/2011</v>
      </c>
      <c r="C22" s="11"/>
      <c r="D22" s="12" t="str">
        <f>'[1]TCE - ANEXO III - Preencher'!E31</f>
        <v>ANDREZZA HEVELLYN OLIVEIRA DO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44866</v>
      </c>
      <c r="H22" s="15">
        <f>'[1]TCE - ANEXO III - Preencher'!I31</f>
        <v>0</v>
      </c>
      <c r="I22" s="15">
        <f>'[1]TCE - ANEXO III - Preencher'!J31</f>
        <v>165.66</v>
      </c>
      <c r="J22" s="15">
        <f>'[1]TCE - ANEXO III - Preencher'!K31</f>
        <v>0</v>
      </c>
      <c r="K22" s="16">
        <f>'[1]TCE - ANEXO III - Preencher'!L31</f>
        <v>198.41</v>
      </c>
      <c r="L22" s="16">
        <f>'[1]TCE - ANEXO III - Preencher'!M31</f>
        <v>6.06</v>
      </c>
      <c r="M22" s="16">
        <f t="shared" si="0"/>
        <v>192.35</v>
      </c>
      <c r="N22" s="16">
        <f>'[1]TCE - ANEXO III - Preencher'!O31</f>
        <v>5.33</v>
      </c>
      <c r="O22" s="16">
        <f>'[1]TCE - ANEXO III - Preencher'!P31</f>
        <v>0</v>
      </c>
      <c r="P22" s="16">
        <f t="shared" si="1"/>
        <v>5.33</v>
      </c>
      <c r="Q22" s="16">
        <f>'[1]TCE - ANEXO III - Preencher'!R31</f>
        <v>268.5</v>
      </c>
      <c r="R22" s="16">
        <f>'[1]TCE - ANEXO III - Preencher'!S31</f>
        <v>78.94</v>
      </c>
      <c r="S22" s="16">
        <f t="shared" si="2"/>
        <v>189.56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552.9</v>
      </c>
    </row>
    <row r="23" spans="1:28" ht="12.75" customHeight="1">
      <c r="A23" s="9">
        <f>IFERROR(VLOOKUP(B23,'[1]DADOS (OCULTAR)'!$Q$3:$S$133,3,0),"")</f>
        <v>9767633000528</v>
      </c>
      <c r="B23" s="10" t="str">
        <f>'[1]TCE - ANEXO III - Preencher'!C32</f>
        <v>UPA NOVA DESCOBERTA - C.G 002/2011</v>
      </c>
      <c r="C23" s="11"/>
      <c r="D23" s="12" t="str">
        <f>'[1]TCE - ANEXO III - Preencher'!E32</f>
        <v>ANGELA BELO CABRAL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44866</v>
      </c>
      <c r="H23" s="15">
        <f>'[1]TCE - ANEXO III - Preencher'!I32</f>
        <v>0</v>
      </c>
      <c r="I23" s="15">
        <f>'[1]TCE - ANEXO III - Preencher'!J32</f>
        <v>171.97</v>
      </c>
      <c r="J23" s="15">
        <f>'[1]TCE - ANEXO III - Preencher'!K32</f>
        <v>0</v>
      </c>
      <c r="K23" s="16">
        <f>'[1]TCE - ANEXO III - Preencher'!L32</f>
        <v>198.41</v>
      </c>
      <c r="L23" s="16">
        <f>'[1]TCE - ANEXO III - Preencher'!M32</f>
        <v>6.06</v>
      </c>
      <c r="M23" s="16">
        <f t="shared" si="0"/>
        <v>192.35</v>
      </c>
      <c r="N23" s="16">
        <f>'[1]TCE - ANEXO III - Preencher'!O32</f>
        <v>5.33</v>
      </c>
      <c r="O23" s="16">
        <f>'[1]TCE - ANEXO III - Preencher'!P32</f>
        <v>0</v>
      </c>
      <c r="P23" s="16">
        <f t="shared" si="1"/>
        <v>5.33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369.65</v>
      </c>
    </row>
    <row r="24" spans="1:28" ht="12.75" customHeight="1">
      <c r="A24" s="9">
        <f>IFERROR(VLOOKUP(B24,'[1]DADOS (OCULTAR)'!$Q$3:$S$133,3,0),"")</f>
        <v>9767633000528</v>
      </c>
      <c r="B24" s="10" t="str">
        <f>'[1]TCE - ANEXO III - Preencher'!C33</f>
        <v>UPA NOVA DESCOBERTA - C.G 002/2011</v>
      </c>
      <c r="C24" s="11"/>
      <c r="D24" s="12" t="str">
        <f>'[1]TCE - ANEXO III - Preencher'!E33</f>
        <v>ANGELA VANESSA DO NASCIMENTO VERCOSA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514320</v>
      </c>
      <c r="G24" s="14">
        <f>IF('[1]TCE - ANEXO III - Preencher'!H33="","",'[1]TCE - ANEXO III - Preencher'!H33)</f>
        <v>44866</v>
      </c>
      <c r="H24" s="15">
        <f>'[1]TCE - ANEXO III - Preencher'!I33</f>
        <v>0</v>
      </c>
      <c r="I24" s="15">
        <f>'[1]TCE - ANEXO III - Preencher'!J33</f>
        <v>131.56</v>
      </c>
      <c r="J24" s="15">
        <f>'[1]TCE - ANEXO III - Preencher'!K33</f>
        <v>0</v>
      </c>
      <c r="K24" s="16">
        <f>'[1]TCE - ANEXO III - Preencher'!L33</f>
        <v>198.41</v>
      </c>
      <c r="L24" s="16">
        <f>'[1]TCE - ANEXO III - Preencher'!M33</f>
        <v>6.06</v>
      </c>
      <c r="M24" s="16">
        <f t="shared" si="0"/>
        <v>192.35</v>
      </c>
      <c r="N24" s="16">
        <f>'[1]TCE - ANEXO III - Preencher'!O33</f>
        <v>5.33</v>
      </c>
      <c r="O24" s="16">
        <f>'[1]TCE - ANEXO III - Preencher'!P33</f>
        <v>0</v>
      </c>
      <c r="P24" s="16">
        <f t="shared" si="1"/>
        <v>5.33</v>
      </c>
      <c r="Q24" s="16">
        <f>'[1]TCE - ANEXO III - Preencher'!R33</f>
        <v>246</v>
      </c>
      <c r="R24" s="16">
        <f>'[1]TCE - ANEXO III - Preencher'!S33</f>
        <v>74.41</v>
      </c>
      <c r="S24" s="16">
        <f t="shared" si="2"/>
        <v>171.59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500.82999999999993</v>
      </c>
    </row>
    <row r="25" spans="1:28" ht="12.75" customHeight="1">
      <c r="A25" s="9">
        <f>IFERROR(VLOOKUP(B25,'[1]DADOS (OCULTAR)'!$Q$3:$S$133,3,0),"")</f>
        <v>9767633000528</v>
      </c>
      <c r="B25" s="10" t="str">
        <f>'[1]TCE - ANEXO III - Preencher'!C34</f>
        <v>UPA NOVA DESCOBERTA - C.G 002/2011</v>
      </c>
      <c r="C25" s="11"/>
      <c r="D25" s="12" t="str">
        <f>'[1]TCE - ANEXO III - Preencher'!E34</f>
        <v>ANNA CLAUDIA DA SILVA NASCIMENTO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44866</v>
      </c>
      <c r="H25" s="15">
        <f>'[1]TCE - ANEXO III - Preencher'!I34</f>
        <v>0</v>
      </c>
      <c r="I25" s="15">
        <f>'[1]TCE - ANEXO III - Preencher'!J34</f>
        <v>135.16</v>
      </c>
      <c r="J25" s="15">
        <f>'[1]TCE - ANEXO III - Preencher'!K34</f>
        <v>0</v>
      </c>
      <c r="K25" s="16">
        <f>'[1]TCE - ANEXO III - Preencher'!L34</f>
        <v>198.41</v>
      </c>
      <c r="L25" s="16">
        <f>'[1]TCE - ANEXO III - Preencher'!M34</f>
        <v>6.06</v>
      </c>
      <c r="M25" s="16">
        <f t="shared" si="0"/>
        <v>192.35</v>
      </c>
      <c r="N25" s="16">
        <f>'[1]TCE - ANEXO III - Preencher'!O34</f>
        <v>5.33</v>
      </c>
      <c r="O25" s="16">
        <f>'[1]TCE - ANEXO III - Preencher'!P34</f>
        <v>0</v>
      </c>
      <c r="P25" s="16">
        <f t="shared" si="1"/>
        <v>5.33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332.84</v>
      </c>
    </row>
    <row r="26" spans="1:28" ht="12.75" customHeight="1">
      <c r="A26" s="9">
        <f>IFERROR(VLOOKUP(B26,'[1]DADOS (OCULTAR)'!$Q$3:$S$133,3,0),"")</f>
        <v>9767633000528</v>
      </c>
      <c r="B26" s="10" t="str">
        <f>'[1]TCE - ANEXO III - Preencher'!C35</f>
        <v>UPA NOVA DESCOBERTA - C.G 002/2011</v>
      </c>
      <c r="C26" s="11"/>
      <c r="D26" s="12" t="str">
        <f>'[1]TCE - ANEXO III - Preencher'!E35</f>
        <v>ANNE CAROLINE DORNELAS RAMOS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223405</v>
      </c>
      <c r="G26" s="14">
        <f>IF('[1]TCE - ANEXO III - Preencher'!H35="","",'[1]TCE - ANEXO III - Preencher'!H35)</f>
        <v>44866</v>
      </c>
      <c r="H26" s="15">
        <f>'[1]TCE - ANEXO III - Preencher'!I35</f>
        <v>0</v>
      </c>
      <c r="I26" s="15">
        <f>'[1]TCE - ANEXO III - Preencher'!J35</f>
        <v>349.89</v>
      </c>
      <c r="J26" s="15">
        <f>'[1]TCE - ANEXO III - Preencher'!K35</f>
        <v>0</v>
      </c>
      <c r="K26" s="16">
        <f>'[1]TCE - ANEXO III - Preencher'!L35</f>
        <v>198.41</v>
      </c>
      <c r="L26" s="16">
        <f>'[1]TCE - ANEXO III - Preencher'!M35</f>
        <v>6.06</v>
      </c>
      <c r="M26" s="16">
        <f t="shared" si="0"/>
        <v>192.35</v>
      </c>
      <c r="N26" s="16">
        <f>'[1]TCE - ANEXO III - Preencher'!O35</f>
        <v>5.33</v>
      </c>
      <c r="O26" s="16">
        <f>'[1]TCE - ANEXO III - Preencher'!P35</f>
        <v>0</v>
      </c>
      <c r="P26" s="16">
        <f t="shared" si="1"/>
        <v>5.33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547.57000000000005</v>
      </c>
    </row>
    <row r="27" spans="1:28" ht="12.75" customHeight="1">
      <c r="A27" s="9">
        <f>IFERROR(VLOOKUP(B27,'[1]DADOS (OCULTAR)'!$Q$3:$S$133,3,0),"")</f>
        <v>9767633000528</v>
      </c>
      <c r="B27" s="10" t="str">
        <f>'[1]TCE - ANEXO III - Preencher'!C36</f>
        <v>UPA NOVA DESCOBERTA - C.G 002/2011</v>
      </c>
      <c r="C27" s="11"/>
      <c r="D27" s="12" t="str">
        <f>'[1]TCE - ANEXO III - Preencher'!E36</f>
        <v>ANNE CATARINA TAVARES DE ARAUJO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251605</v>
      </c>
      <c r="G27" s="14">
        <f>IF('[1]TCE - ANEXO III - Preencher'!H36="","",'[1]TCE - ANEXO III - Preencher'!H36)</f>
        <v>44866</v>
      </c>
      <c r="H27" s="15">
        <f>'[1]TCE - ANEXO III - Preencher'!I36</f>
        <v>0</v>
      </c>
      <c r="I27" s="15">
        <f>'[1]TCE - ANEXO III - Preencher'!J36</f>
        <v>305.64</v>
      </c>
      <c r="J27" s="15">
        <f>'[1]TCE - ANEXO III - Preencher'!K36</f>
        <v>0</v>
      </c>
      <c r="K27" s="16">
        <f>'[1]TCE - ANEXO III - Preencher'!L36</f>
        <v>198.41</v>
      </c>
      <c r="L27" s="16">
        <f>'[1]TCE - ANEXO III - Preencher'!M36</f>
        <v>6.06</v>
      </c>
      <c r="M27" s="16">
        <f t="shared" si="0"/>
        <v>192.35</v>
      </c>
      <c r="N27" s="16">
        <f>'[1]TCE - ANEXO III - Preencher'!O36</f>
        <v>5.33</v>
      </c>
      <c r="O27" s="16">
        <f>'[1]TCE - ANEXO III - Preencher'!P36</f>
        <v>0</v>
      </c>
      <c r="P27" s="16">
        <f t="shared" si="1"/>
        <v>5.33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503.32</v>
      </c>
    </row>
    <row r="28" spans="1:28" ht="12.75" customHeight="1">
      <c r="A28" s="9">
        <f>IFERROR(VLOOKUP(B28,'[1]DADOS (OCULTAR)'!$Q$3:$S$133,3,0),"")</f>
        <v>9767633000528</v>
      </c>
      <c r="B28" s="10" t="str">
        <f>'[1]TCE - ANEXO III - Preencher'!C37</f>
        <v>UPA NOVA DESCOBERTA - C.G 002/2011</v>
      </c>
      <c r="C28" s="11"/>
      <c r="D28" s="12" t="str">
        <f>'[1]TCE - ANEXO III - Preencher'!E37</f>
        <v>AURELANE CRISTINA LIRA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324205</v>
      </c>
      <c r="G28" s="14">
        <f>IF('[1]TCE - ANEXO III - Preencher'!H37="","",'[1]TCE - ANEXO III - Preencher'!H37)</f>
        <v>44866</v>
      </c>
      <c r="H28" s="15">
        <f>'[1]TCE - ANEXO III - Preencher'!I37</f>
        <v>0</v>
      </c>
      <c r="I28" s="15">
        <f>'[1]TCE - ANEXO III - Preencher'!J37</f>
        <v>163.61000000000001</v>
      </c>
      <c r="J28" s="15">
        <f>'[1]TCE - ANEXO III - Preencher'!K37</f>
        <v>0</v>
      </c>
      <c r="K28" s="16">
        <f>'[1]TCE - ANEXO III - Preencher'!L37</f>
        <v>198.41</v>
      </c>
      <c r="L28" s="16">
        <f>'[1]TCE - ANEXO III - Preencher'!M37</f>
        <v>6.06</v>
      </c>
      <c r="M28" s="16">
        <f t="shared" si="0"/>
        <v>192.35</v>
      </c>
      <c r="N28" s="16">
        <f>'[1]TCE - ANEXO III - Preencher'!O37</f>
        <v>5.33</v>
      </c>
      <c r="O28" s="16">
        <f>'[1]TCE - ANEXO III - Preencher'!P37</f>
        <v>0</v>
      </c>
      <c r="P28" s="16">
        <f t="shared" si="1"/>
        <v>5.33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361.29</v>
      </c>
    </row>
    <row r="29" spans="1:28" ht="12.75" customHeight="1">
      <c r="A29" s="9">
        <f>IFERROR(VLOOKUP(B29,'[1]DADOS (OCULTAR)'!$Q$3:$S$133,3,0),"")</f>
        <v>9767633000528</v>
      </c>
      <c r="B29" s="10" t="str">
        <f>'[1]TCE - ANEXO III - Preencher'!C38</f>
        <v>UPA NOVA DESCOBERTA - C.G 002/2011</v>
      </c>
      <c r="C29" s="11"/>
      <c r="D29" s="12" t="str">
        <f>'[1]TCE - ANEXO III - Preencher'!E38</f>
        <v>AURINEIDE FRANCISCA ELIAS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44866</v>
      </c>
      <c r="H29" s="15">
        <f>'[1]TCE - ANEXO III - Preencher'!I38</f>
        <v>0</v>
      </c>
      <c r="I29" s="15">
        <f>'[1]TCE - ANEXO III - Preencher'!J38</f>
        <v>313.12</v>
      </c>
      <c r="J29" s="15">
        <f>'[1]TCE - ANEXO III - Preencher'!K38</f>
        <v>0</v>
      </c>
      <c r="K29" s="16">
        <f>'[1]TCE - ANEXO III - Preencher'!L38</f>
        <v>198.41</v>
      </c>
      <c r="L29" s="16">
        <f>'[1]TCE - ANEXO III - Preencher'!M38</f>
        <v>6.06</v>
      </c>
      <c r="M29" s="16">
        <f t="shared" si="0"/>
        <v>192.35</v>
      </c>
      <c r="N29" s="16">
        <f>'[1]TCE - ANEXO III - Preencher'!O38</f>
        <v>5.33</v>
      </c>
      <c r="O29" s="16">
        <f>'[1]TCE - ANEXO III - Preencher'!P38</f>
        <v>0</v>
      </c>
      <c r="P29" s="16">
        <f t="shared" si="1"/>
        <v>5.33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110.51</v>
      </c>
      <c r="U29" s="16">
        <f>'[1]TCE - ANEXO III - Preencher'!V38</f>
        <v>0</v>
      </c>
      <c r="V29" s="16">
        <f t="shared" si="3"/>
        <v>110.51</v>
      </c>
      <c r="W29" s="17" t="str">
        <f>IF('[1]TCE - ANEXO III - Preencher'!X38="","",'[1]TCE - ANEXO III - Preencher'!X38)</f>
        <v>AUXILIO CHECHE</v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621.31000000000006</v>
      </c>
    </row>
    <row r="30" spans="1:28" ht="12.75" customHeight="1">
      <c r="A30" s="9">
        <f>IFERROR(VLOOKUP(B30,'[1]DADOS (OCULTAR)'!$Q$3:$S$133,3,0),"")</f>
        <v>9767633000528</v>
      </c>
      <c r="B30" s="10" t="str">
        <f>'[1]TCE - ANEXO III - Preencher'!C39</f>
        <v>UPA NOVA DESCOBERTA - C.G 002/2011</v>
      </c>
      <c r="C30" s="11"/>
      <c r="D30" s="12" t="str">
        <f>'[1]TCE - ANEXO III - Preencher'!E39</f>
        <v>BRENO D'LUCA TAVARES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411005</v>
      </c>
      <c r="G30" s="14">
        <f>IF('[1]TCE - ANEXO III - Preencher'!H39="","",'[1]TCE - ANEXO III - Preencher'!H39)</f>
        <v>44866</v>
      </c>
      <c r="H30" s="15">
        <f>'[1]TCE - ANEXO III - Preencher'!I39</f>
        <v>0</v>
      </c>
      <c r="I30" s="15">
        <f>'[1]TCE - ANEXO III - Preencher'!J39</f>
        <v>11</v>
      </c>
      <c r="J30" s="15">
        <f>'[1]TCE - ANEXO III - Preencher'!K39</f>
        <v>0</v>
      </c>
      <c r="K30" s="16">
        <f>'[1]TCE - ANEXO III - Preencher'!L39</f>
        <v>198.41</v>
      </c>
      <c r="L30" s="16">
        <f>'[1]TCE - ANEXO III - Preencher'!M39</f>
        <v>6.06</v>
      </c>
      <c r="M30" s="16">
        <f t="shared" si="0"/>
        <v>192.35</v>
      </c>
      <c r="N30" s="16">
        <f>'[1]TCE - ANEXO III - Preencher'!O39</f>
        <v>5.33</v>
      </c>
      <c r="O30" s="16">
        <f>'[1]TCE - ANEXO III - Preencher'!P39</f>
        <v>0</v>
      </c>
      <c r="P30" s="16">
        <f t="shared" si="1"/>
        <v>5.33</v>
      </c>
      <c r="Q30" s="16">
        <f>'[1]TCE - ANEXO III - Preencher'!R39</f>
        <v>388</v>
      </c>
      <c r="R30" s="16">
        <f>'[1]TCE - ANEXO III - Preencher'!S39</f>
        <v>33.020000000000003</v>
      </c>
      <c r="S30" s="16">
        <f t="shared" si="2"/>
        <v>354.98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563.66000000000008</v>
      </c>
    </row>
    <row r="31" spans="1:28" ht="12.75" customHeight="1">
      <c r="A31" s="9">
        <f>IFERROR(VLOOKUP(B31,'[1]DADOS (OCULTAR)'!$Q$3:$S$133,3,0),"")</f>
        <v>9767633000528</v>
      </c>
      <c r="B31" s="10" t="str">
        <f>'[1]TCE - ANEXO III - Preencher'!C40</f>
        <v>UPA NOVA DESCOBERTA - C.G 002/2011</v>
      </c>
      <c r="C31" s="11"/>
      <c r="D31" s="12" t="str">
        <f>'[1]TCE - ANEXO III - Preencher'!E40</f>
        <v>BRUNA HIPOLITO MOREIRA REIS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44866</v>
      </c>
      <c r="H31" s="15">
        <f>'[1]TCE - ANEXO III - Preencher'!I40</f>
        <v>0</v>
      </c>
      <c r="I31" s="15">
        <f>'[1]TCE - ANEXO III - Preencher'!J40</f>
        <v>212.58</v>
      </c>
      <c r="J31" s="15">
        <f>'[1]TCE - ANEXO III - Preencher'!K40</f>
        <v>0</v>
      </c>
      <c r="K31" s="16">
        <f>'[1]TCE - ANEXO III - Preencher'!L40</f>
        <v>198.41</v>
      </c>
      <c r="L31" s="16">
        <f>'[1]TCE - ANEXO III - Preencher'!M40</f>
        <v>6.06</v>
      </c>
      <c r="M31" s="16">
        <f t="shared" si="0"/>
        <v>192.35</v>
      </c>
      <c r="N31" s="16">
        <f>'[1]TCE - ANEXO III - Preencher'!O40</f>
        <v>5.33</v>
      </c>
      <c r="O31" s="16">
        <f>'[1]TCE - ANEXO III - Preencher'!P40</f>
        <v>0</v>
      </c>
      <c r="P31" s="16">
        <f t="shared" si="1"/>
        <v>5.33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110.51</v>
      </c>
      <c r="U31" s="16">
        <f>'[1]TCE - ANEXO III - Preencher'!V40</f>
        <v>0</v>
      </c>
      <c r="V31" s="16">
        <f t="shared" si="3"/>
        <v>110.51</v>
      </c>
      <c r="W31" s="17" t="str">
        <f>IF('[1]TCE - ANEXO III - Preencher'!X40="","",'[1]TCE - ANEXO III - Preencher'!X40)</f>
        <v>AUXILIO CHECHE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520.77</v>
      </c>
    </row>
    <row r="32" spans="1:28" ht="12.75" customHeight="1">
      <c r="A32" s="9">
        <f>IFERROR(VLOOKUP(B32,'[1]DADOS (OCULTAR)'!$Q$3:$S$133,3,0),"")</f>
        <v>9767633000528</v>
      </c>
      <c r="B32" s="10" t="str">
        <f>'[1]TCE - ANEXO III - Preencher'!C41</f>
        <v>UPA NOVA DESCOBERTA - C.G 002/2011</v>
      </c>
      <c r="C32" s="11"/>
      <c r="D32" s="12" t="str">
        <f>'[1]TCE - ANEXO III - Preencher'!E41</f>
        <v>CARMEM REGINA ALVES SENA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44866</v>
      </c>
      <c r="H32" s="15">
        <f>'[1]TCE - ANEXO III - Preencher'!I41</f>
        <v>0</v>
      </c>
      <c r="I32" s="15">
        <f>'[1]TCE - ANEXO III - Preencher'!J41</f>
        <v>265.62</v>
      </c>
      <c r="J32" s="15">
        <f>'[1]TCE - ANEXO III - Preencher'!K41</f>
        <v>0</v>
      </c>
      <c r="K32" s="16">
        <f>'[1]TCE - ANEXO III - Preencher'!L41</f>
        <v>198.41</v>
      </c>
      <c r="L32" s="16">
        <f>'[1]TCE - ANEXO III - Preencher'!M41</f>
        <v>6.06</v>
      </c>
      <c r="M32" s="16">
        <f t="shared" si="0"/>
        <v>192.35</v>
      </c>
      <c r="N32" s="16">
        <f>'[1]TCE - ANEXO III - Preencher'!O41</f>
        <v>5.33</v>
      </c>
      <c r="O32" s="16">
        <f>'[1]TCE - ANEXO III - Preencher'!P41</f>
        <v>0</v>
      </c>
      <c r="P32" s="16">
        <f t="shared" si="1"/>
        <v>5.33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463.3</v>
      </c>
    </row>
    <row r="33" spans="1:28" ht="12.75" customHeight="1">
      <c r="A33" s="9">
        <f>IFERROR(VLOOKUP(B33,'[1]DADOS (OCULTAR)'!$Q$3:$S$133,3,0),"")</f>
        <v>9767633000528</v>
      </c>
      <c r="B33" s="10" t="str">
        <f>'[1]TCE - ANEXO III - Preencher'!C42</f>
        <v>UPA NOVA DESCOBERTA - C.G 002/2011</v>
      </c>
      <c r="C33" s="11"/>
      <c r="D33" s="12" t="str">
        <f>'[1]TCE - ANEXO III - Preencher'!E42</f>
        <v>CLEIDE MARIA DA SILVA BEZERRA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422110</v>
      </c>
      <c r="G33" s="14">
        <f>IF('[1]TCE - ANEXO III - Preencher'!H42="","",'[1]TCE - ANEXO III - Preencher'!H42)</f>
        <v>44866</v>
      </c>
      <c r="H33" s="15">
        <f>'[1]TCE - ANEXO III - Preencher'!I42</f>
        <v>0</v>
      </c>
      <c r="I33" s="15">
        <f>'[1]TCE - ANEXO III - Preencher'!J42</f>
        <v>167.72</v>
      </c>
      <c r="J33" s="15">
        <f>'[1]TCE - ANEXO III - Preencher'!K42</f>
        <v>0</v>
      </c>
      <c r="K33" s="16">
        <f>'[1]TCE - ANEXO III - Preencher'!L42</f>
        <v>198.41</v>
      </c>
      <c r="L33" s="16">
        <f>'[1]TCE - ANEXO III - Preencher'!M42</f>
        <v>6.06</v>
      </c>
      <c r="M33" s="16">
        <f t="shared" si="0"/>
        <v>192.35</v>
      </c>
      <c r="N33" s="16">
        <f>'[1]TCE - ANEXO III - Preencher'!O42</f>
        <v>5.33</v>
      </c>
      <c r="O33" s="16">
        <f>'[1]TCE - ANEXO III - Preencher'!P42</f>
        <v>0</v>
      </c>
      <c r="P33" s="16">
        <f t="shared" si="1"/>
        <v>5.33</v>
      </c>
      <c r="Q33" s="16">
        <f>'[1]TCE - ANEXO III - Preencher'!R42</f>
        <v>246</v>
      </c>
      <c r="R33" s="16">
        <f>'[1]TCE - ANEXO III - Preencher'!S42</f>
        <v>74.61</v>
      </c>
      <c r="S33" s="16">
        <f t="shared" si="2"/>
        <v>171.39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536.79</v>
      </c>
    </row>
    <row r="34" spans="1:28" ht="12.75" customHeight="1">
      <c r="A34" s="9">
        <f>IFERROR(VLOOKUP(B34,'[1]DADOS (OCULTAR)'!$Q$3:$S$133,3,0),"")</f>
        <v>9767633000528</v>
      </c>
      <c r="B34" s="10" t="str">
        <f>'[1]TCE - ANEXO III - Preencher'!C43</f>
        <v>UPA NOVA DESCOBERTA - C.G 002/2011</v>
      </c>
      <c r="C34" s="11"/>
      <c r="D34" s="12" t="str">
        <f>'[1]TCE - ANEXO III - Preencher'!E43</f>
        <v>CLEITON TRAJANO PINHEIRO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521130</v>
      </c>
      <c r="G34" s="14">
        <f>IF('[1]TCE - ANEXO III - Preencher'!H43="","",'[1]TCE - ANEXO III - Preencher'!H43)</f>
        <v>44866</v>
      </c>
      <c r="H34" s="15">
        <f>'[1]TCE - ANEXO III - Preencher'!I43</f>
        <v>0</v>
      </c>
      <c r="I34" s="15">
        <f>'[1]TCE - ANEXO III - Preencher'!J43</f>
        <v>138.47</v>
      </c>
      <c r="J34" s="15">
        <f>'[1]TCE - ANEXO III - Preencher'!K43</f>
        <v>0</v>
      </c>
      <c r="K34" s="16">
        <f>'[1]TCE - ANEXO III - Preencher'!L43</f>
        <v>198.41</v>
      </c>
      <c r="L34" s="16">
        <f>'[1]TCE - ANEXO III - Preencher'!M43</f>
        <v>6.06</v>
      </c>
      <c r="M34" s="16">
        <f t="shared" si="0"/>
        <v>192.35</v>
      </c>
      <c r="N34" s="16">
        <f>'[1]TCE - ANEXO III - Preencher'!O43</f>
        <v>5.33</v>
      </c>
      <c r="O34" s="16">
        <f>'[1]TCE - ANEXO III - Preencher'!P43</f>
        <v>0</v>
      </c>
      <c r="P34" s="16">
        <f t="shared" si="1"/>
        <v>5.33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336.15</v>
      </c>
    </row>
    <row r="35" spans="1:28" ht="12.75" customHeight="1">
      <c r="A35" s="9">
        <f>IFERROR(VLOOKUP(B35,'[1]DADOS (OCULTAR)'!$Q$3:$S$133,3,0),"")</f>
        <v>9767633000528</v>
      </c>
      <c r="B35" s="10" t="str">
        <f>'[1]TCE - ANEXO III - Preencher'!C44</f>
        <v>UPA NOVA DESCOBERTA - C.G 002/2011</v>
      </c>
      <c r="C35" s="11"/>
      <c r="D35" s="12" t="str">
        <f>'[1]TCE - ANEXO III - Preencher'!E44</f>
        <v>CRISTIANE CORREIA LIMA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44866</v>
      </c>
      <c r="H35" s="15">
        <f>'[1]TCE - ANEXO III - Preencher'!I44</f>
        <v>0</v>
      </c>
      <c r="I35" s="15">
        <f>'[1]TCE - ANEXO III - Preencher'!J44</f>
        <v>163.02000000000001</v>
      </c>
      <c r="J35" s="15">
        <f>'[1]TCE - ANEXO III - Preencher'!K44</f>
        <v>0</v>
      </c>
      <c r="K35" s="16">
        <f>'[1]TCE - ANEXO III - Preencher'!L44</f>
        <v>198.41</v>
      </c>
      <c r="L35" s="16">
        <f>'[1]TCE - ANEXO III - Preencher'!M44</f>
        <v>6.06</v>
      </c>
      <c r="M35" s="16">
        <f t="shared" si="0"/>
        <v>192.35</v>
      </c>
      <c r="N35" s="16">
        <f>'[1]TCE - ANEXO III - Preencher'!O44</f>
        <v>5.33</v>
      </c>
      <c r="O35" s="16">
        <f>'[1]TCE - ANEXO III - Preencher'!P44</f>
        <v>0</v>
      </c>
      <c r="P35" s="16">
        <f t="shared" si="1"/>
        <v>5.33</v>
      </c>
      <c r="Q35" s="16">
        <f>'[1]TCE - ANEXO III - Preencher'!R44</f>
        <v>246</v>
      </c>
      <c r="R35" s="16">
        <f>'[1]TCE - ANEXO III - Preencher'!S44</f>
        <v>74.61</v>
      </c>
      <c r="S35" s="16">
        <f t="shared" si="2"/>
        <v>171.39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532.08999999999992</v>
      </c>
    </row>
    <row r="36" spans="1:28" ht="12.75" customHeight="1">
      <c r="A36" s="9">
        <f>IFERROR(VLOOKUP(B36,'[1]DADOS (OCULTAR)'!$Q$3:$S$133,3,0),"")</f>
        <v>9767633000528</v>
      </c>
      <c r="B36" s="10" t="str">
        <f>'[1]TCE - ANEXO III - Preencher'!C45</f>
        <v>UPA NOVA DESCOBERTA - C.G 002/2011</v>
      </c>
      <c r="C36" s="11"/>
      <c r="D36" s="12" t="str">
        <f>'[1]TCE - ANEXO III - Preencher'!E45</f>
        <v>CRISTIANE MARIA DA S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44866</v>
      </c>
      <c r="H36" s="15">
        <f>'[1]TCE - ANEXO III - Preencher'!I45</f>
        <v>0</v>
      </c>
      <c r="I36" s="15">
        <f>'[1]TCE - ANEXO III - Preencher'!J45</f>
        <v>155.88</v>
      </c>
      <c r="J36" s="15">
        <f>'[1]TCE - ANEXO III - Preencher'!K45</f>
        <v>0</v>
      </c>
      <c r="K36" s="16">
        <f>'[1]TCE - ANEXO III - Preencher'!L45</f>
        <v>198.41</v>
      </c>
      <c r="L36" s="16">
        <f>'[1]TCE - ANEXO III - Preencher'!M45</f>
        <v>6.06</v>
      </c>
      <c r="M36" s="16">
        <f t="shared" si="0"/>
        <v>192.35</v>
      </c>
      <c r="N36" s="16">
        <f>'[1]TCE - ANEXO III - Preencher'!O45</f>
        <v>5.33</v>
      </c>
      <c r="O36" s="16">
        <f>'[1]TCE - ANEXO III - Preencher'!P45</f>
        <v>0</v>
      </c>
      <c r="P36" s="16">
        <f t="shared" si="1"/>
        <v>5.33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353.56</v>
      </c>
    </row>
    <row r="37" spans="1:28" ht="12.75" customHeight="1">
      <c r="A37" s="9">
        <f>IFERROR(VLOOKUP(B37,'[1]DADOS (OCULTAR)'!$Q$3:$S$133,3,0),"")</f>
        <v>9767633000528</v>
      </c>
      <c r="B37" s="10" t="str">
        <f>'[1]TCE - ANEXO III - Preencher'!C46</f>
        <v>UPA NOVA DESCOBERTA - C.G 002/2011</v>
      </c>
      <c r="C37" s="11"/>
      <c r="D37" s="12" t="str">
        <f>'[1]TCE - ANEXO III - Preencher'!E46</f>
        <v>CYBELLE SUZELY FONSECA ALHEIROS DIAS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44866</v>
      </c>
      <c r="H37" s="15">
        <f>'[1]TCE - ANEXO III - Preencher'!I46</f>
        <v>0</v>
      </c>
      <c r="I37" s="15">
        <f>'[1]TCE - ANEXO III - Preencher'!J46</f>
        <v>275.64999999999998</v>
      </c>
      <c r="J37" s="15">
        <f>'[1]TCE - ANEXO III - Preencher'!K46</f>
        <v>0</v>
      </c>
      <c r="K37" s="16">
        <f>'[1]TCE - ANEXO III - Preencher'!L46</f>
        <v>198.41</v>
      </c>
      <c r="L37" s="16">
        <f>'[1]TCE - ANEXO III - Preencher'!M46</f>
        <v>6.06</v>
      </c>
      <c r="M37" s="16">
        <f t="shared" si="0"/>
        <v>192.35</v>
      </c>
      <c r="N37" s="16">
        <f>'[1]TCE - ANEXO III - Preencher'!O46</f>
        <v>5.33</v>
      </c>
      <c r="O37" s="16">
        <f>'[1]TCE - ANEXO III - Preencher'!P46</f>
        <v>0</v>
      </c>
      <c r="P37" s="16">
        <f t="shared" si="1"/>
        <v>5.33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473.33</v>
      </c>
    </row>
    <row r="38" spans="1:28" ht="12.75" customHeight="1">
      <c r="A38" s="9">
        <f>IFERROR(VLOOKUP(B38,'[1]DADOS (OCULTAR)'!$Q$3:$S$133,3,0),"")</f>
        <v>9767633000528</v>
      </c>
      <c r="B38" s="10" t="str">
        <f>'[1]TCE - ANEXO III - Preencher'!C47</f>
        <v>UPA NOVA DESCOBERTA - C.G 002/2011</v>
      </c>
      <c r="C38" s="11"/>
      <c r="D38" s="12" t="str">
        <f>'[1]TCE - ANEXO III - Preencher'!E47</f>
        <v>DANIEL AKEL PEREIRA DE ARAUJO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410105</v>
      </c>
      <c r="G38" s="14">
        <f>IF('[1]TCE - ANEXO III - Preencher'!H47="","",'[1]TCE - ANEXO III - Preencher'!H47)</f>
        <v>44866</v>
      </c>
      <c r="H38" s="15">
        <f>'[1]TCE - ANEXO III - Preencher'!I47</f>
        <v>0</v>
      </c>
      <c r="I38" s="15">
        <f>'[1]TCE - ANEXO III - Preencher'!J47</f>
        <v>1620.76</v>
      </c>
      <c r="J38" s="15">
        <f>'[1]TCE - ANEXO III - Preencher'!K47</f>
        <v>0</v>
      </c>
      <c r="K38" s="16">
        <f>'[1]TCE - ANEXO III - Preencher'!L47</f>
        <v>198.41</v>
      </c>
      <c r="L38" s="16">
        <f>'[1]TCE - ANEXO III - Preencher'!M47</f>
        <v>6.06</v>
      </c>
      <c r="M38" s="16">
        <f t="shared" si="0"/>
        <v>192.35</v>
      </c>
      <c r="N38" s="16">
        <f>'[1]TCE - ANEXO III - Preencher'!O47</f>
        <v>5.33</v>
      </c>
      <c r="O38" s="16">
        <f>'[1]TCE - ANEXO III - Preencher'!P47</f>
        <v>0</v>
      </c>
      <c r="P38" s="16">
        <f t="shared" si="1"/>
        <v>5.33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1818.4399999999998</v>
      </c>
    </row>
    <row r="39" spans="1:28" ht="12.75" customHeight="1">
      <c r="A39" s="9">
        <f>IFERROR(VLOOKUP(B39,'[1]DADOS (OCULTAR)'!$Q$3:$S$133,3,0),"")</f>
        <v>9767633000528</v>
      </c>
      <c r="B39" s="10" t="str">
        <f>'[1]TCE - ANEXO III - Preencher'!C48</f>
        <v>UPA NOVA DESCOBERTA - C.G 002/2011</v>
      </c>
      <c r="C39" s="11"/>
      <c r="D39" s="12" t="str">
        <f>'[1]TCE - ANEXO III - Preencher'!E48</f>
        <v xml:space="preserve">DANIEL DE MELO PRAZERES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322605</v>
      </c>
      <c r="G39" s="14">
        <f>IF('[1]TCE - ANEXO III - Preencher'!H48="","",'[1]TCE - ANEXO III - Preencher'!H48)</f>
        <v>44866</v>
      </c>
      <c r="H39" s="15">
        <f>'[1]TCE - ANEXO III - Preencher'!I48</f>
        <v>0</v>
      </c>
      <c r="I39" s="15">
        <f>'[1]TCE - ANEXO III - Preencher'!J48</f>
        <v>128.35</v>
      </c>
      <c r="J39" s="15">
        <f>'[1]TCE - ANEXO III - Preencher'!K48</f>
        <v>0</v>
      </c>
      <c r="K39" s="16">
        <f>'[1]TCE - ANEXO III - Preencher'!L48</f>
        <v>198.41</v>
      </c>
      <c r="L39" s="16">
        <f>'[1]TCE - ANEXO III - Preencher'!M48</f>
        <v>6.06</v>
      </c>
      <c r="M39" s="16">
        <f t="shared" si="0"/>
        <v>192.35</v>
      </c>
      <c r="N39" s="16">
        <f>'[1]TCE - ANEXO III - Preencher'!O48</f>
        <v>5.33</v>
      </c>
      <c r="O39" s="16">
        <f>'[1]TCE - ANEXO III - Preencher'!P48</f>
        <v>0</v>
      </c>
      <c r="P39" s="16">
        <f t="shared" si="1"/>
        <v>5.33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326.02999999999997</v>
      </c>
    </row>
    <row r="40" spans="1:28" ht="12.75" customHeight="1">
      <c r="A40" s="9">
        <f>IFERROR(VLOOKUP(B40,'[1]DADOS (OCULTAR)'!$Q$3:$S$133,3,0),"")</f>
        <v>9767633000528</v>
      </c>
      <c r="B40" s="10" t="str">
        <f>'[1]TCE - ANEXO III - Preencher'!C49</f>
        <v>UPA NOVA DESCOBERTA - C.G 002/2011</v>
      </c>
      <c r="C40" s="11"/>
      <c r="D40" s="12" t="str">
        <f>'[1]TCE - ANEXO III - Preencher'!E49</f>
        <v>DANIELA JACOB MAYRINCK GOMES DA FONSECA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44866</v>
      </c>
      <c r="H40" s="15">
        <f>'[1]TCE - ANEXO III - Preencher'!I49</f>
        <v>0</v>
      </c>
      <c r="I40" s="15">
        <f>'[1]TCE - ANEXO III - Preencher'!J49</f>
        <v>1890.23</v>
      </c>
      <c r="J40" s="15">
        <f>'[1]TCE - ANEXO III - Preencher'!K49</f>
        <v>0</v>
      </c>
      <c r="K40" s="16">
        <f>'[1]TCE - ANEXO III - Preencher'!L49</f>
        <v>198.41</v>
      </c>
      <c r="L40" s="16">
        <f>'[1]TCE - ANEXO III - Preencher'!M49</f>
        <v>6.06</v>
      </c>
      <c r="M40" s="16">
        <f t="shared" si="0"/>
        <v>192.35</v>
      </c>
      <c r="N40" s="16">
        <f>'[1]TCE - ANEXO III - Preencher'!O49</f>
        <v>5.33</v>
      </c>
      <c r="O40" s="16">
        <f>'[1]TCE - ANEXO III - Preencher'!P49</f>
        <v>0</v>
      </c>
      <c r="P40" s="16">
        <f t="shared" si="1"/>
        <v>5.33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2087.91</v>
      </c>
    </row>
    <row r="41" spans="1:28" ht="12.75" customHeight="1">
      <c r="A41" s="9">
        <f>IFERROR(VLOOKUP(B41,'[1]DADOS (OCULTAR)'!$Q$3:$S$133,3,0),"")</f>
        <v>9767633000528</v>
      </c>
      <c r="B41" s="10" t="str">
        <f>'[1]TCE - ANEXO III - Preencher'!C50</f>
        <v>UPA NOVA DESCOBERTA - C.G 002/2011</v>
      </c>
      <c r="C41" s="11"/>
      <c r="D41" s="12" t="str">
        <f>'[1]TCE - ANEXO III - Preencher'!E50</f>
        <v>DANIELLE MARIA PESSOA VERAS DE QUEIROZ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410105</v>
      </c>
      <c r="G41" s="14">
        <f>IF('[1]TCE - ANEXO III - Preencher'!H50="","",'[1]TCE - ANEXO III - Preencher'!H50)</f>
        <v>44866</v>
      </c>
      <c r="H41" s="15">
        <f>'[1]TCE - ANEXO III - Preencher'!I50</f>
        <v>0</v>
      </c>
      <c r="I41" s="15">
        <f>'[1]TCE - ANEXO III - Preencher'!J50</f>
        <v>1209.02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5.33</v>
      </c>
      <c r="O41" s="16">
        <f>'[1]TCE - ANEXO III - Preencher'!P50</f>
        <v>0</v>
      </c>
      <c r="P41" s="16">
        <f t="shared" si="1"/>
        <v>5.33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1214.3499999999999</v>
      </c>
    </row>
    <row r="42" spans="1:28" ht="12.75" customHeight="1">
      <c r="A42" s="9">
        <f>IFERROR(VLOOKUP(B42,'[1]DADOS (OCULTAR)'!$Q$3:$S$133,3,0),"")</f>
        <v>9767633000528</v>
      </c>
      <c r="B42" s="10" t="str">
        <f>'[1]TCE - ANEXO III - Preencher'!C51</f>
        <v>UPA NOVA DESCOBERTA - C.G 002/2011</v>
      </c>
      <c r="C42" s="11"/>
      <c r="D42" s="12" t="str">
        <f>'[1]TCE - ANEXO III - Preencher'!E51</f>
        <v>DANIELLE MOREIRA BRASIL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44866</v>
      </c>
      <c r="H42" s="15">
        <f>'[1]TCE - ANEXO III - Preencher'!I51</f>
        <v>0</v>
      </c>
      <c r="I42" s="15">
        <f>'[1]TCE - ANEXO III - Preencher'!J51</f>
        <v>207.87</v>
      </c>
      <c r="J42" s="15">
        <f>'[1]TCE - ANEXO III - Preencher'!K51</f>
        <v>0</v>
      </c>
      <c r="K42" s="16">
        <f>'[1]TCE - ANEXO III - Preencher'!L51</f>
        <v>198.41</v>
      </c>
      <c r="L42" s="16">
        <f>'[1]TCE - ANEXO III - Preencher'!M51</f>
        <v>6.06</v>
      </c>
      <c r="M42" s="16">
        <f t="shared" si="0"/>
        <v>192.35</v>
      </c>
      <c r="N42" s="16">
        <f>'[1]TCE - ANEXO III - Preencher'!O51</f>
        <v>5.33</v>
      </c>
      <c r="O42" s="16">
        <f>'[1]TCE - ANEXO III - Preencher'!P51</f>
        <v>0</v>
      </c>
      <c r="P42" s="16">
        <f t="shared" si="1"/>
        <v>5.33</v>
      </c>
      <c r="Q42" s="16">
        <f>'[1]TCE - ANEXO III - Preencher'!R51</f>
        <v>328</v>
      </c>
      <c r="R42" s="16">
        <f>'[1]TCE - ANEXO III - Preencher'!S51</f>
        <v>123.36</v>
      </c>
      <c r="S42" s="16">
        <f t="shared" si="2"/>
        <v>204.64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610.19000000000005</v>
      </c>
    </row>
    <row r="43" spans="1:28" ht="12.75" customHeight="1">
      <c r="A43" s="9">
        <f>IFERROR(VLOOKUP(B43,'[1]DADOS (OCULTAR)'!$Q$3:$S$133,3,0),"")</f>
        <v>9767633000528</v>
      </c>
      <c r="B43" s="10" t="str">
        <f>'[1]TCE - ANEXO III - Preencher'!C52</f>
        <v>UPA NOVA DESCOBERTA - C.G 002/2011</v>
      </c>
      <c r="C43" s="11"/>
      <c r="D43" s="12" t="str">
        <f>'[1]TCE - ANEXO III - Preencher'!E52</f>
        <v>DAYGRID SIMONE BARROS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44866</v>
      </c>
      <c r="H43" s="15">
        <f>'[1]TCE - ANEXO III - Preencher'!I52</f>
        <v>0</v>
      </c>
      <c r="I43" s="15">
        <f>'[1]TCE - ANEXO III - Preencher'!J52</f>
        <v>162.69999999999999</v>
      </c>
      <c r="J43" s="15">
        <f>'[1]TCE - ANEXO III - Preencher'!K52</f>
        <v>0</v>
      </c>
      <c r="K43" s="16">
        <f>'[1]TCE - ANEXO III - Preencher'!L52</f>
        <v>198.41</v>
      </c>
      <c r="L43" s="16">
        <f>'[1]TCE - ANEXO III - Preencher'!M52</f>
        <v>6.06</v>
      </c>
      <c r="M43" s="16">
        <f t="shared" si="0"/>
        <v>192.35</v>
      </c>
      <c r="N43" s="16">
        <f>'[1]TCE - ANEXO III - Preencher'!O52</f>
        <v>5.33</v>
      </c>
      <c r="O43" s="16">
        <f>'[1]TCE - ANEXO III - Preencher'!P52</f>
        <v>0</v>
      </c>
      <c r="P43" s="16">
        <f t="shared" si="1"/>
        <v>5.33</v>
      </c>
      <c r="Q43" s="16">
        <f>'[1]TCE - ANEXO III - Preencher'!R52</f>
        <v>246</v>
      </c>
      <c r="R43" s="16">
        <f>'[1]TCE - ANEXO III - Preencher'!S52</f>
        <v>78.94</v>
      </c>
      <c r="S43" s="16">
        <f t="shared" si="2"/>
        <v>167.06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527.43999999999994</v>
      </c>
    </row>
    <row r="44" spans="1:28" ht="12.75" customHeight="1">
      <c r="A44" s="9">
        <f>IFERROR(VLOOKUP(B44,'[1]DADOS (OCULTAR)'!$Q$3:$S$133,3,0),"")</f>
        <v>9767633000528</v>
      </c>
      <c r="B44" s="10" t="str">
        <f>'[1]TCE - ANEXO III - Preencher'!C53</f>
        <v>UPA NOVA DESCOBERTA - C.G 002/2011</v>
      </c>
      <c r="C44" s="11"/>
      <c r="D44" s="12" t="str">
        <f>'[1]TCE - ANEXO III - Preencher'!E53</f>
        <v>DEBORA PEREIRA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44866</v>
      </c>
      <c r="H44" s="15">
        <f>'[1]TCE - ANEXO III - Preencher'!I53</f>
        <v>0</v>
      </c>
      <c r="I44" s="15">
        <f>'[1]TCE - ANEXO III - Preencher'!J53</f>
        <v>132.78</v>
      </c>
      <c r="J44" s="15">
        <f>'[1]TCE - ANEXO III - Preencher'!K53</f>
        <v>0</v>
      </c>
      <c r="K44" s="16">
        <f>'[1]TCE - ANEXO III - Preencher'!L53</f>
        <v>198.41</v>
      </c>
      <c r="L44" s="16">
        <f>'[1]TCE - ANEXO III - Preencher'!M53</f>
        <v>6.06</v>
      </c>
      <c r="M44" s="16">
        <f t="shared" si="0"/>
        <v>192.35</v>
      </c>
      <c r="N44" s="16">
        <f>'[1]TCE - ANEXO III - Preencher'!O53</f>
        <v>5.33</v>
      </c>
      <c r="O44" s="16">
        <f>'[1]TCE - ANEXO III - Preencher'!P53</f>
        <v>0</v>
      </c>
      <c r="P44" s="16">
        <f t="shared" si="1"/>
        <v>5.33</v>
      </c>
      <c r="Q44" s="16">
        <f>'[1]TCE - ANEXO III - Preencher'!R53</f>
        <v>268.5</v>
      </c>
      <c r="R44" s="16">
        <f>'[1]TCE - ANEXO III - Preencher'!S53</f>
        <v>78.94</v>
      </c>
      <c r="S44" s="16">
        <f t="shared" si="2"/>
        <v>189.56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520.02</v>
      </c>
    </row>
    <row r="45" spans="1:28" ht="12.75" customHeight="1">
      <c r="A45" s="9">
        <f>IFERROR(VLOOKUP(B45,'[1]DADOS (OCULTAR)'!$Q$3:$S$133,3,0),"")</f>
        <v>9767633000528</v>
      </c>
      <c r="B45" s="10" t="str">
        <f>'[1]TCE - ANEXO III - Preencher'!C54</f>
        <v>UPA NOVA DESCOBERTA - C.G 002/2011</v>
      </c>
      <c r="C45" s="11"/>
      <c r="D45" s="12" t="str">
        <f>'[1]TCE - ANEXO III - Preencher'!E54</f>
        <v>DEILSON JOSE FERREIRA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44866</v>
      </c>
      <c r="H45" s="15">
        <f>'[1]TCE - ANEXO III - Preencher'!I54</f>
        <v>0</v>
      </c>
      <c r="I45" s="15">
        <f>'[1]TCE - ANEXO III - Preencher'!J54</f>
        <v>138.05000000000001</v>
      </c>
      <c r="J45" s="15">
        <f>'[1]TCE - ANEXO III - Preencher'!K54</f>
        <v>0</v>
      </c>
      <c r="K45" s="16">
        <f>'[1]TCE - ANEXO III - Preencher'!L54</f>
        <v>198.41</v>
      </c>
      <c r="L45" s="16">
        <f>'[1]TCE - ANEXO III - Preencher'!M54</f>
        <v>6.06</v>
      </c>
      <c r="M45" s="16">
        <f t="shared" si="0"/>
        <v>192.35</v>
      </c>
      <c r="N45" s="16">
        <f>'[1]TCE - ANEXO III - Preencher'!O54</f>
        <v>5.33</v>
      </c>
      <c r="O45" s="16">
        <f>'[1]TCE - ANEXO III - Preencher'!P54</f>
        <v>0</v>
      </c>
      <c r="P45" s="16">
        <f t="shared" si="1"/>
        <v>5.33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335.72999999999996</v>
      </c>
    </row>
    <row r="46" spans="1:28" ht="12.75" customHeight="1">
      <c r="A46" s="9">
        <f>IFERROR(VLOOKUP(B46,'[1]DADOS (OCULTAR)'!$Q$3:$S$133,3,0),"")</f>
        <v>9767633000528</v>
      </c>
      <c r="B46" s="10" t="str">
        <f>'[1]TCE - ANEXO III - Preencher'!C55</f>
        <v>UPA NOVA DESCOBERTA - C.G 002/2011</v>
      </c>
      <c r="C46" s="11"/>
      <c r="D46" s="12" t="str">
        <f>'[1]TCE - ANEXO III - Preencher'!E55</f>
        <v>DIANA CRISTINA DIDIER SOUZA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44866</v>
      </c>
      <c r="H46" s="15">
        <f>'[1]TCE - ANEXO III - Preencher'!I55</f>
        <v>0</v>
      </c>
      <c r="I46" s="15">
        <f>'[1]TCE - ANEXO III - Preencher'!J55</f>
        <v>287.33999999999997</v>
      </c>
      <c r="J46" s="15">
        <f>'[1]TCE - ANEXO III - Preencher'!K55</f>
        <v>0</v>
      </c>
      <c r="K46" s="16">
        <f>'[1]TCE - ANEXO III - Preencher'!L55</f>
        <v>198.41</v>
      </c>
      <c r="L46" s="16">
        <f>'[1]TCE - ANEXO III - Preencher'!M55</f>
        <v>6.06</v>
      </c>
      <c r="M46" s="16">
        <f t="shared" si="0"/>
        <v>192.35</v>
      </c>
      <c r="N46" s="16">
        <f>'[1]TCE - ANEXO III - Preencher'!O55</f>
        <v>5.33</v>
      </c>
      <c r="O46" s="16">
        <f>'[1]TCE - ANEXO III - Preencher'!P55</f>
        <v>0</v>
      </c>
      <c r="P46" s="16">
        <f t="shared" si="1"/>
        <v>5.33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110.51</v>
      </c>
      <c r="U46" s="16">
        <f>'[1]TCE - ANEXO III - Preencher'!V55</f>
        <v>0</v>
      </c>
      <c r="V46" s="16">
        <f t="shared" si="3"/>
        <v>110.51</v>
      </c>
      <c r="W46" s="17" t="str">
        <f>IF('[1]TCE - ANEXO III - Preencher'!X55="","",'[1]TCE - ANEXO III - Preencher'!X55)</f>
        <v>AUXILIO CHECHE</v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595.53</v>
      </c>
    </row>
    <row r="47" spans="1:28" ht="12.75" customHeight="1">
      <c r="A47" s="9">
        <f>IFERROR(VLOOKUP(B47,'[1]DADOS (OCULTAR)'!$Q$3:$S$133,3,0),"")</f>
        <v>9767633000528</v>
      </c>
      <c r="B47" s="10" t="str">
        <f>'[1]TCE - ANEXO III - Preencher'!C56</f>
        <v>UPA NOVA DESCOBERTA - C.G 002/2011</v>
      </c>
      <c r="C47" s="11"/>
      <c r="D47" s="12" t="str">
        <f>'[1]TCE - ANEXO III - Preencher'!E56</f>
        <v>DIRCILENE VENTURA DE MORAES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44866</v>
      </c>
      <c r="H47" s="15">
        <f>'[1]TCE - ANEXO III - Preencher'!I56</f>
        <v>0</v>
      </c>
      <c r="I47" s="15">
        <f>'[1]TCE - ANEXO III - Preencher'!J56</f>
        <v>279.43</v>
      </c>
      <c r="J47" s="15">
        <f>'[1]TCE - ANEXO III - Preencher'!K56</f>
        <v>0</v>
      </c>
      <c r="K47" s="16">
        <f>'[1]TCE - ANEXO III - Preencher'!L56</f>
        <v>198.41</v>
      </c>
      <c r="L47" s="16">
        <f>'[1]TCE - ANEXO III - Preencher'!M56</f>
        <v>6.06</v>
      </c>
      <c r="M47" s="16">
        <f t="shared" si="0"/>
        <v>192.35</v>
      </c>
      <c r="N47" s="16">
        <f>'[1]TCE - ANEXO III - Preencher'!O56</f>
        <v>5.33</v>
      </c>
      <c r="O47" s="16">
        <f>'[1]TCE - ANEXO III - Preencher'!P56</f>
        <v>0</v>
      </c>
      <c r="P47" s="16">
        <f t="shared" si="1"/>
        <v>5.33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477.10999999999996</v>
      </c>
    </row>
    <row r="48" spans="1:28" ht="12.75" customHeight="1">
      <c r="A48" s="9">
        <f>IFERROR(VLOOKUP(B48,'[1]DADOS (OCULTAR)'!$Q$3:$S$133,3,0),"")</f>
        <v>9767633000528</v>
      </c>
      <c r="B48" s="10" t="str">
        <f>'[1]TCE - ANEXO III - Preencher'!C57</f>
        <v>UPA NOVA DESCOBERTA - C.G 002/2011</v>
      </c>
      <c r="C48" s="11"/>
      <c r="D48" s="12" t="str">
        <f>'[1]TCE - ANEXO III - Preencher'!E57</f>
        <v>DULCE NEUZA ROCHA   CRUZ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223208</v>
      </c>
      <c r="G48" s="14">
        <f>IF('[1]TCE - ANEXO III - Preencher'!H57="","",'[1]TCE - ANEXO III - Preencher'!H57)</f>
        <v>44866</v>
      </c>
      <c r="H48" s="15">
        <f>'[1]TCE - ANEXO III - Preencher'!I57</f>
        <v>0</v>
      </c>
      <c r="I48" s="15">
        <f>'[1]TCE - ANEXO III - Preencher'!J57</f>
        <v>314.11</v>
      </c>
      <c r="J48" s="15">
        <f>'[1]TCE - ANEXO III - Preencher'!K57</f>
        <v>0</v>
      </c>
      <c r="K48" s="16">
        <f>'[1]TCE - ANEXO III - Preencher'!L57</f>
        <v>198.41</v>
      </c>
      <c r="L48" s="16">
        <f>'[1]TCE - ANEXO III - Preencher'!M57</f>
        <v>6.06</v>
      </c>
      <c r="M48" s="16">
        <f t="shared" si="0"/>
        <v>192.35</v>
      </c>
      <c r="N48" s="16">
        <f>'[1]TCE - ANEXO III - Preencher'!O57</f>
        <v>5.33</v>
      </c>
      <c r="O48" s="16">
        <f>'[1]TCE - ANEXO III - Preencher'!P57</f>
        <v>0</v>
      </c>
      <c r="P48" s="16">
        <f t="shared" si="1"/>
        <v>5.33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511.79</v>
      </c>
    </row>
    <row r="49" spans="1:28" ht="12.75" customHeight="1">
      <c r="A49" s="9">
        <f>IFERROR(VLOOKUP(B49,'[1]DADOS (OCULTAR)'!$Q$3:$S$133,3,0),"")</f>
        <v>9767633000528</v>
      </c>
      <c r="B49" s="10" t="str">
        <f>'[1]TCE - ANEXO III - Preencher'!C58</f>
        <v>UPA NOVA DESCOBERTA - C.G 002/2011</v>
      </c>
      <c r="C49" s="11"/>
      <c r="D49" s="12" t="str">
        <f>'[1]TCE - ANEXO III - Preencher'!E58</f>
        <v>EDSON JOSE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766420</v>
      </c>
      <c r="G49" s="14">
        <f>IF('[1]TCE - ANEXO III - Preencher'!H58="","",'[1]TCE - ANEXO III - Preencher'!H58)</f>
        <v>44866</v>
      </c>
      <c r="H49" s="15">
        <f>'[1]TCE - ANEXO III - Preencher'!I58</f>
        <v>0</v>
      </c>
      <c r="I49" s="15">
        <f>'[1]TCE - ANEXO III - Preencher'!J58</f>
        <v>154.65</v>
      </c>
      <c r="J49" s="15">
        <f>'[1]TCE - ANEXO III - Preencher'!K58</f>
        <v>0</v>
      </c>
      <c r="K49" s="16">
        <f>'[1]TCE - ANEXO III - Preencher'!L58</f>
        <v>198.41</v>
      </c>
      <c r="L49" s="16">
        <f>'[1]TCE - ANEXO III - Preencher'!M58</f>
        <v>6.06</v>
      </c>
      <c r="M49" s="16">
        <f t="shared" si="0"/>
        <v>192.35</v>
      </c>
      <c r="N49" s="16">
        <f>'[1]TCE - ANEXO III - Preencher'!O58</f>
        <v>5.33</v>
      </c>
      <c r="O49" s="16">
        <f>'[1]TCE - ANEXO III - Preencher'!P58</f>
        <v>0</v>
      </c>
      <c r="P49" s="16">
        <f t="shared" si="1"/>
        <v>5.33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352.33</v>
      </c>
    </row>
    <row r="50" spans="1:28" ht="12.75" customHeight="1">
      <c r="A50" s="9">
        <f>IFERROR(VLOOKUP(B50,'[1]DADOS (OCULTAR)'!$Q$3:$S$133,3,0),"")</f>
        <v>9767633000528</v>
      </c>
      <c r="B50" s="10" t="str">
        <f>'[1]TCE - ANEXO III - Preencher'!C59</f>
        <v>UPA NOVA DESCOBERTA - C.G 002/2011</v>
      </c>
      <c r="C50" s="11"/>
      <c r="D50" s="12" t="str">
        <f>'[1]TCE - ANEXO III - Preencher'!E59</f>
        <v>EDSON LUIZ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322605</v>
      </c>
      <c r="G50" s="14">
        <f>IF('[1]TCE - ANEXO III - Preencher'!H59="","",'[1]TCE - ANEXO III - Preencher'!H59)</f>
        <v>44866</v>
      </c>
      <c r="H50" s="15">
        <f>'[1]TCE - ANEXO III - Preencher'!I59</f>
        <v>0</v>
      </c>
      <c r="I50" s="15">
        <f>'[1]TCE - ANEXO III - Preencher'!J59</f>
        <v>157.05000000000001</v>
      </c>
      <c r="J50" s="15">
        <f>'[1]TCE - ANEXO III - Preencher'!K59</f>
        <v>0</v>
      </c>
      <c r="K50" s="16">
        <f>'[1]TCE - ANEXO III - Preencher'!L59</f>
        <v>198.41</v>
      </c>
      <c r="L50" s="16">
        <f>'[1]TCE - ANEXO III - Preencher'!M59</f>
        <v>6.06</v>
      </c>
      <c r="M50" s="16">
        <f t="shared" si="0"/>
        <v>192.35</v>
      </c>
      <c r="N50" s="16">
        <f>'[1]TCE - ANEXO III - Preencher'!O59</f>
        <v>5.33</v>
      </c>
      <c r="O50" s="16">
        <f>'[1]TCE - ANEXO III - Preencher'!P59</f>
        <v>0</v>
      </c>
      <c r="P50" s="16">
        <f t="shared" si="1"/>
        <v>5.33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354.72999999999996</v>
      </c>
    </row>
    <row r="51" spans="1:28" ht="12.75" customHeight="1">
      <c r="A51" s="9">
        <f>IFERROR(VLOOKUP(B51,'[1]DADOS (OCULTAR)'!$Q$3:$S$133,3,0),"")</f>
        <v>9767633000528</v>
      </c>
      <c r="B51" s="10" t="str">
        <f>'[1]TCE - ANEXO III - Preencher'!C60</f>
        <v>UPA NOVA DESCOBERTA - C.G 002/2011</v>
      </c>
      <c r="C51" s="11"/>
      <c r="D51" s="12" t="str">
        <f>'[1]TCE - ANEXO III - Preencher'!E60</f>
        <v>EDUARDA FERNANDES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422110</v>
      </c>
      <c r="G51" s="14">
        <f>IF('[1]TCE - ANEXO III - Preencher'!H60="","",'[1]TCE - ANEXO III - Preencher'!H60)</f>
        <v>44866</v>
      </c>
      <c r="H51" s="15">
        <f>'[1]TCE - ANEXO III - Preencher'!I60</f>
        <v>0</v>
      </c>
      <c r="I51" s="15">
        <f>'[1]TCE - ANEXO III - Preencher'!J60</f>
        <v>161.75</v>
      </c>
      <c r="J51" s="15">
        <f>'[1]TCE - ANEXO III - Preencher'!K60</f>
        <v>0</v>
      </c>
      <c r="K51" s="16">
        <f>'[1]TCE - ANEXO III - Preencher'!L60</f>
        <v>198.41</v>
      </c>
      <c r="L51" s="16">
        <f>'[1]TCE - ANEXO III - Preencher'!M60</f>
        <v>6.06</v>
      </c>
      <c r="M51" s="16">
        <f t="shared" si="0"/>
        <v>192.35</v>
      </c>
      <c r="N51" s="16">
        <f>'[1]TCE - ANEXO III - Preencher'!O60</f>
        <v>5.33</v>
      </c>
      <c r="O51" s="16">
        <f>'[1]TCE - ANEXO III - Preencher'!P60</f>
        <v>0</v>
      </c>
      <c r="P51" s="16">
        <f t="shared" si="1"/>
        <v>5.33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359.43</v>
      </c>
    </row>
    <row r="52" spans="1:28" ht="12.75" customHeight="1">
      <c r="A52" s="9">
        <f>IFERROR(VLOOKUP(B52,'[1]DADOS (OCULTAR)'!$Q$3:$S$133,3,0),"")</f>
        <v>9767633000528</v>
      </c>
      <c r="B52" s="10" t="str">
        <f>'[1]TCE - ANEXO III - Preencher'!C61</f>
        <v>UPA NOVA DESCOBERTA - C.G 002/2011</v>
      </c>
      <c r="C52" s="11"/>
      <c r="D52" s="12" t="str">
        <f>'[1]TCE - ANEXO III - Preencher'!E61</f>
        <v>ELANE DE BARROS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44866</v>
      </c>
      <c r="H52" s="15">
        <f>'[1]TCE - ANEXO III - Preencher'!I61</f>
        <v>0</v>
      </c>
      <c r="I52" s="15">
        <f>'[1]TCE - ANEXO III - Preencher'!J61</f>
        <v>150.97</v>
      </c>
      <c r="J52" s="15">
        <f>'[1]TCE - ANEXO III - Preencher'!K61</f>
        <v>0</v>
      </c>
      <c r="K52" s="16">
        <f>'[1]TCE - ANEXO III - Preencher'!L61</f>
        <v>198.41</v>
      </c>
      <c r="L52" s="16">
        <f>'[1]TCE - ANEXO III - Preencher'!M61</f>
        <v>6.06</v>
      </c>
      <c r="M52" s="16">
        <f t="shared" si="0"/>
        <v>192.35</v>
      </c>
      <c r="N52" s="16">
        <f>'[1]TCE - ANEXO III - Preencher'!O61</f>
        <v>5.33</v>
      </c>
      <c r="O52" s="16">
        <f>'[1]TCE - ANEXO III - Preencher'!P61</f>
        <v>0</v>
      </c>
      <c r="P52" s="16">
        <f t="shared" si="1"/>
        <v>5.33</v>
      </c>
      <c r="Q52" s="16">
        <f>'[1]TCE - ANEXO III - Preencher'!R61</f>
        <v>246</v>
      </c>
      <c r="R52" s="16">
        <f>'[1]TCE - ANEXO III - Preencher'!S61</f>
        <v>60.52</v>
      </c>
      <c r="S52" s="16">
        <f t="shared" si="2"/>
        <v>185.48</v>
      </c>
      <c r="T52" s="16">
        <f>'[1]TCE - ANEXO III - Preencher'!U61</f>
        <v>69.430000000000007</v>
      </c>
      <c r="U52" s="16">
        <f>'[1]TCE - ANEXO III - Preencher'!V61</f>
        <v>0</v>
      </c>
      <c r="V52" s="16">
        <f t="shared" si="3"/>
        <v>69.430000000000007</v>
      </c>
      <c r="W52" s="17" t="str">
        <f>IF('[1]TCE - ANEXO III - Preencher'!X61="","",'[1]TCE - ANEXO III - Preencher'!X61)</f>
        <v>AUXILIO CHECHE</v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603.55999999999995</v>
      </c>
    </row>
    <row r="53" spans="1:28" ht="12.75" customHeight="1">
      <c r="A53" s="9">
        <f>IFERROR(VLOOKUP(B53,'[1]DADOS (OCULTAR)'!$Q$3:$S$133,3,0),"")</f>
        <v>9767633000528</v>
      </c>
      <c r="B53" s="10" t="str">
        <f>'[1]TCE - ANEXO III - Preencher'!C62</f>
        <v>UPA NOVA DESCOBERTA - C.G 002/2011</v>
      </c>
      <c r="C53" s="11"/>
      <c r="D53" s="12" t="str">
        <f>'[1]TCE - ANEXO III - Preencher'!E62</f>
        <v>ELIANE CARLA DE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44866</v>
      </c>
      <c r="H53" s="15">
        <f>'[1]TCE - ANEXO III - Preencher'!I62</f>
        <v>0</v>
      </c>
      <c r="I53" s="15">
        <f>'[1]TCE - ANEXO III - Preencher'!J62</f>
        <v>162.19999999999999</v>
      </c>
      <c r="J53" s="15">
        <f>'[1]TCE - ANEXO III - Preencher'!K62</f>
        <v>0</v>
      </c>
      <c r="K53" s="16">
        <f>'[1]TCE - ANEXO III - Preencher'!L62</f>
        <v>198.41</v>
      </c>
      <c r="L53" s="16">
        <f>'[1]TCE - ANEXO III - Preencher'!M62</f>
        <v>6.06</v>
      </c>
      <c r="M53" s="16">
        <f t="shared" si="0"/>
        <v>192.35</v>
      </c>
      <c r="N53" s="16">
        <f>'[1]TCE - ANEXO III - Preencher'!O62</f>
        <v>5.33</v>
      </c>
      <c r="O53" s="16">
        <f>'[1]TCE - ANEXO III - Preencher'!P62</f>
        <v>0</v>
      </c>
      <c r="P53" s="16">
        <f t="shared" si="1"/>
        <v>5.33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69.430000000000007</v>
      </c>
      <c r="U53" s="16">
        <f>'[1]TCE - ANEXO III - Preencher'!V62</f>
        <v>0</v>
      </c>
      <c r="V53" s="16">
        <f t="shared" si="3"/>
        <v>69.430000000000007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429.30999999999995</v>
      </c>
    </row>
    <row r="54" spans="1:28" ht="12.75" customHeight="1">
      <c r="A54" s="9">
        <f>IFERROR(VLOOKUP(B54,'[1]DADOS (OCULTAR)'!$Q$3:$S$133,3,0),"")</f>
        <v>9767633000528</v>
      </c>
      <c r="B54" s="10" t="str">
        <f>'[1]TCE - ANEXO III - Preencher'!C63</f>
        <v>UPA NOVA DESCOBERTA - C.G 002/2011</v>
      </c>
      <c r="C54" s="11"/>
      <c r="D54" s="12" t="str">
        <f>'[1]TCE - ANEXO III - Preencher'!E63</f>
        <v>ELIZANGELA IRIS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44866</v>
      </c>
      <c r="H54" s="15">
        <f>'[1]TCE - ANEXO III - Preencher'!I63</f>
        <v>0</v>
      </c>
      <c r="I54" s="15">
        <f>'[1]TCE - ANEXO III - Preencher'!J63</f>
        <v>135.16999999999999</v>
      </c>
      <c r="J54" s="15">
        <f>'[1]TCE - ANEXO III - Preencher'!K63</f>
        <v>0</v>
      </c>
      <c r="K54" s="16">
        <f>'[1]TCE - ANEXO III - Preencher'!L63</f>
        <v>198.41</v>
      </c>
      <c r="L54" s="16">
        <f>'[1]TCE - ANEXO III - Preencher'!M63</f>
        <v>6.06</v>
      </c>
      <c r="M54" s="16">
        <f t="shared" si="0"/>
        <v>192.35</v>
      </c>
      <c r="N54" s="16">
        <f>'[1]TCE - ANEXO III - Preencher'!O63</f>
        <v>5.33</v>
      </c>
      <c r="O54" s="16">
        <f>'[1]TCE - ANEXO III - Preencher'!P63</f>
        <v>0</v>
      </c>
      <c r="P54" s="16">
        <f t="shared" si="1"/>
        <v>5.33</v>
      </c>
      <c r="Q54" s="16">
        <f>'[1]TCE - ANEXO III - Preencher'!R63</f>
        <v>291</v>
      </c>
      <c r="R54" s="16">
        <f>'[1]TCE - ANEXO III - Preencher'!S63</f>
        <v>71.05</v>
      </c>
      <c r="S54" s="16">
        <f t="shared" si="2"/>
        <v>219.95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552.79999999999995</v>
      </c>
    </row>
    <row r="55" spans="1:28" ht="12.75" customHeight="1">
      <c r="A55" s="9">
        <f>IFERROR(VLOOKUP(B55,'[1]DADOS (OCULTAR)'!$Q$3:$S$133,3,0),"")</f>
        <v>9767633000528</v>
      </c>
      <c r="B55" s="10" t="str">
        <f>'[1]TCE - ANEXO III - Preencher'!C64</f>
        <v>UPA NOVA DESCOBERTA - C.G 002/2011</v>
      </c>
      <c r="C55" s="11"/>
      <c r="D55" s="12" t="str">
        <f>'[1]TCE - ANEXO III - Preencher'!E64</f>
        <v>ELOIZA FERNANDA MACIEL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422110</v>
      </c>
      <c r="G55" s="14">
        <f>IF('[1]TCE - ANEXO III - Preencher'!H64="","",'[1]TCE - ANEXO III - Preencher'!H64)</f>
        <v>44866</v>
      </c>
      <c r="H55" s="15">
        <f>'[1]TCE - ANEXO III - Preencher'!I64</f>
        <v>0</v>
      </c>
      <c r="I55" s="15">
        <f>'[1]TCE - ANEXO III - Preencher'!J64</f>
        <v>129.81</v>
      </c>
      <c r="J55" s="15">
        <f>'[1]TCE - ANEXO III - Preencher'!K64</f>
        <v>0</v>
      </c>
      <c r="K55" s="16">
        <f>'[1]TCE - ANEXO III - Preencher'!L64</f>
        <v>198.41</v>
      </c>
      <c r="L55" s="16">
        <f>'[1]TCE - ANEXO III - Preencher'!M64</f>
        <v>6.06</v>
      </c>
      <c r="M55" s="16">
        <f t="shared" si="0"/>
        <v>192.35</v>
      </c>
      <c r="N55" s="16">
        <f>'[1]TCE - ANEXO III - Preencher'!O64</f>
        <v>5.33</v>
      </c>
      <c r="O55" s="16">
        <f>'[1]TCE - ANEXO III - Preencher'!P64</f>
        <v>0</v>
      </c>
      <c r="P55" s="16">
        <f t="shared" si="1"/>
        <v>5.33</v>
      </c>
      <c r="Q55" s="16">
        <f>'[1]TCE - ANEXO III - Preencher'!R64</f>
        <v>246</v>
      </c>
      <c r="R55" s="16">
        <f>'[1]TCE - ANEXO III - Preencher'!S64</f>
        <v>74.61</v>
      </c>
      <c r="S55" s="16">
        <f t="shared" si="2"/>
        <v>171.39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498.87999999999994</v>
      </c>
    </row>
    <row r="56" spans="1:28" ht="12.75" customHeight="1">
      <c r="A56" s="9">
        <f>IFERROR(VLOOKUP(B56,'[1]DADOS (OCULTAR)'!$Q$3:$S$133,3,0),"")</f>
        <v>9767633000528</v>
      </c>
      <c r="B56" s="10" t="str">
        <f>'[1]TCE - ANEXO III - Preencher'!C65</f>
        <v>UPA NOVA DESCOBERTA - C.G 002/2011</v>
      </c>
      <c r="C56" s="11"/>
      <c r="D56" s="12" t="str">
        <f>'[1]TCE - ANEXO III - Preencher'!E65</f>
        <v>ELYANA CELIA FERREIRA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766420</v>
      </c>
      <c r="G56" s="14">
        <f>IF('[1]TCE - ANEXO III - Preencher'!H65="","",'[1]TCE - ANEXO III - Preencher'!H65)</f>
        <v>44866</v>
      </c>
      <c r="H56" s="15">
        <f>'[1]TCE - ANEXO III - Preencher'!I65</f>
        <v>0</v>
      </c>
      <c r="I56" s="15">
        <f>'[1]TCE - ANEXO III - Preencher'!J65</f>
        <v>135.74</v>
      </c>
      <c r="J56" s="15">
        <f>'[1]TCE - ANEXO III - Preencher'!K65</f>
        <v>0</v>
      </c>
      <c r="K56" s="16">
        <f>'[1]TCE - ANEXO III - Preencher'!L65</f>
        <v>198.41</v>
      </c>
      <c r="L56" s="16">
        <f>'[1]TCE - ANEXO III - Preencher'!M65</f>
        <v>6.06</v>
      </c>
      <c r="M56" s="16">
        <f t="shared" si="0"/>
        <v>192.35</v>
      </c>
      <c r="N56" s="16">
        <f>'[1]TCE - ANEXO III - Preencher'!O65</f>
        <v>5.33</v>
      </c>
      <c r="O56" s="16">
        <f>'[1]TCE - ANEXO III - Preencher'!P65</f>
        <v>0</v>
      </c>
      <c r="P56" s="16">
        <f t="shared" si="1"/>
        <v>5.33</v>
      </c>
      <c r="Q56" s="16">
        <f>'[1]TCE - ANEXO III - Preencher'!R65</f>
        <v>131.19999999999999</v>
      </c>
      <c r="R56" s="16">
        <f>'[1]TCE - ANEXO III - Preencher'!S65</f>
        <v>72.72</v>
      </c>
      <c r="S56" s="16">
        <f t="shared" si="2"/>
        <v>58.47999999999999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391.9</v>
      </c>
    </row>
    <row r="57" spans="1:28" ht="12.75" customHeight="1">
      <c r="A57" s="9">
        <f>IFERROR(VLOOKUP(B57,'[1]DADOS (OCULTAR)'!$Q$3:$S$133,3,0),"")</f>
        <v>9767633000528</v>
      </c>
      <c r="B57" s="10" t="str">
        <f>'[1]TCE - ANEXO III - Preencher'!C66</f>
        <v>UPA NOVA DESCOBERTA - C.G 002/2011</v>
      </c>
      <c r="C57" s="11"/>
      <c r="D57" s="12" t="str">
        <f>'[1]TCE - ANEXO III - Preencher'!E66</f>
        <v>EMILIA FRANCISCA DA SILVA RAMOS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44866</v>
      </c>
      <c r="H57" s="15">
        <f>'[1]TCE - ANEXO III - Preencher'!I66</f>
        <v>0</v>
      </c>
      <c r="I57" s="15">
        <f>'[1]TCE - ANEXO III - Preencher'!J66</f>
        <v>155.18</v>
      </c>
      <c r="J57" s="15">
        <f>'[1]TCE - ANEXO III - Preencher'!K66</f>
        <v>0</v>
      </c>
      <c r="K57" s="16">
        <f>'[1]TCE - ANEXO III - Preencher'!L66</f>
        <v>198.41</v>
      </c>
      <c r="L57" s="16">
        <f>'[1]TCE - ANEXO III - Preencher'!M66</f>
        <v>6.06</v>
      </c>
      <c r="M57" s="16">
        <f t="shared" si="0"/>
        <v>192.35</v>
      </c>
      <c r="N57" s="16">
        <f>'[1]TCE - ANEXO III - Preencher'!O66</f>
        <v>5.33</v>
      </c>
      <c r="O57" s="16">
        <f>'[1]TCE - ANEXO III - Preencher'!P66</f>
        <v>0</v>
      </c>
      <c r="P57" s="16">
        <f t="shared" si="1"/>
        <v>5.33</v>
      </c>
      <c r="Q57" s="16">
        <f>'[1]TCE - ANEXO III - Preencher'!R66</f>
        <v>246</v>
      </c>
      <c r="R57" s="16">
        <f>'[1]TCE - ANEXO III - Preencher'!S66</f>
        <v>76.31</v>
      </c>
      <c r="S57" s="16">
        <f t="shared" si="2"/>
        <v>169.69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522.54999999999995</v>
      </c>
    </row>
    <row r="58" spans="1:28" ht="12.75" customHeight="1">
      <c r="A58" s="9">
        <f>IFERROR(VLOOKUP(B58,'[1]DADOS (OCULTAR)'!$Q$3:$S$133,3,0),"")</f>
        <v>9767633000528</v>
      </c>
      <c r="B58" s="10" t="str">
        <f>'[1]TCE - ANEXO III - Preencher'!C67</f>
        <v>UPA NOVA DESCOBERTA - C.G 002/2011</v>
      </c>
      <c r="C58" s="11"/>
      <c r="D58" s="12" t="str">
        <f>'[1]TCE - ANEXO III - Preencher'!E67</f>
        <v xml:space="preserve">ENIO VERAS FILHO 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44866</v>
      </c>
      <c r="H58" s="15">
        <f>'[1]TCE - ANEXO III - Preencher'!I67</f>
        <v>0</v>
      </c>
      <c r="I58" s="15">
        <f>'[1]TCE - ANEXO III - Preencher'!J67</f>
        <v>1103.8699999999999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5.33</v>
      </c>
      <c r="O58" s="16">
        <f>'[1]TCE - ANEXO III - Preencher'!P67</f>
        <v>0</v>
      </c>
      <c r="P58" s="16">
        <f t="shared" si="1"/>
        <v>5.33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1109.1999999999998</v>
      </c>
    </row>
    <row r="59" spans="1:28" ht="12.75" customHeight="1">
      <c r="A59" s="9">
        <f>IFERROR(VLOOKUP(B59,'[1]DADOS (OCULTAR)'!$Q$3:$S$133,3,0),"")</f>
        <v>9767633000528</v>
      </c>
      <c r="B59" s="10" t="str">
        <f>'[1]TCE - ANEXO III - Preencher'!C68</f>
        <v>UPA NOVA DESCOBERTA - C.G 002/2011</v>
      </c>
      <c r="C59" s="11"/>
      <c r="D59" s="12" t="str">
        <f>'[1]TCE - ANEXO III - Preencher'!E68</f>
        <v>ERALDA CRISTINA DE LIMA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44866</v>
      </c>
      <c r="H59" s="15">
        <f>'[1]TCE - ANEXO III - Preencher'!I68</f>
        <v>0</v>
      </c>
      <c r="I59" s="15">
        <f>'[1]TCE - ANEXO III - Preencher'!J68</f>
        <v>143.31</v>
      </c>
      <c r="J59" s="15">
        <f>'[1]TCE - ANEXO III - Preencher'!K68</f>
        <v>0</v>
      </c>
      <c r="K59" s="16">
        <f>'[1]TCE - ANEXO III - Preencher'!L68</f>
        <v>198.41</v>
      </c>
      <c r="L59" s="16">
        <f>'[1]TCE - ANEXO III - Preencher'!M68</f>
        <v>6.06</v>
      </c>
      <c r="M59" s="16">
        <f t="shared" si="0"/>
        <v>192.35</v>
      </c>
      <c r="N59" s="16">
        <f>'[1]TCE - ANEXO III - Preencher'!O68</f>
        <v>5.33</v>
      </c>
      <c r="O59" s="16">
        <f>'[1]TCE - ANEXO III - Preencher'!P68</f>
        <v>0</v>
      </c>
      <c r="P59" s="16">
        <f t="shared" si="1"/>
        <v>5.33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340.98999999999995</v>
      </c>
    </row>
    <row r="60" spans="1:28" ht="12.75" customHeight="1">
      <c r="A60" s="9">
        <f>IFERROR(VLOOKUP(B60,'[1]DADOS (OCULTAR)'!$Q$3:$S$133,3,0),"")</f>
        <v>9767633000528</v>
      </c>
      <c r="B60" s="10" t="str">
        <f>'[1]TCE - ANEXO III - Preencher'!C69</f>
        <v>UPA NOVA DESCOBERTA - C.G 002/2011</v>
      </c>
      <c r="C60" s="11"/>
      <c r="D60" s="12" t="str">
        <f>'[1]TCE - ANEXO III - Preencher'!E69</f>
        <v>ERIKA RAQUELI DE MORAIS BEZERRA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324115</v>
      </c>
      <c r="G60" s="14">
        <f>IF('[1]TCE - ANEXO III - Preencher'!H69="","",'[1]TCE - ANEXO III - Preencher'!H69)</f>
        <v>44866</v>
      </c>
      <c r="H60" s="15">
        <f>'[1]TCE - ANEXO III - Preencher'!I69</f>
        <v>0</v>
      </c>
      <c r="I60" s="15">
        <f>'[1]TCE - ANEXO III - Preencher'!J69</f>
        <v>334.1</v>
      </c>
      <c r="J60" s="15">
        <f>'[1]TCE - ANEXO III - Preencher'!K69</f>
        <v>0</v>
      </c>
      <c r="K60" s="16">
        <f>'[1]TCE - ANEXO III - Preencher'!L69</f>
        <v>198.41</v>
      </c>
      <c r="L60" s="16">
        <f>'[1]TCE - ANEXO III - Preencher'!M69</f>
        <v>6.06</v>
      </c>
      <c r="M60" s="16">
        <f t="shared" si="0"/>
        <v>192.35</v>
      </c>
      <c r="N60" s="16">
        <f>'[1]TCE - ANEXO III - Preencher'!O69</f>
        <v>5.33</v>
      </c>
      <c r="O60" s="16">
        <f>'[1]TCE - ANEXO III - Preencher'!P69</f>
        <v>0</v>
      </c>
      <c r="P60" s="16">
        <f t="shared" si="1"/>
        <v>5.33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531.78000000000009</v>
      </c>
    </row>
    <row r="61" spans="1:28" ht="12.75" customHeight="1">
      <c r="A61" s="9">
        <f>IFERROR(VLOOKUP(B61,'[1]DADOS (OCULTAR)'!$Q$3:$S$133,3,0),"")</f>
        <v>9767633000528</v>
      </c>
      <c r="B61" s="10" t="str">
        <f>'[1]TCE - ANEXO III - Preencher'!C70</f>
        <v>UPA NOVA DESCOBERTA - C.G 002/2011</v>
      </c>
      <c r="C61" s="11"/>
      <c r="D61" s="12" t="str">
        <f>'[1]TCE - ANEXO III - Preencher'!E70</f>
        <v>ESEQUIEL BEZERRA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44866</v>
      </c>
      <c r="H61" s="15">
        <f>'[1]TCE - ANEXO III - Preencher'!I70</f>
        <v>0</v>
      </c>
      <c r="I61" s="15">
        <f>'[1]TCE - ANEXO III - Preencher'!J70</f>
        <v>132.78</v>
      </c>
      <c r="J61" s="15">
        <f>'[1]TCE - ANEXO III - Preencher'!K70</f>
        <v>0</v>
      </c>
      <c r="K61" s="16">
        <f>'[1]TCE - ANEXO III - Preencher'!L70</f>
        <v>198.41</v>
      </c>
      <c r="L61" s="16">
        <f>'[1]TCE - ANEXO III - Preencher'!M70</f>
        <v>6.06</v>
      </c>
      <c r="M61" s="16">
        <f t="shared" si="0"/>
        <v>192.35</v>
      </c>
      <c r="N61" s="16">
        <f>'[1]TCE - ANEXO III - Preencher'!O70</f>
        <v>5.33</v>
      </c>
      <c r="O61" s="16">
        <f>'[1]TCE - ANEXO III - Preencher'!P70</f>
        <v>0</v>
      </c>
      <c r="P61" s="16">
        <f t="shared" si="1"/>
        <v>5.33</v>
      </c>
      <c r="Q61" s="16">
        <f>'[1]TCE - ANEXO III - Preencher'!R70</f>
        <v>246</v>
      </c>
      <c r="R61" s="16">
        <f>'[1]TCE - ANEXO III - Preencher'!S70</f>
        <v>78.94</v>
      </c>
      <c r="S61" s="16">
        <f t="shared" si="2"/>
        <v>167.06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497.52</v>
      </c>
    </row>
    <row r="62" spans="1:28" ht="12.75" customHeight="1">
      <c r="A62" s="9">
        <f>IFERROR(VLOOKUP(B62,'[1]DADOS (OCULTAR)'!$Q$3:$S$133,3,0),"")</f>
        <v>9767633000528</v>
      </c>
      <c r="B62" s="10" t="str">
        <f>'[1]TCE - ANEXO III - Preencher'!C71</f>
        <v>UPA NOVA DESCOBERTA - C.G 002/2011</v>
      </c>
      <c r="C62" s="11"/>
      <c r="D62" s="12" t="str">
        <f>'[1]TCE - ANEXO III - Preencher'!E71</f>
        <v>ESTER ANGELINA DOS SANTOS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766420</v>
      </c>
      <c r="G62" s="14">
        <f>IF('[1]TCE - ANEXO III - Preencher'!H71="","",'[1]TCE - ANEXO III - Preencher'!H71)</f>
        <v>44866</v>
      </c>
      <c r="H62" s="15">
        <f>'[1]TCE - ANEXO III - Preencher'!I71</f>
        <v>0</v>
      </c>
      <c r="I62" s="15">
        <f>'[1]TCE - ANEXO III - Preencher'!J71</f>
        <v>186.16</v>
      </c>
      <c r="J62" s="15">
        <f>'[1]TCE - ANEXO III - Preencher'!K71</f>
        <v>0</v>
      </c>
      <c r="K62" s="16">
        <f>'[1]TCE - ANEXO III - Preencher'!L71</f>
        <v>198.41</v>
      </c>
      <c r="L62" s="16">
        <f>'[1]TCE - ANEXO III - Preencher'!M71</f>
        <v>6.06</v>
      </c>
      <c r="M62" s="16">
        <f t="shared" si="0"/>
        <v>192.35</v>
      </c>
      <c r="N62" s="16">
        <f>'[1]TCE - ANEXO III - Preencher'!O71</f>
        <v>5.33</v>
      </c>
      <c r="O62" s="16">
        <f>'[1]TCE - ANEXO III - Preencher'!P71</f>
        <v>0</v>
      </c>
      <c r="P62" s="16">
        <f t="shared" si="1"/>
        <v>5.33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383.84</v>
      </c>
    </row>
    <row r="63" spans="1:28" ht="12.75" customHeight="1">
      <c r="A63" s="9">
        <f>IFERROR(VLOOKUP(B63,'[1]DADOS (OCULTAR)'!$Q$3:$S$133,3,0),"")</f>
        <v>9767633000528</v>
      </c>
      <c r="B63" s="10" t="str">
        <f>'[1]TCE - ANEXO III - Preencher'!C72</f>
        <v>UPA NOVA DESCOBERTA - C.G 002/2011</v>
      </c>
      <c r="C63" s="11"/>
      <c r="D63" s="12" t="str">
        <f>'[1]TCE - ANEXO III - Preencher'!E72</f>
        <v>EVALDO FRANCA DE FARIAS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44866</v>
      </c>
      <c r="H63" s="15">
        <f>'[1]TCE - ANEXO III - Preencher'!I72</f>
        <v>0</v>
      </c>
      <c r="I63" s="15">
        <f>'[1]TCE - ANEXO III - Preencher'!J72</f>
        <v>149.57</v>
      </c>
      <c r="J63" s="15">
        <f>'[1]TCE - ANEXO III - Preencher'!K72</f>
        <v>0</v>
      </c>
      <c r="K63" s="16">
        <f>'[1]TCE - ANEXO III - Preencher'!L72</f>
        <v>198.41</v>
      </c>
      <c r="L63" s="16">
        <f>'[1]TCE - ANEXO III - Preencher'!M72</f>
        <v>6.06</v>
      </c>
      <c r="M63" s="16">
        <f t="shared" si="0"/>
        <v>192.35</v>
      </c>
      <c r="N63" s="16">
        <f>'[1]TCE - ANEXO III - Preencher'!O72</f>
        <v>5.33</v>
      </c>
      <c r="O63" s="16">
        <f>'[1]TCE - ANEXO III - Preencher'!P72</f>
        <v>0</v>
      </c>
      <c r="P63" s="16">
        <f t="shared" si="1"/>
        <v>5.33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347.24999999999994</v>
      </c>
    </row>
    <row r="64" spans="1:28" ht="12.75" customHeight="1">
      <c r="A64" s="9">
        <f>IFERROR(VLOOKUP(B64,'[1]DADOS (OCULTAR)'!$Q$3:$S$133,3,0),"")</f>
        <v>9767633000528</v>
      </c>
      <c r="B64" s="10" t="str">
        <f>'[1]TCE - ANEXO III - Preencher'!C73</f>
        <v>UPA NOVA DESCOBERTA - C.G 002/2011</v>
      </c>
      <c r="C64" s="11"/>
      <c r="D64" s="12" t="str">
        <f>'[1]TCE - ANEXO III - Preencher'!E73</f>
        <v>FABIANA FERREIRA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44866</v>
      </c>
      <c r="H64" s="15">
        <f>'[1]TCE - ANEXO III - Preencher'!I73</f>
        <v>0</v>
      </c>
      <c r="I64" s="15">
        <f>'[1]TCE - ANEXO III - Preencher'!J73</f>
        <v>159.34</v>
      </c>
      <c r="J64" s="15">
        <f>'[1]TCE - ANEXO III - Preencher'!K73</f>
        <v>0</v>
      </c>
      <c r="K64" s="16">
        <f>'[1]TCE - ANEXO III - Preencher'!L73</f>
        <v>198.41</v>
      </c>
      <c r="L64" s="16">
        <f>'[1]TCE - ANEXO III - Preencher'!M73</f>
        <v>6.06</v>
      </c>
      <c r="M64" s="16">
        <f t="shared" si="0"/>
        <v>192.35</v>
      </c>
      <c r="N64" s="16">
        <f>'[1]TCE - ANEXO III - Preencher'!O73</f>
        <v>5.33</v>
      </c>
      <c r="O64" s="16">
        <f>'[1]TCE - ANEXO III - Preencher'!P73</f>
        <v>0</v>
      </c>
      <c r="P64" s="16">
        <f t="shared" si="1"/>
        <v>5.33</v>
      </c>
      <c r="Q64" s="16">
        <f>'[1]TCE - ANEXO III - Preencher'!R73</f>
        <v>246</v>
      </c>
      <c r="R64" s="16">
        <f>'[1]TCE - ANEXO III - Preencher'!S73</f>
        <v>78.94</v>
      </c>
      <c r="S64" s="16">
        <f t="shared" si="2"/>
        <v>167.06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524.07999999999993</v>
      </c>
    </row>
    <row r="65" spans="1:28" ht="12.75" customHeight="1">
      <c r="A65" s="9">
        <f>IFERROR(VLOOKUP(B65,'[1]DADOS (OCULTAR)'!$Q$3:$S$133,3,0),"")</f>
        <v>9767633000528</v>
      </c>
      <c r="B65" s="10" t="str">
        <f>'[1]TCE - ANEXO III - Preencher'!C74</f>
        <v>UPA NOVA DESCOBERTA - C.G 002/2011</v>
      </c>
      <c r="C65" s="11"/>
      <c r="D65" s="12" t="str">
        <f>'[1]TCE - ANEXO III - Preencher'!E74</f>
        <v>FABIANA KELLY DA SILVA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44866</v>
      </c>
      <c r="H65" s="15">
        <f>'[1]TCE - ANEXO III - Preencher'!I74</f>
        <v>0</v>
      </c>
      <c r="I65" s="15">
        <f>'[1]TCE - ANEXO III - Preencher'!J74</f>
        <v>165.66</v>
      </c>
      <c r="J65" s="15">
        <f>'[1]TCE - ANEXO III - Preencher'!K74</f>
        <v>0</v>
      </c>
      <c r="K65" s="16">
        <f>'[1]TCE - ANEXO III - Preencher'!L74</f>
        <v>198.41</v>
      </c>
      <c r="L65" s="16">
        <f>'[1]TCE - ANEXO III - Preencher'!M74</f>
        <v>6.06</v>
      </c>
      <c r="M65" s="16">
        <f t="shared" si="0"/>
        <v>192.35</v>
      </c>
      <c r="N65" s="16">
        <f>'[1]TCE - ANEXO III - Preencher'!O74</f>
        <v>5.33</v>
      </c>
      <c r="O65" s="16">
        <f>'[1]TCE - ANEXO III - Preencher'!P74</f>
        <v>0</v>
      </c>
      <c r="P65" s="16">
        <f t="shared" si="1"/>
        <v>5.33</v>
      </c>
      <c r="Q65" s="16">
        <f>'[1]TCE - ANEXO III - Preencher'!R74</f>
        <v>246</v>
      </c>
      <c r="R65" s="16">
        <f>'[1]TCE - ANEXO III - Preencher'!S74</f>
        <v>78.94</v>
      </c>
      <c r="S65" s="16">
        <f t="shared" si="2"/>
        <v>167.06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530.4</v>
      </c>
    </row>
    <row r="66" spans="1:28" ht="12.75" customHeight="1">
      <c r="A66" s="9">
        <f>IFERROR(VLOOKUP(B66,'[1]DADOS (OCULTAR)'!$Q$3:$S$133,3,0),"")</f>
        <v>9767633000528</v>
      </c>
      <c r="B66" s="10" t="str">
        <f>'[1]TCE - ANEXO III - Preencher'!C75</f>
        <v>UPA NOVA DESCOBERTA - C.G 002/2011</v>
      </c>
      <c r="C66" s="11"/>
      <c r="D66" s="12" t="str">
        <f>'[1]TCE - ANEXO III - Preencher'!E75</f>
        <v>FERNANDA VARJAL MEDICIS DILETIERI</v>
      </c>
      <c r="E66" s="10" t="str">
        <f>IF('[1]TCE - ANEXO III - Preencher'!F75="4 - Assistência Odontológica","2 - Outros Profissionais da Saúde",'[1]TCE - ANEXO III - Preencher'!F75)</f>
        <v>1 - Médico</v>
      </c>
      <c r="F66" s="13">
        <f>'[1]TCE - ANEXO III - Preencher'!G75</f>
        <v>225124</v>
      </c>
      <c r="G66" s="14">
        <f>IF('[1]TCE - ANEXO III - Preencher'!H75="","",'[1]TCE - ANEXO III - Preencher'!H75)</f>
        <v>44866</v>
      </c>
      <c r="H66" s="15">
        <f>'[1]TCE - ANEXO III - Preencher'!I75</f>
        <v>0</v>
      </c>
      <c r="I66" s="15">
        <f>'[1]TCE - ANEXO III - Preencher'!J75</f>
        <v>711.95</v>
      </c>
      <c r="J66" s="15">
        <f>'[1]TCE - ANEXO III - Preencher'!K75</f>
        <v>0</v>
      </c>
      <c r="K66" s="16">
        <f>'[1]TCE - ANEXO III - Preencher'!L75</f>
        <v>198.41</v>
      </c>
      <c r="L66" s="16">
        <f>'[1]TCE - ANEXO III - Preencher'!M75</f>
        <v>6.06</v>
      </c>
      <c r="M66" s="16">
        <f t="shared" si="0"/>
        <v>192.35</v>
      </c>
      <c r="N66" s="16">
        <f>'[1]TCE - ANEXO III - Preencher'!O75</f>
        <v>5.33</v>
      </c>
      <c r="O66" s="16">
        <f>'[1]TCE - ANEXO III - Preencher'!P75</f>
        <v>0</v>
      </c>
      <c r="P66" s="16">
        <f t="shared" si="1"/>
        <v>5.33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909.63000000000011</v>
      </c>
    </row>
    <row r="67" spans="1:28" ht="12.75" customHeight="1">
      <c r="A67" s="9">
        <f>IFERROR(VLOOKUP(B67,'[1]DADOS (OCULTAR)'!$Q$3:$S$133,3,0),"")</f>
        <v>9767633000528</v>
      </c>
      <c r="B67" s="10" t="str">
        <f>'[1]TCE - ANEXO III - Preencher'!C76</f>
        <v>UPA NOVA DESCOBERTA - C.G 002/2011</v>
      </c>
      <c r="C67" s="11"/>
      <c r="D67" s="12" t="str">
        <f>'[1]TCE - ANEXO III - Preencher'!E76</f>
        <v>FRANCISCO LIMEIRA DOS SANTOS NETO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225270</v>
      </c>
      <c r="G67" s="14">
        <f>IF('[1]TCE - ANEXO III - Preencher'!H76="","",'[1]TCE - ANEXO III - Preencher'!H76)</f>
        <v>44866</v>
      </c>
      <c r="H67" s="15">
        <f>'[1]TCE - ANEXO III - Preencher'!I76</f>
        <v>0</v>
      </c>
      <c r="I67" s="15">
        <f>'[1]TCE - ANEXO III - Preencher'!J76</f>
        <v>633.76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5.33</v>
      </c>
      <c r="O67" s="16">
        <f>'[1]TCE - ANEXO III - Preencher'!P76</f>
        <v>0</v>
      </c>
      <c r="P67" s="16">
        <f t="shared" si="1"/>
        <v>5.33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639.09</v>
      </c>
    </row>
    <row r="68" spans="1:28" ht="12.75" customHeight="1">
      <c r="A68" s="9">
        <f>IFERROR(VLOOKUP(B68,'[1]DADOS (OCULTAR)'!$Q$3:$S$133,3,0),"")</f>
        <v>9767633000528</v>
      </c>
      <c r="B68" s="10" t="str">
        <f>'[1]TCE - ANEXO III - Preencher'!C77</f>
        <v>UPA NOVA DESCOBERTA - C.G 002/2011</v>
      </c>
      <c r="C68" s="11"/>
      <c r="D68" s="12" t="str">
        <f>'[1]TCE - ANEXO III - Preencher'!E77</f>
        <v>FRANKESLENE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44866</v>
      </c>
      <c r="H68" s="15">
        <f>'[1]TCE - ANEXO III - Preencher'!I77</f>
        <v>0</v>
      </c>
      <c r="I68" s="15">
        <f>'[1]TCE - ANEXO III - Preencher'!J77</f>
        <v>132.78</v>
      </c>
      <c r="J68" s="15">
        <f>'[1]TCE - ANEXO III - Preencher'!K77</f>
        <v>0</v>
      </c>
      <c r="K68" s="16">
        <f>'[1]TCE - ANEXO III - Preencher'!L77</f>
        <v>198.41</v>
      </c>
      <c r="L68" s="16">
        <f>'[1]TCE - ANEXO III - Preencher'!M77</f>
        <v>6.06</v>
      </c>
      <c r="M68" s="16">
        <f t="shared" si="0"/>
        <v>192.35</v>
      </c>
      <c r="N68" s="16">
        <f>'[1]TCE - ANEXO III - Preencher'!O77</f>
        <v>5.33</v>
      </c>
      <c r="O68" s="16">
        <f>'[1]TCE - ANEXO III - Preencher'!P77</f>
        <v>0</v>
      </c>
      <c r="P68" s="16">
        <f t="shared" si="1"/>
        <v>5.33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330.46</v>
      </c>
    </row>
    <row r="69" spans="1:28" ht="12.75" customHeight="1">
      <c r="A69" s="9">
        <f>IFERROR(VLOOKUP(B69,'[1]DADOS (OCULTAR)'!$Q$3:$S$133,3,0),"")</f>
        <v>9767633000528</v>
      </c>
      <c r="B69" s="10" t="str">
        <f>'[1]TCE - ANEXO III - Preencher'!C78</f>
        <v>UPA NOVA DESCOBERTA - C.G 002/2011</v>
      </c>
      <c r="C69" s="11"/>
      <c r="D69" s="12" t="str">
        <f>'[1]TCE - ANEXO III - Preencher'!E78</f>
        <v>GABRIELA BELO REGO BARROS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44866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5.33</v>
      </c>
      <c r="O69" s="16">
        <f>'[1]TCE - ANEXO III - Preencher'!P78</f>
        <v>0</v>
      </c>
      <c r="P69" s="16">
        <f t="shared" si="1"/>
        <v>5.33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5.33</v>
      </c>
    </row>
    <row r="70" spans="1:28" ht="12.75" customHeight="1">
      <c r="A70" s="9">
        <f>IFERROR(VLOOKUP(B70,'[1]DADOS (OCULTAR)'!$Q$3:$S$133,3,0),"")</f>
        <v>9767633000528</v>
      </c>
      <c r="B70" s="10" t="str">
        <f>'[1]TCE - ANEXO III - Preencher'!C79</f>
        <v>UPA NOVA DESCOBERTA - C.G 002/2011</v>
      </c>
      <c r="C70" s="11"/>
      <c r="D70" s="12" t="str">
        <f>'[1]TCE - ANEXO III - Preencher'!E79</f>
        <v>GABRIELA CAMELO OLIVEIRA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225124</v>
      </c>
      <c r="G70" s="14">
        <f>IF('[1]TCE - ANEXO III - Preencher'!H79="","",'[1]TCE - ANEXO III - Preencher'!H79)</f>
        <v>44866</v>
      </c>
      <c r="H70" s="15">
        <f>'[1]TCE - ANEXO III - Preencher'!I79</f>
        <v>0</v>
      </c>
      <c r="I70" s="15">
        <f>'[1]TCE - ANEXO III - Preencher'!J79</f>
        <v>312.61</v>
      </c>
      <c r="J70" s="15">
        <f>'[1]TCE - ANEXO III - Preencher'!K79</f>
        <v>0</v>
      </c>
      <c r="K70" s="16">
        <f>'[1]TCE - ANEXO III - Preencher'!L79</f>
        <v>198.41</v>
      </c>
      <c r="L70" s="16">
        <f>'[1]TCE - ANEXO III - Preencher'!M79</f>
        <v>6.06</v>
      </c>
      <c r="M70" s="16">
        <f t="shared" si="0"/>
        <v>192.35</v>
      </c>
      <c r="N70" s="16">
        <f>'[1]TCE - ANEXO III - Preencher'!O79</f>
        <v>5.33</v>
      </c>
      <c r="O70" s="16">
        <f>'[1]TCE - ANEXO III - Preencher'!P79</f>
        <v>0</v>
      </c>
      <c r="P70" s="16">
        <f t="shared" si="1"/>
        <v>5.33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510.29</v>
      </c>
    </row>
    <row r="71" spans="1:28" ht="12.75" customHeight="1">
      <c r="A71" s="9">
        <f>IFERROR(VLOOKUP(B71,'[1]DADOS (OCULTAR)'!$Q$3:$S$133,3,0),"")</f>
        <v>9767633000528</v>
      </c>
      <c r="B71" s="10" t="str">
        <f>'[1]TCE - ANEXO III - Preencher'!C80</f>
        <v>UPA NOVA DESCOBERTA - C.G 002/2011</v>
      </c>
      <c r="C71" s="11"/>
      <c r="D71" s="12" t="str">
        <f>'[1]TCE - ANEXO III - Preencher'!E80</f>
        <v>GEIZA CRISTINA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44866</v>
      </c>
      <c r="H71" s="15">
        <f>'[1]TCE - ANEXO III - Preencher'!I80</f>
        <v>0</v>
      </c>
      <c r="I71" s="15">
        <f>'[1]TCE - ANEXO III - Preencher'!J80</f>
        <v>143.31</v>
      </c>
      <c r="J71" s="15">
        <f>'[1]TCE - ANEXO III - Preencher'!K80</f>
        <v>0</v>
      </c>
      <c r="K71" s="16">
        <f>'[1]TCE - ANEXO III - Preencher'!L80</f>
        <v>198.41</v>
      </c>
      <c r="L71" s="16">
        <f>'[1]TCE - ANEXO III - Preencher'!M80</f>
        <v>6.06</v>
      </c>
      <c r="M71" s="16">
        <f t="shared" si="0"/>
        <v>192.35</v>
      </c>
      <c r="N71" s="16">
        <f>'[1]TCE - ANEXO III - Preencher'!O80</f>
        <v>5.33</v>
      </c>
      <c r="O71" s="16">
        <f>'[1]TCE - ANEXO III - Preencher'!P80</f>
        <v>0</v>
      </c>
      <c r="P71" s="16">
        <f t="shared" si="1"/>
        <v>5.33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69.430000000000007</v>
      </c>
      <c r="U71" s="16">
        <f>'[1]TCE - ANEXO III - Preencher'!V80</f>
        <v>0</v>
      </c>
      <c r="V71" s="16">
        <f t="shared" si="3"/>
        <v>69.430000000000007</v>
      </c>
      <c r="W71" s="17" t="str">
        <f>IF('[1]TCE - ANEXO III - Preencher'!X80="","",'[1]TCE - ANEXO III - Preencher'!X80)</f>
        <v>AUXILIO CHECHE</v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410.41999999999996</v>
      </c>
    </row>
    <row r="72" spans="1:28" ht="12.75" customHeight="1">
      <c r="A72" s="9">
        <f>IFERROR(VLOOKUP(B72,'[1]DADOS (OCULTAR)'!$Q$3:$S$133,3,0),"")</f>
        <v>9767633000528</v>
      </c>
      <c r="B72" s="10" t="str">
        <f>'[1]TCE - ANEXO III - Preencher'!C81</f>
        <v>UPA NOVA DESCOBERTA - C.G 002/2011</v>
      </c>
      <c r="C72" s="11"/>
      <c r="D72" s="12" t="str">
        <f>'[1]TCE - ANEXO III - Preencher'!E81</f>
        <v>GERALDO MAGNO BEZERRA GOMES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223405</v>
      </c>
      <c r="G72" s="14">
        <f>IF('[1]TCE - ANEXO III - Preencher'!H81="","",'[1]TCE - ANEXO III - Preencher'!H81)</f>
        <v>44866</v>
      </c>
      <c r="H72" s="15">
        <f>'[1]TCE - ANEXO III - Preencher'!I81</f>
        <v>0</v>
      </c>
      <c r="I72" s="15">
        <f>'[1]TCE - ANEXO III - Preencher'!J81</f>
        <v>291.57</v>
      </c>
      <c r="J72" s="15">
        <f>'[1]TCE - ANEXO III - Preencher'!K81</f>
        <v>0</v>
      </c>
      <c r="K72" s="16">
        <f>'[1]TCE - ANEXO III - Preencher'!L81</f>
        <v>198.41</v>
      </c>
      <c r="L72" s="16">
        <f>'[1]TCE - ANEXO III - Preencher'!M81</f>
        <v>6.06</v>
      </c>
      <c r="M72" s="16">
        <f t="shared" si="0"/>
        <v>192.35</v>
      </c>
      <c r="N72" s="16">
        <f>'[1]TCE - ANEXO III - Preencher'!O81</f>
        <v>5.33</v>
      </c>
      <c r="O72" s="16">
        <f>'[1]TCE - ANEXO III - Preencher'!P81</f>
        <v>0</v>
      </c>
      <c r="P72" s="16">
        <f t="shared" si="1"/>
        <v>5.33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489.24999999999994</v>
      </c>
    </row>
    <row r="73" spans="1:28" ht="12.75" customHeight="1">
      <c r="A73" s="9">
        <f>IFERROR(VLOOKUP(B73,'[1]DADOS (OCULTAR)'!$Q$3:$S$133,3,0),"")</f>
        <v>9767633000528</v>
      </c>
      <c r="B73" s="10" t="str">
        <f>'[1]TCE - ANEXO III - Preencher'!C82</f>
        <v>UPA NOVA DESCOBERTA - C.G 002/2011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44866</v>
      </c>
      <c r="H73" s="15">
        <f>'[1]TCE - ANEXO III - Preencher'!I82</f>
        <v>0</v>
      </c>
      <c r="I73" s="15">
        <f>'[1]TCE - ANEXO III - Preencher'!J82</f>
        <v>155.72</v>
      </c>
      <c r="J73" s="15">
        <f>'[1]TCE - ANEXO III - Preencher'!K82</f>
        <v>0</v>
      </c>
      <c r="K73" s="16">
        <f>'[1]TCE - ANEXO III - Preencher'!L82</f>
        <v>198.41</v>
      </c>
      <c r="L73" s="16">
        <f>'[1]TCE - ANEXO III - Preencher'!M82</f>
        <v>6.06</v>
      </c>
      <c r="M73" s="16">
        <f t="shared" si="0"/>
        <v>192.35</v>
      </c>
      <c r="N73" s="16">
        <f>'[1]TCE - ANEXO III - Preencher'!O82</f>
        <v>5.33</v>
      </c>
      <c r="O73" s="16">
        <f>'[1]TCE - ANEXO III - Preencher'!P82</f>
        <v>0</v>
      </c>
      <c r="P73" s="16">
        <f t="shared" si="1"/>
        <v>5.33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353.4</v>
      </c>
    </row>
    <row r="74" spans="1:28" ht="12.75" customHeight="1">
      <c r="A74" s="9">
        <f>IFERROR(VLOOKUP(B74,'[1]DADOS (OCULTAR)'!$Q$3:$S$133,3,0),"")</f>
        <v>9767633000528</v>
      </c>
      <c r="B74" s="10" t="str">
        <f>'[1]TCE - ANEXO III - Preencher'!C83</f>
        <v>UPA NOVA DESCOBERTA - C.G 002/2011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44866</v>
      </c>
      <c r="H74" s="15">
        <f>'[1]TCE - ANEXO III - Preencher'!I83</f>
        <v>0</v>
      </c>
      <c r="I74" s="15">
        <f>'[1]TCE - ANEXO III - Preencher'!J83</f>
        <v>226.25</v>
      </c>
      <c r="J74" s="15">
        <f>'[1]TCE - ANEXO III - Preencher'!K83</f>
        <v>0</v>
      </c>
      <c r="K74" s="16">
        <f>'[1]TCE - ANEXO III - Preencher'!L83</f>
        <v>198.41</v>
      </c>
      <c r="L74" s="16">
        <f>'[1]TCE - ANEXO III - Preencher'!M83</f>
        <v>6.06</v>
      </c>
      <c r="M74" s="16">
        <f t="shared" si="0"/>
        <v>192.35</v>
      </c>
      <c r="N74" s="16">
        <f>'[1]TCE - ANEXO III - Preencher'!O83</f>
        <v>5.33</v>
      </c>
      <c r="O74" s="16">
        <f>'[1]TCE - ANEXO III - Preencher'!P83</f>
        <v>0</v>
      </c>
      <c r="P74" s="16">
        <f t="shared" si="1"/>
        <v>5.33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423.93</v>
      </c>
    </row>
    <row r="75" spans="1:28" ht="12.75" customHeight="1">
      <c r="A75" s="9">
        <f>IFERROR(VLOOKUP(B75,'[1]DADOS (OCULTAR)'!$Q$3:$S$133,3,0),"")</f>
        <v>9767633000528</v>
      </c>
      <c r="B75" s="10" t="str">
        <f>'[1]TCE - ANEXO III - Preencher'!C84</f>
        <v>UPA NOVA DESCOBERTA - C.G 002/2011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44866</v>
      </c>
      <c r="H75" s="15">
        <f>'[1]TCE - ANEXO III - Preencher'!I84</f>
        <v>0</v>
      </c>
      <c r="I75" s="15">
        <f>'[1]TCE - ANEXO III - Preencher'!J84</f>
        <v>159.34</v>
      </c>
      <c r="J75" s="15">
        <f>'[1]TCE - ANEXO III - Preencher'!K84</f>
        <v>0</v>
      </c>
      <c r="K75" s="16">
        <f>'[1]TCE - ANEXO III - Preencher'!L84</f>
        <v>198.41</v>
      </c>
      <c r="L75" s="16">
        <f>'[1]TCE - ANEXO III - Preencher'!M84</f>
        <v>6.06</v>
      </c>
      <c r="M75" s="16">
        <f t="shared" si="0"/>
        <v>192.35</v>
      </c>
      <c r="N75" s="16">
        <f>'[1]TCE - ANEXO III - Preencher'!O84</f>
        <v>5.33</v>
      </c>
      <c r="O75" s="16">
        <f>'[1]TCE - ANEXO III - Preencher'!P84</f>
        <v>0</v>
      </c>
      <c r="P75" s="16">
        <f t="shared" si="1"/>
        <v>5.33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357.02</v>
      </c>
    </row>
    <row r="76" spans="1:28" ht="12.75" customHeight="1">
      <c r="A76" s="9">
        <f>IFERROR(VLOOKUP(B76,'[1]DADOS (OCULTAR)'!$Q$3:$S$133,3,0),"")</f>
        <v>9767633000528</v>
      </c>
      <c r="B76" s="10" t="str">
        <f>'[1]TCE - ANEXO III - Preencher'!C85</f>
        <v>UPA NOVA DESCOBERTA - C.G 002/2011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44866</v>
      </c>
      <c r="H76" s="15">
        <f>'[1]TCE - ANEXO III - Preencher'!I85</f>
        <v>0</v>
      </c>
      <c r="I76" s="15">
        <f>'[1]TCE - ANEXO III - Preencher'!J85</f>
        <v>129.81</v>
      </c>
      <c r="J76" s="15">
        <f>'[1]TCE - ANEXO III - Preencher'!K85</f>
        <v>0</v>
      </c>
      <c r="K76" s="16">
        <f>'[1]TCE - ANEXO III - Preencher'!L85</f>
        <v>198.41</v>
      </c>
      <c r="L76" s="16">
        <f>'[1]TCE - ANEXO III - Preencher'!M85</f>
        <v>6.06</v>
      </c>
      <c r="M76" s="16">
        <f t="shared" si="0"/>
        <v>192.35</v>
      </c>
      <c r="N76" s="16">
        <f>'[1]TCE - ANEXO III - Preencher'!O85</f>
        <v>5.33</v>
      </c>
      <c r="O76" s="16">
        <f>'[1]TCE - ANEXO III - Preencher'!P85</f>
        <v>0</v>
      </c>
      <c r="P76" s="16">
        <f t="shared" si="1"/>
        <v>5.33</v>
      </c>
      <c r="Q76" s="16">
        <f>'[1]TCE - ANEXO III - Preencher'!R85</f>
        <v>246</v>
      </c>
      <c r="R76" s="16">
        <f>'[1]TCE - ANEXO III - Preencher'!S85</f>
        <v>74.61</v>
      </c>
      <c r="S76" s="16">
        <f t="shared" si="2"/>
        <v>171.39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498.87999999999994</v>
      </c>
    </row>
    <row r="77" spans="1:28" ht="12.75" customHeight="1">
      <c r="A77" s="9">
        <f>IFERROR(VLOOKUP(B77,'[1]DADOS (OCULTAR)'!$Q$3:$S$133,3,0),"")</f>
        <v>9767633000528</v>
      </c>
      <c r="B77" s="10" t="str">
        <f>'[1]TCE - ANEXO III - Preencher'!C86</f>
        <v>UPA NOVA DESCOBERTA - C.G 002/2011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44866</v>
      </c>
      <c r="H77" s="15">
        <f>'[1]TCE - ANEXO III - Preencher'!I86</f>
        <v>0</v>
      </c>
      <c r="I77" s="15">
        <f>'[1]TCE - ANEXO III - Preencher'!J86</f>
        <v>301.02999999999997</v>
      </c>
      <c r="J77" s="15">
        <f>'[1]TCE - ANEXO III - Preencher'!K86</f>
        <v>0</v>
      </c>
      <c r="K77" s="16">
        <f>'[1]TCE - ANEXO III - Preencher'!L86</f>
        <v>198.41</v>
      </c>
      <c r="L77" s="16">
        <f>'[1]TCE - ANEXO III - Preencher'!M86</f>
        <v>6.06</v>
      </c>
      <c r="M77" s="16">
        <f t="shared" si="0"/>
        <v>192.35</v>
      </c>
      <c r="N77" s="16">
        <f>'[1]TCE - ANEXO III - Preencher'!O86</f>
        <v>5.33</v>
      </c>
      <c r="O77" s="16">
        <f>'[1]TCE - ANEXO III - Preencher'!P86</f>
        <v>0</v>
      </c>
      <c r="P77" s="16">
        <f t="shared" si="1"/>
        <v>5.33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110.51</v>
      </c>
      <c r="U77" s="16">
        <f>'[1]TCE - ANEXO III - Preencher'!V86</f>
        <v>0</v>
      </c>
      <c r="V77" s="16">
        <f t="shared" si="3"/>
        <v>110.51</v>
      </c>
      <c r="W77" s="17" t="str">
        <f>IF('[1]TCE - ANEXO III - Preencher'!X86="","",'[1]TCE - ANEXO III - Preencher'!X86)</f>
        <v>AUXILIO CHECHE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609.22</v>
      </c>
    </row>
    <row r="78" spans="1:28" ht="12.75" customHeight="1">
      <c r="A78" s="9">
        <f>IFERROR(VLOOKUP(B78,'[1]DADOS (OCULTAR)'!$Q$3:$S$133,3,0),"")</f>
        <v>9767633000528</v>
      </c>
      <c r="B78" s="10" t="str">
        <f>'[1]TCE - ANEXO III - Preencher'!C87</f>
        <v>UPA NOVA DESCOBERTA - C.G 002/2011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44866</v>
      </c>
      <c r="H78" s="15">
        <f>'[1]TCE - ANEXO III - Preencher'!I87</f>
        <v>0</v>
      </c>
      <c r="I78" s="15">
        <f>'[1]TCE - ANEXO III - Preencher'!J87</f>
        <v>314.11</v>
      </c>
      <c r="J78" s="15">
        <f>'[1]TCE - ANEXO III - Preencher'!K87</f>
        <v>0</v>
      </c>
      <c r="K78" s="16">
        <f>'[1]TCE - ANEXO III - Preencher'!L87</f>
        <v>198.41</v>
      </c>
      <c r="L78" s="16">
        <f>'[1]TCE - ANEXO III - Preencher'!M87</f>
        <v>6.06</v>
      </c>
      <c r="M78" s="16">
        <f t="shared" si="0"/>
        <v>192.35</v>
      </c>
      <c r="N78" s="16">
        <f>'[1]TCE - ANEXO III - Preencher'!O87</f>
        <v>5.33</v>
      </c>
      <c r="O78" s="16">
        <f>'[1]TCE - ANEXO III - Preencher'!P87</f>
        <v>0</v>
      </c>
      <c r="P78" s="16">
        <f t="shared" si="1"/>
        <v>5.33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511.79</v>
      </c>
    </row>
    <row r="79" spans="1:28" ht="12.75" customHeight="1">
      <c r="A79" s="9">
        <f>IFERROR(VLOOKUP(B79,'[1]DADOS (OCULTAR)'!$Q$3:$S$133,3,0),"")</f>
        <v>9767633000528</v>
      </c>
      <c r="B79" s="10" t="str">
        <f>'[1]TCE - ANEXO III - Preencher'!C88</f>
        <v>UPA NOVA DESCOBERTA - C.G 002/2011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44866</v>
      </c>
      <c r="H79" s="15">
        <f>'[1]TCE - ANEXO III - Preencher'!I88</f>
        <v>0</v>
      </c>
      <c r="I79" s="15">
        <f>'[1]TCE - ANEXO III - Preencher'!J88</f>
        <v>171.97</v>
      </c>
      <c r="J79" s="15">
        <f>'[1]TCE - ANEXO III - Preencher'!K88</f>
        <v>0</v>
      </c>
      <c r="K79" s="16">
        <f>'[1]TCE - ANEXO III - Preencher'!L88</f>
        <v>198.41</v>
      </c>
      <c r="L79" s="16">
        <f>'[1]TCE - ANEXO III - Preencher'!M88</f>
        <v>6.06</v>
      </c>
      <c r="M79" s="16">
        <f t="shared" si="0"/>
        <v>192.35</v>
      </c>
      <c r="N79" s="16">
        <f>'[1]TCE - ANEXO III - Preencher'!O88</f>
        <v>5.33</v>
      </c>
      <c r="O79" s="16">
        <f>'[1]TCE - ANEXO III - Preencher'!P88</f>
        <v>0</v>
      </c>
      <c r="P79" s="16">
        <f t="shared" si="1"/>
        <v>5.33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369.65</v>
      </c>
    </row>
    <row r="80" spans="1:28" ht="12.75" customHeight="1">
      <c r="A80" s="9">
        <f>IFERROR(VLOOKUP(B80,'[1]DADOS (OCULTAR)'!$Q$3:$S$133,3,0),"")</f>
        <v>9767633000528</v>
      </c>
      <c r="B80" s="10" t="str">
        <f>'[1]TCE - ANEXO III - Preencher'!C89</f>
        <v>UPA NOVA DESCOBERTA - C.G 002/2011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44866</v>
      </c>
      <c r="H80" s="15">
        <f>'[1]TCE - ANEXO III - Preencher'!I89</f>
        <v>0</v>
      </c>
      <c r="I80" s="15">
        <f>'[1]TCE - ANEXO III - Preencher'!J89</f>
        <v>362.55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5.33</v>
      </c>
      <c r="O80" s="16">
        <f>'[1]TCE - ANEXO III - Preencher'!P89</f>
        <v>0</v>
      </c>
      <c r="P80" s="16">
        <f t="shared" si="1"/>
        <v>5.33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367.88</v>
      </c>
    </row>
    <row r="81" spans="1:28" ht="12.75" customHeight="1">
      <c r="A81" s="9">
        <f>IFERROR(VLOOKUP(B81,'[1]DADOS (OCULTAR)'!$Q$3:$S$133,3,0),"")</f>
        <v>9767633000528</v>
      </c>
      <c r="B81" s="10" t="str">
        <f>'[1]TCE - ANEXO III - Preencher'!C90</f>
        <v>UPA NOVA DESCOBERTA - C.G 002/2011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44866</v>
      </c>
      <c r="H81" s="15">
        <f>'[1]TCE - ANEXO III - Preencher'!I90</f>
        <v>0</v>
      </c>
      <c r="I81" s="15">
        <f>'[1]TCE - ANEXO III - Preencher'!J90</f>
        <v>138.05000000000001</v>
      </c>
      <c r="J81" s="15">
        <f>'[1]TCE - ANEXO III - Preencher'!K90</f>
        <v>0</v>
      </c>
      <c r="K81" s="16">
        <f>'[1]TCE - ANEXO III - Preencher'!L90</f>
        <v>198.41</v>
      </c>
      <c r="L81" s="16">
        <f>'[1]TCE - ANEXO III - Preencher'!M90</f>
        <v>6.06</v>
      </c>
      <c r="M81" s="16">
        <f t="shared" si="0"/>
        <v>192.35</v>
      </c>
      <c r="N81" s="16">
        <f>'[1]TCE - ANEXO III - Preencher'!O90</f>
        <v>5.33</v>
      </c>
      <c r="O81" s="16">
        <f>'[1]TCE - ANEXO III - Preencher'!P90</f>
        <v>0</v>
      </c>
      <c r="P81" s="16">
        <f t="shared" si="1"/>
        <v>5.33</v>
      </c>
      <c r="Q81" s="16">
        <f>'[1]TCE - ANEXO III - Preencher'!R90</f>
        <v>246</v>
      </c>
      <c r="R81" s="16">
        <f>'[1]TCE - ANEXO III - Preencher'!S90</f>
        <v>78.94</v>
      </c>
      <c r="S81" s="16">
        <f t="shared" si="2"/>
        <v>167.06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502.78999999999996</v>
      </c>
    </row>
    <row r="82" spans="1:28" ht="12.75" customHeight="1">
      <c r="A82" s="9">
        <f>IFERROR(VLOOKUP(B82,'[1]DADOS (OCULTAR)'!$Q$3:$S$133,3,0),"")</f>
        <v>9767633000528</v>
      </c>
      <c r="B82" s="10" t="str">
        <f>'[1]TCE - ANEXO III - Preencher'!C91</f>
        <v>UPA NOVA DESCOBERTA - C.G 002/2011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44866</v>
      </c>
      <c r="H82" s="15">
        <f>'[1]TCE - ANEXO III - Preencher'!I91</f>
        <v>0</v>
      </c>
      <c r="I82" s="15">
        <f>'[1]TCE - ANEXO III - Preencher'!J91</f>
        <v>171.32</v>
      </c>
      <c r="J82" s="15">
        <f>'[1]TCE - ANEXO III - Preencher'!K91</f>
        <v>0</v>
      </c>
      <c r="K82" s="16">
        <f>'[1]TCE - ANEXO III - Preencher'!L91</f>
        <v>198.41</v>
      </c>
      <c r="L82" s="16">
        <f>'[1]TCE - ANEXO III - Preencher'!M91</f>
        <v>6.06</v>
      </c>
      <c r="M82" s="16">
        <f t="shared" si="0"/>
        <v>192.35</v>
      </c>
      <c r="N82" s="16">
        <f>'[1]TCE - ANEXO III - Preencher'!O91</f>
        <v>5.33</v>
      </c>
      <c r="O82" s="16">
        <f>'[1]TCE - ANEXO III - Preencher'!P91</f>
        <v>0</v>
      </c>
      <c r="P82" s="16">
        <f t="shared" si="1"/>
        <v>5.33</v>
      </c>
      <c r="Q82" s="16">
        <f>'[1]TCE - ANEXO III - Preencher'!R91</f>
        <v>246</v>
      </c>
      <c r="R82" s="16">
        <f>'[1]TCE - ANEXO III - Preencher'!S91</f>
        <v>24.8</v>
      </c>
      <c r="S82" s="16">
        <f t="shared" si="2"/>
        <v>221.2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590.19999999999993</v>
      </c>
    </row>
    <row r="83" spans="1:28" ht="12.75" customHeight="1">
      <c r="A83" s="9">
        <f>IFERROR(VLOOKUP(B83,'[1]DADOS (OCULTAR)'!$Q$3:$S$133,3,0),"")</f>
        <v>9767633000528</v>
      </c>
      <c r="B83" s="10" t="str">
        <f>'[1]TCE - ANEXO III - Preencher'!C92</f>
        <v>UPA NOVA DESCOBERTA - C.G 002/2011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44866</v>
      </c>
      <c r="H83" s="15">
        <f>'[1]TCE - ANEXO III - Preencher'!I92</f>
        <v>0</v>
      </c>
      <c r="I83" s="15">
        <f>'[1]TCE - ANEXO III - Preencher'!J92</f>
        <v>313.27999999999997</v>
      </c>
      <c r="J83" s="15">
        <f>'[1]TCE - ANEXO III - Preencher'!K92</f>
        <v>0</v>
      </c>
      <c r="K83" s="16">
        <f>'[1]TCE - ANEXO III - Preencher'!L92</f>
        <v>198.41</v>
      </c>
      <c r="L83" s="16">
        <f>'[1]TCE - ANEXO III - Preencher'!M92</f>
        <v>6.06</v>
      </c>
      <c r="M83" s="16">
        <f t="shared" si="0"/>
        <v>192.35</v>
      </c>
      <c r="N83" s="16">
        <f>'[1]TCE - ANEXO III - Preencher'!O92</f>
        <v>5.33</v>
      </c>
      <c r="O83" s="16">
        <f>'[1]TCE - ANEXO III - Preencher'!P92</f>
        <v>0</v>
      </c>
      <c r="P83" s="16">
        <f t="shared" si="1"/>
        <v>5.33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510.96</v>
      </c>
    </row>
    <row r="84" spans="1:28" ht="12.75" customHeight="1">
      <c r="A84" s="9">
        <f>IFERROR(VLOOKUP(B84,'[1]DADOS (OCULTAR)'!$Q$3:$S$133,3,0),"")</f>
        <v>9767633000528</v>
      </c>
      <c r="B84" s="10" t="str">
        <f>'[1]TCE - ANEXO III - Preencher'!C93</f>
        <v>UPA NOVA DESCOBERTA - C.G 002/2011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44866</v>
      </c>
      <c r="H84" s="15">
        <f>'[1]TCE - ANEXO III - Preencher'!I93</f>
        <v>0</v>
      </c>
      <c r="I84" s="15">
        <f>'[1]TCE - ANEXO III - Preencher'!J93</f>
        <v>291.58</v>
      </c>
      <c r="J84" s="15">
        <f>'[1]TCE - ANEXO III - Preencher'!K93</f>
        <v>0</v>
      </c>
      <c r="K84" s="16">
        <f>'[1]TCE - ANEXO III - Preencher'!L93</f>
        <v>198.41</v>
      </c>
      <c r="L84" s="16">
        <f>'[1]TCE - ANEXO III - Preencher'!M93</f>
        <v>6.06</v>
      </c>
      <c r="M84" s="16">
        <f t="shared" si="0"/>
        <v>192.35</v>
      </c>
      <c r="N84" s="16">
        <f>'[1]TCE - ANEXO III - Preencher'!O93</f>
        <v>5.33</v>
      </c>
      <c r="O84" s="16">
        <f>'[1]TCE - ANEXO III - Preencher'!P93</f>
        <v>0</v>
      </c>
      <c r="P84" s="16">
        <f t="shared" si="1"/>
        <v>5.33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489.25999999999993</v>
      </c>
    </row>
    <row r="85" spans="1:28" ht="12.75" customHeight="1">
      <c r="A85" s="9">
        <f>IFERROR(VLOOKUP(B85,'[1]DADOS (OCULTAR)'!$Q$3:$S$133,3,0),"")</f>
        <v>9767633000528</v>
      </c>
      <c r="B85" s="10" t="str">
        <f>'[1]TCE - ANEXO III - Preencher'!C94</f>
        <v>UPA NOVA DESCOBERTA - C.G 002/2011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44866</v>
      </c>
      <c r="H85" s="15">
        <f>'[1]TCE - ANEXO III - Preencher'!I94</f>
        <v>0</v>
      </c>
      <c r="I85" s="15">
        <f>'[1]TCE - ANEXO III - Preencher'!J94</f>
        <v>373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5.33</v>
      </c>
      <c r="O85" s="16">
        <f>'[1]TCE - ANEXO III - Preencher'!P94</f>
        <v>0</v>
      </c>
      <c r="P85" s="16">
        <f t="shared" si="1"/>
        <v>5.33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378.33</v>
      </c>
    </row>
    <row r="86" spans="1:28" ht="12.75" customHeight="1">
      <c r="A86" s="9">
        <f>IFERROR(VLOOKUP(B86,'[1]DADOS (OCULTAR)'!$Q$3:$S$133,3,0),"")</f>
        <v>9767633000528</v>
      </c>
      <c r="B86" s="10" t="str">
        <f>'[1]TCE - ANEXO III - Preencher'!C95</f>
        <v>UPA NOVA DESCOBERTA - C.G 002/2011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44866</v>
      </c>
      <c r="H86" s="15">
        <f>'[1]TCE - ANEXO III - Preencher'!I95</f>
        <v>0</v>
      </c>
      <c r="I86" s="15">
        <f>'[1]TCE - ANEXO III - Preencher'!J95</f>
        <v>168.63</v>
      </c>
      <c r="J86" s="15">
        <f>'[1]TCE - ANEXO III - Preencher'!K95</f>
        <v>0</v>
      </c>
      <c r="K86" s="16">
        <f>'[1]TCE - ANEXO III - Preencher'!L95</f>
        <v>198.41</v>
      </c>
      <c r="L86" s="16">
        <f>'[1]TCE - ANEXO III - Preencher'!M95</f>
        <v>6.06</v>
      </c>
      <c r="M86" s="16">
        <f t="shared" si="0"/>
        <v>192.35</v>
      </c>
      <c r="N86" s="16">
        <f>'[1]TCE - ANEXO III - Preencher'!O95</f>
        <v>5.33</v>
      </c>
      <c r="O86" s="16">
        <f>'[1]TCE - ANEXO III - Preencher'!P95</f>
        <v>0</v>
      </c>
      <c r="P86" s="16">
        <f t="shared" si="1"/>
        <v>5.33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366.31</v>
      </c>
    </row>
    <row r="87" spans="1:28" ht="12.75" customHeight="1">
      <c r="A87" s="9">
        <f>IFERROR(VLOOKUP(B87,'[1]DADOS (OCULTAR)'!$Q$3:$S$133,3,0),"")</f>
        <v>9767633000528</v>
      </c>
      <c r="B87" s="10" t="str">
        <f>'[1]TCE - ANEXO III - Preencher'!C96</f>
        <v>UPA NOVA DESCOBERTA - C.G 002/2011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44866</v>
      </c>
      <c r="H87" s="15">
        <f>'[1]TCE - ANEXO III - Preencher'!I96</f>
        <v>0</v>
      </c>
      <c r="I87" s="15">
        <f>'[1]TCE - ANEXO III - Preencher'!J96</f>
        <v>129.81</v>
      </c>
      <c r="J87" s="15">
        <f>'[1]TCE - ANEXO III - Preencher'!K96</f>
        <v>0</v>
      </c>
      <c r="K87" s="16">
        <f>'[1]TCE - ANEXO III - Preencher'!L96</f>
        <v>198.41</v>
      </c>
      <c r="L87" s="16">
        <f>'[1]TCE - ANEXO III - Preencher'!M96</f>
        <v>6.06</v>
      </c>
      <c r="M87" s="16">
        <f t="shared" si="0"/>
        <v>192.35</v>
      </c>
      <c r="N87" s="16">
        <f>'[1]TCE - ANEXO III - Preencher'!O96</f>
        <v>5.33</v>
      </c>
      <c r="O87" s="16">
        <f>'[1]TCE - ANEXO III - Preencher'!P96</f>
        <v>0</v>
      </c>
      <c r="P87" s="16">
        <f t="shared" si="1"/>
        <v>5.33</v>
      </c>
      <c r="Q87" s="16">
        <f>'[1]TCE - ANEXO III - Preencher'!R96</f>
        <v>246</v>
      </c>
      <c r="R87" s="16">
        <f>'[1]TCE - ANEXO III - Preencher'!S96</f>
        <v>74.61</v>
      </c>
      <c r="S87" s="16">
        <f t="shared" si="2"/>
        <v>171.39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498.87999999999994</v>
      </c>
    </row>
    <row r="88" spans="1:28" ht="12.75" customHeight="1">
      <c r="A88" s="9">
        <f>IFERROR(VLOOKUP(B88,'[1]DADOS (OCULTAR)'!$Q$3:$S$133,3,0),"")</f>
        <v>9767633000528</v>
      </c>
      <c r="B88" s="10" t="str">
        <f>'[1]TCE - ANEXO III - Preencher'!C97</f>
        <v>UPA NOVA DESCOBERTA - C.G 002/2011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44866</v>
      </c>
      <c r="H88" s="15">
        <f>'[1]TCE - ANEXO III - Preencher'!I97</f>
        <v>0</v>
      </c>
      <c r="I88" s="15">
        <f>'[1]TCE - ANEXO III - Preencher'!J97</f>
        <v>281.82</v>
      </c>
      <c r="J88" s="15">
        <f>'[1]TCE - ANEXO III - Preencher'!K97</f>
        <v>0</v>
      </c>
      <c r="K88" s="16">
        <f>'[1]TCE - ANEXO III - Preencher'!L97</f>
        <v>198.41</v>
      </c>
      <c r="L88" s="16">
        <f>'[1]TCE - ANEXO III - Preencher'!M97</f>
        <v>6.06</v>
      </c>
      <c r="M88" s="16">
        <f t="shared" si="0"/>
        <v>192.35</v>
      </c>
      <c r="N88" s="16">
        <f>'[1]TCE - ANEXO III - Preencher'!O97</f>
        <v>5.33</v>
      </c>
      <c r="O88" s="16">
        <f>'[1]TCE - ANEXO III - Preencher'!P97</f>
        <v>0</v>
      </c>
      <c r="P88" s="16">
        <f t="shared" si="1"/>
        <v>5.33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479.49999999999994</v>
      </c>
    </row>
    <row r="89" spans="1:28" ht="12.75" customHeight="1">
      <c r="A89" s="9">
        <f>IFERROR(VLOOKUP(B89,'[1]DADOS (OCULTAR)'!$Q$3:$S$133,3,0),"")</f>
        <v>9767633000528</v>
      </c>
      <c r="B89" s="10" t="str">
        <f>'[1]TCE - ANEXO III - Preencher'!C98</f>
        <v>UPA NOVA DESCOBERTA - C.G 002/2011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44866</v>
      </c>
      <c r="H89" s="15">
        <f>'[1]TCE - ANEXO III - Preencher'!I98</f>
        <v>0</v>
      </c>
      <c r="I89" s="15">
        <f>'[1]TCE - ANEXO III - Preencher'!J98</f>
        <v>167.72</v>
      </c>
      <c r="J89" s="15">
        <f>'[1]TCE - ANEXO III - Preencher'!K98</f>
        <v>0</v>
      </c>
      <c r="K89" s="16">
        <f>'[1]TCE - ANEXO III - Preencher'!L98</f>
        <v>198.41</v>
      </c>
      <c r="L89" s="16">
        <f>'[1]TCE - ANEXO III - Preencher'!M98</f>
        <v>6.06</v>
      </c>
      <c r="M89" s="16">
        <f t="shared" si="0"/>
        <v>192.35</v>
      </c>
      <c r="N89" s="16">
        <f>'[1]TCE - ANEXO III - Preencher'!O98</f>
        <v>5.33</v>
      </c>
      <c r="O89" s="16">
        <f>'[1]TCE - ANEXO III - Preencher'!P98</f>
        <v>0</v>
      </c>
      <c r="P89" s="16">
        <f t="shared" si="1"/>
        <v>5.33</v>
      </c>
      <c r="Q89" s="16">
        <f>'[1]TCE - ANEXO III - Preencher'!R98</f>
        <v>268.5</v>
      </c>
      <c r="R89" s="16">
        <f>'[1]TCE - ANEXO III - Preencher'!S98</f>
        <v>74.61</v>
      </c>
      <c r="S89" s="16">
        <f t="shared" si="2"/>
        <v>193.89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559.29</v>
      </c>
    </row>
    <row r="90" spans="1:28" ht="12.75" customHeight="1">
      <c r="A90" s="9">
        <f>IFERROR(VLOOKUP(B90,'[1]DADOS (OCULTAR)'!$Q$3:$S$133,3,0),"")</f>
        <v>9767633000528</v>
      </c>
      <c r="B90" s="10" t="str">
        <f>'[1]TCE - ANEXO III - Preencher'!C99</f>
        <v>UPA NOVA DESCOBERTA - C.G 002/2011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44866</v>
      </c>
      <c r="H90" s="15">
        <f>'[1]TCE - ANEXO III - Preencher'!I99</f>
        <v>0</v>
      </c>
      <c r="I90" s="15">
        <f>'[1]TCE - ANEXO III - Preencher'!J99</f>
        <v>1108.5</v>
      </c>
      <c r="J90" s="15">
        <f>'[1]TCE - ANEXO III - Preencher'!K99</f>
        <v>0</v>
      </c>
      <c r="K90" s="16">
        <f>'[1]TCE - ANEXO III - Preencher'!L99</f>
        <v>198.41</v>
      </c>
      <c r="L90" s="16">
        <f>'[1]TCE - ANEXO III - Preencher'!M99</f>
        <v>6.06</v>
      </c>
      <c r="M90" s="16">
        <f t="shared" si="0"/>
        <v>192.35</v>
      </c>
      <c r="N90" s="16">
        <f>'[1]TCE - ANEXO III - Preencher'!O99</f>
        <v>5.33</v>
      </c>
      <c r="O90" s="16">
        <f>'[1]TCE - ANEXO III - Preencher'!P99</f>
        <v>0</v>
      </c>
      <c r="P90" s="16">
        <f t="shared" si="1"/>
        <v>5.33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1306.1799999999998</v>
      </c>
    </row>
    <row r="91" spans="1:28" ht="12.75" customHeight="1">
      <c r="A91" s="9">
        <f>IFERROR(VLOOKUP(B91,'[1]DADOS (OCULTAR)'!$Q$3:$S$133,3,0),"")</f>
        <v>9767633000528</v>
      </c>
      <c r="B91" s="10" t="str">
        <f>'[1]TCE - ANEXO III - Preencher'!C100</f>
        <v>UPA NOVA DESCOBERTA - C.G 002/2011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44866</v>
      </c>
      <c r="H91" s="15">
        <f>'[1]TCE - ANEXO III - Preencher'!I100</f>
        <v>0</v>
      </c>
      <c r="I91" s="15">
        <f>'[1]TCE - ANEXO III - Preencher'!J100</f>
        <v>276.66000000000003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5.33</v>
      </c>
      <c r="O91" s="16">
        <f>'[1]TCE - ANEXO III - Preencher'!P100</f>
        <v>0</v>
      </c>
      <c r="P91" s="16">
        <f t="shared" si="1"/>
        <v>5.33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281.99</v>
      </c>
    </row>
    <row r="92" spans="1:28" ht="12.75" customHeight="1">
      <c r="A92" s="9">
        <f>IFERROR(VLOOKUP(B92,'[1]DADOS (OCULTAR)'!$Q$3:$S$133,3,0),"")</f>
        <v>9767633000528</v>
      </c>
      <c r="B92" s="10" t="str">
        <f>'[1]TCE - ANEXO III - Preencher'!C101</f>
        <v>UPA NOVA DESCOBERTA - C.G 002/2011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514320</v>
      </c>
      <c r="G92" s="14">
        <f>IF('[1]TCE - ANEXO III - Preencher'!H101="","",'[1]TCE - ANEXO III - Preencher'!H101)</f>
        <v>44866</v>
      </c>
      <c r="H92" s="15">
        <f>'[1]TCE - ANEXO III - Preencher'!I101</f>
        <v>0</v>
      </c>
      <c r="I92" s="15">
        <f>'[1]TCE - ANEXO III - Preencher'!J101</f>
        <v>126.6</v>
      </c>
      <c r="J92" s="15">
        <f>'[1]TCE - ANEXO III - Preencher'!K101</f>
        <v>0</v>
      </c>
      <c r="K92" s="16">
        <f>'[1]TCE - ANEXO III - Preencher'!L101</f>
        <v>198.41</v>
      </c>
      <c r="L92" s="16">
        <f>'[1]TCE - ANEXO III - Preencher'!M101</f>
        <v>6.06</v>
      </c>
      <c r="M92" s="16">
        <f t="shared" si="0"/>
        <v>192.35</v>
      </c>
      <c r="N92" s="16">
        <f>'[1]TCE - ANEXO III - Preencher'!O101</f>
        <v>5.33</v>
      </c>
      <c r="O92" s="16">
        <f>'[1]TCE - ANEXO III - Preencher'!P101</f>
        <v>0</v>
      </c>
      <c r="P92" s="16">
        <f t="shared" si="1"/>
        <v>5.33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393.71</v>
      </c>
    </row>
    <row r="93" spans="1:28" ht="12.75" customHeight="1">
      <c r="A93" s="9">
        <f>IFERROR(VLOOKUP(B93,'[1]DADOS (OCULTAR)'!$Q$3:$S$133,3,0),"")</f>
        <v>9767633000528</v>
      </c>
      <c r="B93" s="10" t="str">
        <f>'[1]TCE - ANEXO III - Preencher'!C102</f>
        <v>UPA NOVA DESCOBERTA - C.G 002/2011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44866</v>
      </c>
      <c r="H93" s="15">
        <f>'[1]TCE - ANEXO III - Preencher'!I102</f>
        <v>0</v>
      </c>
      <c r="I93" s="15">
        <f>'[1]TCE - ANEXO III - Preencher'!J102</f>
        <v>413.16</v>
      </c>
      <c r="J93" s="15">
        <f>'[1]TCE - ANEXO III - Preencher'!K102</f>
        <v>0</v>
      </c>
      <c r="K93" s="16">
        <f>'[1]TCE - ANEXO III - Preencher'!L102</f>
        <v>198.4</v>
      </c>
      <c r="L93" s="16">
        <f>'[1]TCE - ANEXO III - Preencher'!M102</f>
        <v>6.06</v>
      </c>
      <c r="M93" s="16">
        <f t="shared" si="0"/>
        <v>192.34</v>
      </c>
      <c r="N93" s="16">
        <f>'[1]TCE - ANEXO III - Preencher'!O102</f>
        <v>5.33</v>
      </c>
      <c r="O93" s="16">
        <f>'[1]TCE - ANEXO III - Preencher'!P102</f>
        <v>0</v>
      </c>
      <c r="P93" s="16">
        <f t="shared" si="1"/>
        <v>5.33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610.83000000000004</v>
      </c>
    </row>
    <row r="94" spans="1:28" ht="12.75" customHeight="1">
      <c r="A94" s="9">
        <f>IFERROR(VLOOKUP(B94,'[1]DADOS (OCULTAR)'!$Q$3:$S$133,3,0),"")</f>
        <v>9767633000528</v>
      </c>
      <c r="B94" s="10" t="str">
        <f>'[1]TCE - ANEXO III - Preencher'!C103</f>
        <v>UPA NOVA DESCOBERTA - C.G 002/2011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44866</v>
      </c>
      <c r="H94" s="15">
        <f>'[1]TCE - ANEXO III - Preencher'!I103</f>
        <v>0</v>
      </c>
      <c r="I94" s="15">
        <f>'[1]TCE - ANEXO III - Preencher'!J103</f>
        <v>147.25</v>
      </c>
      <c r="J94" s="15">
        <f>'[1]TCE - ANEXO III - Preencher'!K103</f>
        <v>0</v>
      </c>
      <c r="K94" s="16">
        <f>'[1]TCE - ANEXO III - Preencher'!L103</f>
        <v>198.4</v>
      </c>
      <c r="L94" s="16">
        <f>'[1]TCE - ANEXO III - Preencher'!M103</f>
        <v>6.06</v>
      </c>
      <c r="M94" s="16">
        <f t="shared" si="0"/>
        <v>192.34</v>
      </c>
      <c r="N94" s="16">
        <f>'[1]TCE - ANEXO III - Preencher'!O103</f>
        <v>5.33</v>
      </c>
      <c r="O94" s="16">
        <f>'[1]TCE - ANEXO III - Preencher'!P103</f>
        <v>0</v>
      </c>
      <c r="P94" s="16">
        <f t="shared" si="1"/>
        <v>5.33</v>
      </c>
      <c r="Q94" s="16">
        <f>'[1]TCE - ANEXO III - Preencher'!R103</f>
        <v>328</v>
      </c>
      <c r="R94" s="16">
        <f>'[1]TCE - ANEXO III - Preencher'!S103</f>
        <v>79.72</v>
      </c>
      <c r="S94" s="16">
        <f t="shared" si="2"/>
        <v>248.28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593.20000000000005</v>
      </c>
    </row>
    <row r="95" spans="1:28" ht="12.75" customHeight="1">
      <c r="A95" s="9">
        <f>IFERROR(VLOOKUP(B95,'[1]DADOS (OCULTAR)'!$Q$3:$S$133,3,0),"")</f>
        <v>9767633000528</v>
      </c>
      <c r="B95" s="10" t="str">
        <f>'[1]TCE - ANEXO III - Preencher'!C104</f>
        <v>UPA NOVA DESCOBERTA - C.G 002/2011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44866</v>
      </c>
      <c r="H95" s="15">
        <f>'[1]TCE - ANEXO III - Preencher'!I104</f>
        <v>0</v>
      </c>
      <c r="I95" s="15">
        <f>'[1]TCE - ANEXO III - Preencher'!J104</f>
        <v>308.45999999999998</v>
      </c>
      <c r="J95" s="15">
        <f>'[1]TCE - ANEXO III - Preencher'!K104</f>
        <v>0</v>
      </c>
      <c r="K95" s="16">
        <f>'[1]TCE - ANEXO III - Preencher'!L104</f>
        <v>198.4</v>
      </c>
      <c r="L95" s="16">
        <f>'[1]TCE - ANEXO III - Preencher'!M104</f>
        <v>6.06</v>
      </c>
      <c r="M95" s="16">
        <f t="shared" si="0"/>
        <v>192.34</v>
      </c>
      <c r="N95" s="16">
        <f>'[1]TCE - ANEXO III - Preencher'!O104</f>
        <v>5.33</v>
      </c>
      <c r="O95" s="16">
        <f>'[1]TCE - ANEXO III - Preencher'!P104</f>
        <v>0</v>
      </c>
      <c r="P95" s="16">
        <f t="shared" si="1"/>
        <v>5.33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506.12999999999994</v>
      </c>
    </row>
    <row r="96" spans="1:28" ht="12.75" customHeight="1">
      <c r="A96" s="9">
        <f>IFERROR(VLOOKUP(B96,'[1]DADOS (OCULTAR)'!$Q$3:$S$133,3,0),"")</f>
        <v>9767633000528</v>
      </c>
      <c r="B96" s="10" t="str">
        <f>'[1]TCE - ANEXO III - Preencher'!C105</f>
        <v>UPA NOVA DESCOBERTA - C.G 002/2011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44866</v>
      </c>
      <c r="H96" s="15">
        <f>'[1]TCE - ANEXO III - Preencher'!I105</f>
        <v>0</v>
      </c>
      <c r="I96" s="15">
        <f>'[1]TCE - ANEXO III - Preencher'!J105</f>
        <v>266.79000000000002</v>
      </c>
      <c r="J96" s="15">
        <f>'[1]TCE - ANEXO III - Preencher'!K105</f>
        <v>0</v>
      </c>
      <c r="K96" s="16">
        <f>'[1]TCE - ANEXO III - Preencher'!L105</f>
        <v>198.4</v>
      </c>
      <c r="L96" s="16">
        <f>'[1]TCE - ANEXO III - Preencher'!M105</f>
        <v>6.06</v>
      </c>
      <c r="M96" s="16">
        <f t="shared" si="0"/>
        <v>192.34</v>
      </c>
      <c r="N96" s="16">
        <f>'[1]TCE - ANEXO III - Preencher'!O105</f>
        <v>5.33</v>
      </c>
      <c r="O96" s="16">
        <f>'[1]TCE - ANEXO III - Preencher'!P105</f>
        <v>0</v>
      </c>
      <c r="P96" s="16">
        <f t="shared" si="1"/>
        <v>5.33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464.46</v>
      </c>
    </row>
    <row r="97" spans="1:28" ht="12.75" customHeight="1">
      <c r="A97" s="9">
        <f>IFERROR(VLOOKUP(B97,'[1]DADOS (OCULTAR)'!$Q$3:$S$133,3,0),"")</f>
        <v>9767633000528</v>
      </c>
      <c r="B97" s="10" t="str">
        <f>'[1]TCE - ANEXO III - Preencher'!C106</f>
        <v>UPA NOVA DESCOBERTA - C.G 002/2011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44866</v>
      </c>
      <c r="H97" s="15">
        <f>'[1]TCE - ANEXO III - Preencher'!I106</f>
        <v>0</v>
      </c>
      <c r="I97" s="15">
        <f>'[1]TCE - ANEXO III - Preencher'!J106</f>
        <v>264.82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5.33</v>
      </c>
      <c r="O97" s="16">
        <f>'[1]TCE - ANEXO III - Preencher'!P106</f>
        <v>0</v>
      </c>
      <c r="P97" s="16">
        <f t="shared" si="1"/>
        <v>5.33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270.14999999999998</v>
      </c>
    </row>
    <row r="98" spans="1:28" ht="12.75" customHeight="1">
      <c r="A98" s="9">
        <f>IFERROR(VLOOKUP(B98,'[1]DADOS (OCULTAR)'!$Q$3:$S$133,3,0),"")</f>
        <v>9767633000528</v>
      </c>
      <c r="B98" s="10" t="str">
        <f>'[1]TCE - ANEXO III - Preencher'!C107</f>
        <v>UPA NOVA DESCOBERTA - C.G 002/2011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44866</v>
      </c>
      <c r="H98" s="15">
        <f>'[1]TCE - ANEXO III - Preencher'!I107</f>
        <v>0</v>
      </c>
      <c r="I98" s="15">
        <f>'[1]TCE - ANEXO III - Preencher'!J107</f>
        <v>130.87</v>
      </c>
      <c r="J98" s="15">
        <f>'[1]TCE - ANEXO III - Preencher'!K107</f>
        <v>0</v>
      </c>
      <c r="K98" s="16">
        <f>'[1]TCE - ANEXO III - Preencher'!L107</f>
        <v>198.4</v>
      </c>
      <c r="L98" s="16">
        <f>'[1]TCE - ANEXO III - Preencher'!M107</f>
        <v>6.06</v>
      </c>
      <c r="M98" s="16">
        <f t="shared" si="0"/>
        <v>192.34</v>
      </c>
      <c r="N98" s="16">
        <f>'[1]TCE - ANEXO III - Preencher'!O107</f>
        <v>5.33</v>
      </c>
      <c r="O98" s="16">
        <f>'[1]TCE - ANEXO III - Preencher'!P107</f>
        <v>0</v>
      </c>
      <c r="P98" s="16">
        <f t="shared" si="1"/>
        <v>5.33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328.54</v>
      </c>
    </row>
    <row r="99" spans="1:28" ht="12.75" customHeight="1">
      <c r="A99" s="9">
        <f>IFERROR(VLOOKUP(B99,'[1]DADOS (OCULTAR)'!$Q$3:$S$133,3,0),"")</f>
        <v>9767633000528</v>
      </c>
      <c r="B99" s="10" t="str">
        <f>'[1]TCE - ANEXO III - Preencher'!C108</f>
        <v>UPA NOVA DESCOBERTA - C.G 002/2011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44866</v>
      </c>
      <c r="H99" s="15">
        <f>'[1]TCE - ANEXO III - Preencher'!I108</f>
        <v>0</v>
      </c>
      <c r="I99" s="15">
        <f>'[1]TCE - ANEXO III - Preencher'!J108</f>
        <v>390.8</v>
      </c>
      <c r="J99" s="15">
        <f>'[1]TCE - ANEXO III - Preencher'!K108</f>
        <v>0</v>
      </c>
      <c r="K99" s="16">
        <f>'[1]TCE - ANEXO III - Preencher'!L108</f>
        <v>198.4</v>
      </c>
      <c r="L99" s="16">
        <f>'[1]TCE - ANEXO III - Preencher'!M108</f>
        <v>6.06</v>
      </c>
      <c r="M99" s="16">
        <f t="shared" si="0"/>
        <v>192.34</v>
      </c>
      <c r="N99" s="16">
        <f>'[1]TCE - ANEXO III - Preencher'!O108</f>
        <v>5.33</v>
      </c>
      <c r="O99" s="16">
        <f>'[1]TCE - ANEXO III - Preencher'!P108</f>
        <v>0</v>
      </c>
      <c r="P99" s="16">
        <f t="shared" si="1"/>
        <v>5.33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588.47</v>
      </c>
    </row>
    <row r="100" spans="1:28" ht="12.75" customHeight="1">
      <c r="A100" s="9">
        <f>IFERROR(VLOOKUP(B100,'[1]DADOS (OCULTAR)'!$Q$3:$S$133,3,0),"")</f>
        <v>9767633000528</v>
      </c>
      <c r="B100" s="10" t="str">
        <f>'[1]TCE - ANEXO III - Preencher'!C109</f>
        <v>UPA NOVA DESCOBERTA - C.G 002/2011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44866</v>
      </c>
      <c r="H100" s="15">
        <f>'[1]TCE - ANEXO III - Preencher'!I109</f>
        <v>0</v>
      </c>
      <c r="I100" s="15">
        <f>'[1]TCE - ANEXO III - Preencher'!J109</f>
        <v>140.82</v>
      </c>
      <c r="J100" s="15">
        <f>'[1]TCE - ANEXO III - Preencher'!K109</f>
        <v>0</v>
      </c>
      <c r="K100" s="16">
        <f>'[1]TCE - ANEXO III - Preencher'!L109</f>
        <v>198.4</v>
      </c>
      <c r="L100" s="16">
        <f>'[1]TCE - ANEXO III - Preencher'!M109</f>
        <v>6.06</v>
      </c>
      <c r="M100" s="16">
        <f t="shared" si="0"/>
        <v>192.34</v>
      </c>
      <c r="N100" s="16">
        <f>'[1]TCE - ANEXO III - Preencher'!O109</f>
        <v>5.33</v>
      </c>
      <c r="O100" s="16">
        <f>'[1]TCE - ANEXO III - Preencher'!P109</f>
        <v>0</v>
      </c>
      <c r="P100" s="16">
        <f t="shared" si="1"/>
        <v>5.33</v>
      </c>
      <c r="Q100" s="16">
        <f>'[1]TCE - ANEXO III - Preencher'!R109</f>
        <v>246</v>
      </c>
      <c r="R100" s="16">
        <f>'[1]TCE - ANEXO III - Preencher'!S109</f>
        <v>74.61</v>
      </c>
      <c r="S100" s="16">
        <f t="shared" si="2"/>
        <v>171.39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509.87999999999994</v>
      </c>
    </row>
    <row r="101" spans="1:28" ht="12.75" customHeight="1">
      <c r="A101" s="9">
        <f>IFERROR(VLOOKUP(B101,'[1]DADOS (OCULTAR)'!$Q$3:$S$133,3,0),"")</f>
        <v>9767633000528</v>
      </c>
      <c r="B101" s="10" t="str">
        <f>'[1]TCE - ANEXO III - Preencher'!C110</f>
        <v>UPA NOVA DESCOBERTA - C.G 002/2011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44866</v>
      </c>
      <c r="H101" s="15">
        <f>'[1]TCE - ANEXO III - Preencher'!I110</f>
        <v>0</v>
      </c>
      <c r="I101" s="15">
        <f>'[1]TCE - ANEXO III - Preencher'!J110</f>
        <v>237.78</v>
      </c>
      <c r="J101" s="15">
        <f>'[1]TCE - ANEXO III - Preencher'!K110</f>
        <v>0</v>
      </c>
      <c r="K101" s="16">
        <f>'[1]TCE - ANEXO III - Preencher'!L110</f>
        <v>198.4</v>
      </c>
      <c r="L101" s="16">
        <f>'[1]TCE - ANEXO III - Preencher'!M110</f>
        <v>6.06</v>
      </c>
      <c r="M101" s="16">
        <f t="shared" si="0"/>
        <v>192.34</v>
      </c>
      <c r="N101" s="16">
        <f>'[1]TCE - ANEXO III - Preencher'!O110</f>
        <v>5.33</v>
      </c>
      <c r="O101" s="16">
        <f>'[1]TCE - ANEXO III - Preencher'!P110</f>
        <v>0</v>
      </c>
      <c r="P101" s="16">
        <f t="shared" si="1"/>
        <v>5.33</v>
      </c>
      <c r="Q101" s="16">
        <f>'[1]TCE - ANEXO III - Preencher'!R110</f>
        <v>98.4</v>
      </c>
      <c r="R101" s="16">
        <f>'[1]TCE - ANEXO III - Preencher'!S110</f>
        <v>98.4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435.45</v>
      </c>
    </row>
    <row r="102" spans="1:28" ht="12.75" customHeight="1">
      <c r="A102" s="9">
        <f>IFERROR(VLOOKUP(B102,'[1]DADOS (OCULTAR)'!$Q$3:$S$133,3,0),"")</f>
        <v>9767633000528</v>
      </c>
      <c r="B102" s="10" t="str">
        <f>'[1]TCE - ANEXO III - Preencher'!C111</f>
        <v>UPA NOVA DESCOBERTA - C.G 002/2011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44866</v>
      </c>
      <c r="H102" s="15">
        <f>'[1]TCE - ANEXO III - Preencher'!I111</f>
        <v>0</v>
      </c>
      <c r="I102" s="15">
        <f>'[1]TCE - ANEXO III - Preencher'!J111</f>
        <v>171.97</v>
      </c>
      <c r="J102" s="15">
        <f>'[1]TCE - ANEXO III - Preencher'!K111</f>
        <v>0</v>
      </c>
      <c r="K102" s="16">
        <f>'[1]TCE - ANEXO III - Preencher'!L111</f>
        <v>198.4</v>
      </c>
      <c r="L102" s="16">
        <f>'[1]TCE - ANEXO III - Preencher'!M111</f>
        <v>6.06</v>
      </c>
      <c r="M102" s="16">
        <f t="shared" si="0"/>
        <v>192.34</v>
      </c>
      <c r="N102" s="16">
        <f>'[1]TCE - ANEXO III - Preencher'!O111</f>
        <v>5.33</v>
      </c>
      <c r="O102" s="16">
        <f>'[1]TCE - ANEXO III - Preencher'!P111</f>
        <v>0</v>
      </c>
      <c r="P102" s="16">
        <f t="shared" si="1"/>
        <v>5.33</v>
      </c>
      <c r="Q102" s="16">
        <f>'[1]TCE - ANEXO III - Preencher'!R111</f>
        <v>246</v>
      </c>
      <c r="R102" s="16">
        <f>'[1]TCE - ANEXO III - Preencher'!S111</f>
        <v>78.94</v>
      </c>
      <c r="S102" s="16">
        <f t="shared" si="2"/>
        <v>167.06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536.70000000000005</v>
      </c>
    </row>
    <row r="103" spans="1:28" ht="12.75" customHeight="1">
      <c r="A103" s="9">
        <f>IFERROR(VLOOKUP(B103,'[1]DADOS (OCULTAR)'!$Q$3:$S$133,3,0),"")</f>
        <v>9767633000528</v>
      </c>
      <c r="B103" s="10" t="str">
        <f>'[1]TCE - ANEXO III - Preencher'!C112</f>
        <v>UPA NOVA DESCOBERTA - C.G 002/2011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44866</v>
      </c>
      <c r="H103" s="15">
        <f>'[1]TCE - ANEXO III - Preencher'!I112</f>
        <v>0</v>
      </c>
      <c r="I103" s="15">
        <f>'[1]TCE - ANEXO III - Preencher'!J112</f>
        <v>178.37</v>
      </c>
      <c r="J103" s="15">
        <f>'[1]TCE - ANEXO III - Preencher'!K112</f>
        <v>0</v>
      </c>
      <c r="K103" s="16">
        <f>'[1]TCE - ANEXO III - Preencher'!L112</f>
        <v>198.4</v>
      </c>
      <c r="L103" s="16">
        <f>'[1]TCE - ANEXO III - Preencher'!M112</f>
        <v>6.06</v>
      </c>
      <c r="M103" s="16">
        <f t="shared" si="0"/>
        <v>192.34</v>
      </c>
      <c r="N103" s="16">
        <f>'[1]TCE - ANEXO III - Preencher'!O112</f>
        <v>5.33</v>
      </c>
      <c r="O103" s="16">
        <f>'[1]TCE - ANEXO III - Preencher'!P112</f>
        <v>0</v>
      </c>
      <c r="P103" s="16">
        <f t="shared" si="1"/>
        <v>5.33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376.04</v>
      </c>
    </row>
    <row r="104" spans="1:28" ht="12.75" customHeight="1">
      <c r="A104" s="9">
        <f>IFERROR(VLOOKUP(B104,'[1]DADOS (OCULTAR)'!$Q$3:$S$133,3,0),"")</f>
        <v>9767633000528</v>
      </c>
      <c r="B104" s="10" t="str">
        <f>'[1]TCE - ANEXO III - Preencher'!C113</f>
        <v>UPA NOVA DESCOBERTA - C.G 002/2011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44866</v>
      </c>
      <c r="H104" s="15">
        <f>'[1]TCE - ANEXO III - Preencher'!I113</f>
        <v>0</v>
      </c>
      <c r="I104" s="15">
        <f>'[1]TCE - ANEXO III - Preencher'!J113</f>
        <v>282.92</v>
      </c>
      <c r="J104" s="15">
        <f>'[1]TCE - ANEXO III - Preencher'!K113</f>
        <v>0</v>
      </c>
      <c r="K104" s="16">
        <f>'[1]TCE - ANEXO III - Preencher'!L113</f>
        <v>198.4</v>
      </c>
      <c r="L104" s="16">
        <f>'[1]TCE - ANEXO III - Preencher'!M113</f>
        <v>6.06</v>
      </c>
      <c r="M104" s="16">
        <f t="shared" si="0"/>
        <v>192.34</v>
      </c>
      <c r="N104" s="16">
        <f>'[1]TCE - ANEXO III - Preencher'!O113</f>
        <v>5.33</v>
      </c>
      <c r="O104" s="16">
        <f>'[1]TCE - ANEXO III - Preencher'!P113</f>
        <v>0</v>
      </c>
      <c r="P104" s="16">
        <f t="shared" si="1"/>
        <v>5.33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480.59</v>
      </c>
    </row>
    <row r="105" spans="1:28" ht="12.75" customHeight="1">
      <c r="A105" s="9">
        <f>IFERROR(VLOOKUP(B105,'[1]DADOS (OCULTAR)'!$Q$3:$S$133,3,0),"")</f>
        <v>9767633000528</v>
      </c>
      <c r="B105" s="10" t="str">
        <f>'[1]TCE - ANEXO III - Preencher'!C114</f>
        <v>UPA NOVA DESCOBERTA - C.G 002/2011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44866</v>
      </c>
      <c r="H105" s="15">
        <f>'[1]TCE - ANEXO III - Preencher'!I114</f>
        <v>0</v>
      </c>
      <c r="I105" s="15">
        <f>'[1]TCE - ANEXO III - Preencher'!J114</f>
        <v>396.39</v>
      </c>
      <c r="J105" s="15">
        <f>'[1]TCE - ANEXO III - Preencher'!K114</f>
        <v>0</v>
      </c>
      <c r="K105" s="16">
        <f>'[1]TCE - ANEXO III - Preencher'!L114</f>
        <v>198.4</v>
      </c>
      <c r="L105" s="16">
        <f>'[1]TCE - ANEXO III - Preencher'!M114</f>
        <v>6.06</v>
      </c>
      <c r="M105" s="16">
        <f t="shared" si="0"/>
        <v>192.34</v>
      </c>
      <c r="N105" s="16">
        <f>'[1]TCE - ANEXO III - Preencher'!O114</f>
        <v>5.33</v>
      </c>
      <c r="O105" s="16">
        <f>'[1]TCE - ANEXO III - Preencher'!P114</f>
        <v>0</v>
      </c>
      <c r="P105" s="16">
        <f t="shared" si="1"/>
        <v>5.33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594.06000000000006</v>
      </c>
    </row>
    <row r="106" spans="1:28" ht="12.75" customHeight="1">
      <c r="A106" s="9">
        <f>IFERROR(VLOOKUP(B106,'[1]DADOS (OCULTAR)'!$Q$3:$S$133,3,0),"")</f>
        <v>9767633000528</v>
      </c>
      <c r="B106" s="10" t="str">
        <f>'[1]TCE - ANEXO III - Preencher'!C115</f>
        <v>UPA NOVA DESCOBERTA - C.G 002/2011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44866</v>
      </c>
      <c r="H106" s="15">
        <f>'[1]TCE - ANEXO III - Preencher'!I115</f>
        <v>0</v>
      </c>
      <c r="I106" s="15">
        <f>'[1]TCE - ANEXO III - Preencher'!J115</f>
        <v>781.77</v>
      </c>
      <c r="J106" s="15">
        <f>'[1]TCE - ANEXO III - Preencher'!K115</f>
        <v>0</v>
      </c>
      <c r="K106" s="16">
        <f>'[1]TCE - ANEXO III - Preencher'!L115</f>
        <v>198.4</v>
      </c>
      <c r="L106" s="16">
        <f>'[1]TCE - ANEXO III - Preencher'!M115</f>
        <v>6.06</v>
      </c>
      <c r="M106" s="16">
        <f t="shared" si="0"/>
        <v>192.34</v>
      </c>
      <c r="N106" s="16">
        <f>'[1]TCE - ANEXO III - Preencher'!O115</f>
        <v>5.33</v>
      </c>
      <c r="O106" s="16">
        <f>'[1]TCE - ANEXO III - Preencher'!P115</f>
        <v>0</v>
      </c>
      <c r="P106" s="16">
        <f t="shared" si="1"/>
        <v>5.33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979.44</v>
      </c>
    </row>
    <row r="107" spans="1:28" ht="12.75" customHeight="1">
      <c r="A107" s="9">
        <f>IFERROR(VLOOKUP(B107,'[1]DADOS (OCULTAR)'!$Q$3:$S$133,3,0),"")</f>
        <v>9767633000528</v>
      </c>
      <c r="B107" s="10" t="str">
        <f>'[1]TCE - ANEXO III - Preencher'!C116</f>
        <v>UPA NOVA DESCOBERTA - C.G 002/2011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44866</v>
      </c>
      <c r="H107" s="15">
        <f>'[1]TCE - ANEXO III - Preencher'!I116</f>
        <v>0</v>
      </c>
      <c r="I107" s="15">
        <f>'[1]TCE - ANEXO III - Preencher'!J116</f>
        <v>314.11</v>
      </c>
      <c r="J107" s="15">
        <f>'[1]TCE - ANEXO III - Preencher'!K116</f>
        <v>0</v>
      </c>
      <c r="K107" s="16">
        <f>'[1]TCE - ANEXO III - Preencher'!L116</f>
        <v>198.4</v>
      </c>
      <c r="L107" s="16">
        <f>'[1]TCE - ANEXO III - Preencher'!M116</f>
        <v>6.06</v>
      </c>
      <c r="M107" s="16">
        <f t="shared" si="0"/>
        <v>192.34</v>
      </c>
      <c r="N107" s="16">
        <f>'[1]TCE - ANEXO III - Preencher'!O116</f>
        <v>5.33</v>
      </c>
      <c r="O107" s="16">
        <f>'[1]TCE - ANEXO III - Preencher'!P116</f>
        <v>0</v>
      </c>
      <c r="P107" s="16">
        <f t="shared" si="1"/>
        <v>5.33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511.78000000000003</v>
      </c>
    </row>
    <row r="108" spans="1:28" ht="12.75" customHeight="1">
      <c r="A108" s="9">
        <f>IFERROR(VLOOKUP(B108,'[1]DADOS (OCULTAR)'!$Q$3:$S$133,3,0),"")</f>
        <v>9767633000528</v>
      </c>
      <c r="B108" s="10" t="str">
        <f>'[1]TCE - ANEXO III - Preencher'!C117</f>
        <v>UPA NOVA DESCOBERTA - C.G 002/2011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44866</v>
      </c>
      <c r="H108" s="15">
        <f>'[1]TCE - ANEXO III - Preencher'!I117</f>
        <v>0</v>
      </c>
      <c r="I108" s="15">
        <f>'[1]TCE - ANEXO III - Preencher'!J117</f>
        <v>203.43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5.33</v>
      </c>
      <c r="O108" s="16">
        <f>'[1]TCE - ANEXO III - Preencher'!P117</f>
        <v>0</v>
      </c>
      <c r="P108" s="16">
        <f t="shared" si="1"/>
        <v>5.33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208.76000000000002</v>
      </c>
    </row>
    <row r="109" spans="1:28" ht="12.75" customHeight="1">
      <c r="A109" s="9">
        <f>IFERROR(VLOOKUP(B109,'[1]DADOS (OCULTAR)'!$Q$3:$S$133,3,0),"")</f>
        <v>9767633000528</v>
      </c>
      <c r="B109" s="10" t="str">
        <f>'[1]TCE - ANEXO III - Preencher'!C118</f>
        <v>UPA NOVA DESCOBERTA - C.G 002/2011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44866</v>
      </c>
      <c r="H109" s="15">
        <f>'[1]TCE - ANEXO III - Preencher'!I118</f>
        <v>0</v>
      </c>
      <c r="I109" s="15">
        <f>'[1]TCE - ANEXO III - Preencher'!J118</f>
        <v>312.61</v>
      </c>
      <c r="J109" s="15">
        <f>'[1]TCE - ANEXO III - Preencher'!K118</f>
        <v>0</v>
      </c>
      <c r="K109" s="16">
        <f>'[1]TCE - ANEXO III - Preencher'!L118</f>
        <v>198.4</v>
      </c>
      <c r="L109" s="16">
        <f>'[1]TCE - ANEXO III - Preencher'!M118</f>
        <v>6.06</v>
      </c>
      <c r="M109" s="16">
        <f t="shared" si="0"/>
        <v>192.34</v>
      </c>
      <c r="N109" s="16">
        <f>'[1]TCE - ANEXO III - Preencher'!O118</f>
        <v>5.33</v>
      </c>
      <c r="O109" s="16">
        <f>'[1]TCE - ANEXO III - Preencher'!P118</f>
        <v>0</v>
      </c>
      <c r="P109" s="16">
        <f t="shared" si="1"/>
        <v>5.33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510.28000000000003</v>
      </c>
    </row>
    <row r="110" spans="1:28" ht="12.75" customHeight="1">
      <c r="A110" s="9">
        <f>IFERROR(VLOOKUP(B110,'[1]DADOS (OCULTAR)'!$Q$3:$S$133,3,0),"")</f>
        <v>9767633000528</v>
      </c>
      <c r="B110" s="10" t="str">
        <f>'[1]TCE - ANEXO III - Preencher'!C119</f>
        <v>UPA NOVA DESCOBERTA - C.G 002/2011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44866</v>
      </c>
      <c r="H110" s="15">
        <f>'[1]TCE - ANEXO III - Preencher'!I119</f>
        <v>0</v>
      </c>
      <c r="I110" s="15">
        <f>'[1]TCE - ANEXO III - Preencher'!J119</f>
        <v>171.97</v>
      </c>
      <c r="J110" s="15">
        <f>'[1]TCE - ANEXO III - Preencher'!K119</f>
        <v>0</v>
      </c>
      <c r="K110" s="16">
        <f>'[1]TCE - ANEXO III - Preencher'!L119</f>
        <v>198.4</v>
      </c>
      <c r="L110" s="16">
        <f>'[1]TCE - ANEXO III - Preencher'!M119</f>
        <v>6.06</v>
      </c>
      <c r="M110" s="16">
        <f t="shared" si="0"/>
        <v>192.34</v>
      </c>
      <c r="N110" s="16">
        <f>'[1]TCE - ANEXO III - Preencher'!O119</f>
        <v>5.33</v>
      </c>
      <c r="O110" s="16">
        <f>'[1]TCE - ANEXO III - Preencher'!P119</f>
        <v>0</v>
      </c>
      <c r="P110" s="16">
        <f t="shared" si="1"/>
        <v>5.33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69.430000000000007</v>
      </c>
      <c r="U110" s="16">
        <f>'[1]TCE - ANEXO III - Preencher'!V119</f>
        <v>0</v>
      </c>
      <c r="V110" s="16">
        <f t="shared" si="3"/>
        <v>69.430000000000007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439.07</v>
      </c>
    </row>
    <row r="111" spans="1:28" ht="12.75" customHeight="1">
      <c r="A111" s="9">
        <f>IFERROR(VLOOKUP(B111,'[1]DADOS (OCULTAR)'!$Q$3:$S$133,3,0),"")</f>
        <v>9767633000528</v>
      </c>
      <c r="B111" s="10" t="str">
        <f>'[1]TCE - ANEXO III - Preencher'!C120</f>
        <v>UPA NOVA DESCOBERTA - C.G 002/2011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44866</v>
      </c>
      <c r="H111" s="15">
        <f>'[1]TCE - ANEXO III - Preencher'!I120</f>
        <v>0</v>
      </c>
      <c r="I111" s="15">
        <f>'[1]TCE - ANEXO III - Preencher'!J120</f>
        <v>139.43</v>
      </c>
      <c r="J111" s="15">
        <f>'[1]TCE - ANEXO III - Preencher'!K120</f>
        <v>0</v>
      </c>
      <c r="K111" s="16">
        <f>'[1]TCE - ANEXO III - Preencher'!L120</f>
        <v>198.4</v>
      </c>
      <c r="L111" s="16">
        <f>'[1]TCE - ANEXO III - Preencher'!M120</f>
        <v>6.06</v>
      </c>
      <c r="M111" s="16">
        <f t="shared" si="0"/>
        <v>192.34</v>
      </c>
      <c r="N111" s="16">
        <f>'[1]TCE - ANEXO III - Preencher'!O120</f>
        <v>5.33</v>
      </c>
      <c r="O111" s="16">
        <f>'[1]TCE - ANEXO III - Preencher'!P120</f>
        <v>0</v>
      </c>
      <c r="P111" s="16">
        <f t="shared" si="1"/>
        <v>5.33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337.09999999999997</v>
      </c>
    </row>
    <row r="112" spans="1:28" ht="12.75" customHeight="1">
      <c r="A112" s="9">
        <f>IFERROR(VLOOKUP(B112,'[1]DADOS (OCULTAR)'!$Q$3:$S$133,3,0),"")</f>
        <v>9767633000528</v>
      </c>
      <c r="B112" s="10" t="str">
        <f>'[1]TCE - ANEXO III - Preencher'!C121</f>
        <v>UPA NOVA DESCOBERTA - C.G 002/2011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44866</v>
      </c>
      <c r="H112" s="15">
        <f>'[1]TCE - ANEXO III - Preencher'!I121</f>
        <v>0</v>
      </c>
      <c r="I112" s="15">
        <f>'[1]TCE - ANEXO III - Preencher'!J121</f>
        <v>138.05000000000001</v>
      </c>
      <c r="J112" s="15">
        <f>'[1]TCE - ANEXO III - Preencher'!K121</f>
        <v>0</v>
      </c>
      <c r="K112" s="16">
        <f>'[1]TCE - ANEXO III - Preencher'!L121</f>
        <v>198.4</v>
      </c>
      <c r="L112" s="16">
        <f>'[1]TCE - ANEXO III - Preencher'!M121</f>
        <v>6.06</v>
      </c>
      <c r="M112" s="16">
        <f t="shared" si="0"/>
        <v>192.34</v>
      </c>
      <c r="N112" s="16">
        <f>'[1]TCE - ANEXO III - Preencher'!O121</f>
        <v>5.33</v>
      </c>
      <c r="O112" s="16">
        <f>'[1]TCE - ANEXO III - Preencher'!P121</f>
        <v>0</v>
      </c>
      <c r="P112" s="16">
        <f t="shared" si="1"/>
        <v>5.33</v>
      </c>
      <c r="Q112" s="16">
        <f>'[1]TCE - ANEXO III - Preencher'!R121</f>
        <v>268.5</v>
      </c>
      <c r="R112" s="16">
        <f>'[1]TCE - ANEXO III - Preencher'!S121</f>
        <v>78.94</v>
      </c>
      <c r="S112" s="16">
        <f t="shared" si="2"/>
        <v>189.56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525.28</v>
      </c>
    </row>
    <row r="113" spans="1:28" ht="12.75" customHeight="1">
      <c r="A113" s="9">
        <f>IFERROR(VLOOKUP(B113,'[1]DADOS (OCULTAR)'!$Q$3:$S$133,3,0),"")</f>
        <v>9767633000528</v>
      </c>
      <c r="B113" s="10" t="str">
        <f>'[1]TCE - ANEXO III - Preencher'!C122</f>
        <v>UPA NOVA DESCOBERTA - C.G 002/2011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44866</v>
      </c>
      <c r="H113" s="15">
        <f>'[1]TCE - ANEXO III - Preencher'!I122</f>
        <v>0</v>
      </c>
      <c r="I113" s="15">
        <f>'[1]TCE - ANEXO III - Preencher'!J122</f>
        <v>410.35</v>
      </c>
      <c r="J113" s="15">
        <f>'[1]TCE - ANEXO III - Preencher'!K122</f>
        <v>0</v>
      </c>
      <c r="K113" s="16">
        <f>'[1]TCE - ANEXO III - Preencher'!L122</f>
        <v>198.4</v>
      </c>
      <c r="L113" s="16">
        <f>'[1]TCE - ANEXO III - Preencher'!M122</f>
        <v>6.06</v>
      </c>
      <c r="M113" s="16">
        <f t="shared" si="0"/>
        <v>192.34</v>
      </c>
      <c r="N113" s="16">
        <f>'[1]TCE - ANEXO III - Preencher'!O122</f>
        <v>5.33</v>
      </c>
      <c r="O113" s="16">
        <f>'[1]TCE - ANEXO III - Preencher'!P122</f>
        <v>0</v>
      </c>
      <c r="P113" s="16">
        <f t="shared" si="1"/>
        <v>5.33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608.0200000000001</v>
      </c>
    </row>
    <row r="114" spans="1:28" ht="12.75" customHeight="1">
      <c r="A114" s="9">
        <f>IFERROR(VLOOKUP(B114,'[1]DADOS (OCULTAR)'!$Q$3:$S$133,3,0),"")</f>
        <v>9767633000528</v>
      </c>
      <c r="B114" s="10" t="str">
        <f>'[1]TCE - ANEXO III - Preencher'!C123</f>
        <v>UPA NOVA DESCOBERTA - C.G 002/2011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44866</v>
      </c>
      <c r="H114" s="15">
        <f>'[1]TCE - ANEXO III - Preencher'!I123</f>
        <v>0</v>
      </c>
      <c r="I114" s="15">
        <f>'[1]TCE - ANEXO III - Preencher'!J123</f>
        <v>349.89</v>
      </c>
      <c r="J114" s="15">
        <f>'[1]TCE - ANEXO III - Preencher'!K123</f>
        <v>0</v>
      </c>
      <c r="K114" s="16">
        <f>'[1]TCE - ANEXO III - Preencher'!L123</f>
        <v>198.4</v>
      </c>
      <c r="L114" s="16">
        <f>'[1]TCE - ANEXO III - Preencher'!M123</f>
        <v>6.06</v>
      </c>
      <c r="M114" s="16">
        <f t="shared" si="0"/>
        <v>192.34</v>
      </c>
      <c r="N114" s="16">
        <f>'[1]TCE - ANEXO III - Preencher'!O123</f>
        <v>5.33</v>
      </c>
      <c r="O114" s="16">
        <f>'[1]TCE - ANEXO III - Preencher'!P123</f>
        <v>0</v>
      </c>
      <c r="P114" s="16">
        <f t="shared" si="1"/>
        <v>5.33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547.56000000000006</v>
      </c>
    </row>
    <row r="115" spans="1:28" ht="12.75" customHeight="1">
      <c r="A115" s="9">
        <f>IFERROR(VLOOKUP(B115,'[1]DADOS (OCULTAR)'!$Q$3:$S$133,3,0),"")</f>
        <v>9767633000528</v>
      </c>
      <c r="B115" s="10" t="str">
        <f>'[1]TCE - ANEXO III - Preencher'!C124</f>
        <v>UPA NOVA DESCOBERTA - C.G 002/2011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44866</v>
      </c>
      <c r="H115" s="15">
        <f>'[1]TCE - ANEXO III - Preencher'!I124</f>
        <v>0</v>
      </c>
      <c r="I115" s="15">
        <f>'[1]TCE - ANEXO III - Preencher'!J124</f>
        <v>403.18</v>
      </c>
      <c r="J115" s="15">
        <f>'[1]TCE - ANEXO III - Preencher'!K124</f>
        <v>0</v>
      </c>
      <c r="K115" s="16">
        <f>'[1]TCE - ANEXO III - Preencher'!L124</f>
        <v>198.4</v>
      </c>
      <c r="L115" s="16">
        <f>'[1]TCE - ANEXO III - Preencher'!M124</f>
        <v>6.06</v>
      </c>
      <c r="M115" s="16">
        <f t="shared" si="0"/>
        <v>192.34</v>
      </c>
      <c r="N115" s="16">
        <f>'[1]TCE - ANEXO III - Preencher'!O124</f>
        <v>5.33</v>
      </c>
      <c r="O115" s="16">
        <f>'[1]TCE - ANEXO III - Preencher'!P124</f>
        <v>0</v>
      </c>
      <c r="P115" s="16">
        <f t="shared" si="1"/>
        <v>5.33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600.85</v>
      </c>
    </row>
    <row r="116" spans="1:28" ht="12.75" customHeight="1">
      <c r="A116" s="9">
        <f>IFERROR(VLOOKUP(B116,'[1]DADOS (OCULTAR)'!$Q$3:$S$133,3,0),"")</f>
        <v>9767633000528</v>
      </c>
      <c r="B116" s="10" t="str">
        <f>'[1]TCE - ANEXO III - Preencher'!C125</f>
        <v>UPA NOVA DESCOBERTA - C.G 002/2011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44866</v>
      </c>
      <c r="H116" s="15">
        <f>'[1]TCE - ANEXO III - Preencher'!I125</f>
        <v>0</v>
      </c>
      <c r="I116" s="15">
        <f>'[1]TCE - ANEXO III - Preencher'!J125</f>
        <v>124.64</v>
      </c>
      <c r="J116" s="15">
        <f>'[1]TCE - ANEXO III - Preencher'!K125</f>
        <v>0</v>
      </c>
      <c r="K116" s="16">
        <f>'[1]TCE - ANEXO III - Preencher'!L125</f>
        <v>198.4</v>
      </c>
      <c r="L116" s="16">
        <f>'[1]TCE - ANEXO III - Preencher'!M125</f>
        <v>6.06</v>
      </c>
      <c r="M116" s="16">
        <f t="shared" si="0"/>
        <v>192.34</v>
      </c>
      <c r="N116" s="16">
        <f>'[1]TCE - ANEXO III - Preencher'!O125</f>
        <v>5.33</v>
      </c>
      <c r="O116" s="16">
        <f>'[1]TCE - ANEXO III - Preencher'!P125</f>
        <v>0</v>
      </c>
      <c r="P116" s="16">
        <f t="shared" si="1"/>
        <v>5.33</v>
      </c>
      <c r="Q116" s="16">
        <f>'[1]TCE - ANEXO III - Preencher'!R125</f>
        <v>123</v>
      </c>
      <c r="R116" s="16">
        <f>'[1]TCE - ANEXO III - Preencher'!S125</f>
        <v>78.94</v>
      </c>
      <c r="S116" s="16">
        <f t="shared" si="2"/>
        <v>44.06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366.37</v>
      </c>
    </row>
    <row r="117" spans="1:28" ht="12.75" customHeight="1">
      <c r="A117" s="9">
        <f>IFERROR(VLOOKUP(B117,'[1]DADOS (OCULTAR)'!$Q$3:$S$133,3,0),"")</f>
        <v>9767633000528</v>
      </c>
      <c r="B117" s="10" t="str">
        <f>'[1]TCE - ANEXO III - Preencher'!C126</f>
        <v>UPA NOVA DESCOBERTA - C.G 002/2011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44866</v>
      </c>
      <c r="H117" s="15">
        <f>'[1]TCE - ANEXO III - Preencher'!I126</f>
        <v>0</v>
      </c>
      <c r="I117" s="15">
        <f>'[1]TCE - ANEXO III - Preencher'!J126</f>
        <v>135.74</v>
      </c>
      <c r="J117" s="15">
        <f>'[1]TCE - ANEXO III - Preencher'!K126</f>
        <v>0</v>
      </c>
      <c r="K117" s="16">
        <f>'[1]TCE - ANEXO III - Preencher'!L126</f>
        <v>198.4</v>
      </c>
      <c r="L117" s="16">
        <f>'[1]TCE - ANEXO III - Preencher'!M126</f>
        <v>6.06</v>
      </c>
      <c r="M117" s="16">
        <f t="shared" si="0"/>
        <v>192.34</v>
      </c>
      <c r="N117" s="16">
        <f>'[1]TCE - ANEXO III - Preencher'!O126</f>
        <v>5.33</v>
      </c>
      <c r="O117" s="16">
        <f>'[1]TCE - ANEXO III - Preencher'!P126</f>
        <v>0</v>
      </c>
      <c r="P117" s="16">
        <f t="shared" si="1"/>
        <v>5.33</v>
      </c>
      <c r="Q117" s="16">
        <f>'[1]TCE - ANEXO III - Preencher'!R126</f>
        <v>211</v>
      </c>
      <c r="R117" s="16">
        <f>'[1]TCE - ANEXO III - Preencher'!S126</f>
        <v>72.72</v>
      </c>
      <c r="S117" s="16">
        <f t="shared" si="2"/>
        <v>138.28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471.69000000000005</v>
      </c>
    </row>
    <row r="118" spans="1:28" ht="12.75" customHeight="1">
      <c r="A118" s="9">
        <f>IFERROR(VLOOKUP(B118,'[1]DADOS (OCULTAR)'!$Q$3:$S$133,3,0),"")</f>
        <v>9767633000528</v>
      </c>
      <c r="B118" s="10" t="str">
        <f>'[1]TCE - ANEXO III - Preencher'!C127</f>
        <v>UPA NOVA DESCOBERTA - C.G 002/2011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44866</v>
      </c>
      <c r="H118" s="15">
        <f>'[1]TCE - ANEXO III - Preencher'!I127</f>
        <v>0</v>
      </c>
      <c r="I118" s="15">
        <f>'[1]TCE - ANEXO III - Preencher'!J127</f>
        <v>757.7</v>
      </c>
      <c r="J118" s="15">
        <f>'[1]TCE - ANEXO III - Preencher'!K127</f>
        <v>0</v>
      </c>
      <c r="K118" s="16">
        <f>'[1]TCE - ANEXO III - Preencher'!L127</f>
        <v>198.4</v>
      </c>
      <c r="L118" s="16">
        <f>'[1]TCE - ANEXO III - Preencher'!M127</f>
        <v>6.06</v>
      </c>
      <c r="M118" s="16">
        <f t="shared" si="0"/>
        <v>192.34</v>
      </c>
      <c r="N118" s="16">
        <f>'[1]TCE - ANEXO III - Preencher'!O127</f>
        <v>5.33</v>
      </c>
      <c r="O118" s="16">
        <f>'[1]TCE - ANEXO III - Preencher'!P127</f>
        <v>0</v>
      </c>
      <c r="P118" s="16">
        <f t="shared" si="1"/>
        <v>5.33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110.51</v>
      </c>
      <c r="U118" s="16">
        <f>'[1]TCE - ANEXO III - Preencher'!V127</f>
        <v>0</v>
      </c>
      <c r="V118" s="16">
        <f t="shared" si="3"/>
        <v>110.51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1065.8800000000001</v>
      </c>
    </row>
    <row r="119" spans="1:28" ht="12.75" customHeight="1">
      <c r="A119" s="9">
        <f>IFERROR(VLOOKUP(B119,'[1]DADOS (OCULTAR)'!$Q$3:$S$133,3,0),"")</f>
        <v>9767633000528</v>
      </c>
      <c r="B119" s="10" t="str">
        <f>'[1]TCE - ANEXO III - Preencher'!C128</f>
        <v>UPA NOVA DESCOBERTA - C.G 002/2011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44866</v>
      </c>
      <c r="H119" s="15">
        <f>'[1]TCE - ANEXO III - Preencher'!I128</f>
        <v>0</v>
      </c>
      <c r="I119" s="15">
        <f>'[1]TCE - ANEXO III - Preencher'!J128</f>
        <v>134.79</v>
      </c>
      <c r="J119" s="15">
        <f>'[1]TCE - ANEXO III - Preencher'!K128</f>
        <v>0</v>
      </c>
      <c r="K119" s="16">
        <f>'[1]TCE - ANEXO III - Preencher'!L128</f>
        <v>198.4</v>
      </c>
      <c r="L119" s="16">
        <f>'[1]TCE - ANEXO III - Preencher'!M128</f>
        <v>6.06</v>
      </c>
      <c r="M119" s="16">
        <f t="shared" si="0"/>
        <v>192.34</v>
      </c>
      <c r="N119" s="16">
        <f>'[1]TCE - ANEXO III - Preencher'!O128</f>
        <v>5.33</v>
      </c>
      <c r="O119" s="16">
        <f>'[1]TCE - ANEXO III - Preencher'!P128</f>
        <v>0</v>
      </c>
      <c r="P119" s="16">
        <f t="shared" si="1"/>
        <v>5.33</v>
      </c>
      <c r="Q119" s="16">
        <f>'[1]TCE - ANEXO III - Preencher'!R128</f>
        <v>123</v>
      </c>
      <c r="R119" s="16">
        <f>'[1]TCE - ANEXO III - Preencher'!S128</f>
        <v>74.61</v>
      </c>
      <c r="S119" s="16">
        <f t="shared" si="2"/>
        <v>48.39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380.84999999999997</v>
      </c>
    </row>
    <row r="120" spans="1:28" ht="12.75" customHeight="1">
      <c r="A120" s="9">
        <f>IFERROR(VLOOKUP(B120,'[1]DADOS (OCULTAR)'!$Q$3:$S$133,3,0),"")</f>
        <v>9767633000528</v>
      </c>
      <c r="B120" s="10" t="str">
        <f>'[1]TCE - ANEXO III - Preencher'!C129</f>
        <v>UPA NOVA DESCOBERTA - C.G 002/2011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44866</v>
      </c>
      <c r="H120" s="15">
        <f>'[1]TCE - ANEXO III - Preencher'!I129</f>
        <v>0</v>
      </c>
      <c r="I120" s="15">
        <f>'[1]TCE - ANEXO III - Preencher'!J129</f>
        <v>138.05000000000001</v>
      </c>
      <c r="J120" s="15">
        <f>'[1]TCE - ANEXO III - Preencher'!K129</f>
        <v>0</v>
      </c>
      <c r="K120" s="16">
        <f>'[1]TCE - ANEXO III - Preencher'!L129</f>
        <v>198.4</v>
      </c>
      <c r="L120" s="16">
        <f>'[1]TCE - ANEXO III - Preencher'!M129</f>
        <v>6.06</v>
      </c>
      <c r="M120" s="16">
        <f t="shared" si="0"/>
        <v>192.34</v>
      </c>
      <c r="N120" s="16">
        <f>'[1]TCE - ANEXO III - Preencher'!O129</f>
        <v>5.33</v>
      </c>
      <c r="O120" s="16">
        <f>'[1]TCE - ANEXO III - Preencher'!P129</f>
        <v>0</v>
      </c>
      <c r="P120" s="16">
        <f t="shared" si="1"/>
        <v>5.33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335.71999999999997</v>
      </c>
    </row>
    <row r="121" spans="1:28" ht="12.75" customHeight="1">
      <c r="A121" s="9">
        <f>IFERROR(VLOOKUP(B121,'[1]DADOS (OCULTAR)'!$Q$3:$S$133,3,0),"")</f>
        <v>9767633000528</v>
      </c>
      <c r="B121" s="10" t="str">
        <f>'[1]TCE - ANEXO III - Preencher'!C130</f>
        <v>UPA NOVA DESCOBERTA - C.G 002/2011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44866</v>
      </c>
      <c r="H121" s="15">
        <f>'[1]TCE - ANEXO III - Preencher'!I130</f>
        <v>0</v>
      </c>
      <c r="I121" s="15">
        <f>'[1]TCE - ANEXO III - Preencher'!J130</f>
        <v>171.97</v>
      </c>
      <c r="J121" s="15">
        <f>'[1]TCE - ANEXO III - Preencher'!K130</f>
        <v>0</v>
      </c>
      <c r="K121" s="16">
        <f>'[1]TCE - ANEXO III - Preencher'!L130</f>
        <v>198.4</v>
      </c>
      <c r="L121" s="16">
        <f>'[1]TCE - ANEXO III - Preencher'!M130</f>
        <v>6.06</v>
      </c>
      <c r="M121" s="16">
        <f t="shared" si="0"/>
        <v>192.34</v>
      </c>
      <c r="N121" s="16">
        <f>'[1]TCE - ANEXO III - Preencher'!O130</f>
        <v>5.33</v>
      </c>
      <c r="O121" s="16">
        <f>'[1]TCE - ANEXO III - Preencher'!P130</f>
        <v>0</v>
      </c>
      <c r="P121" s="16">
        <f t="shared" si="1"/>
        <v>5.33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369.64</v>
      </c>
    </row>
    <row r="122" spans="1:28" ht="12.75" customHeight="1">
      <c r="A122" s="9">
        <f>IFERROR(VLOOKUP(B122,'[1]DADOS (OCULTAR)'!$Q$3:$S$133,3,0),"")</f>
        <v>9767633000528</v>
      </c>
      <c r="B122" s="10" t="str">
        <f>'[1]TCE - ANEXO III - Preencher'!C131</f>
        <v>UPA NOVA DESCOBERTA - C.G 002/2011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44866</v>
      </c>
      <c r="H122" s="15">
        <f>'[1]TCE - ANEXO III - Preencher'!I131</f>
        <v>0</v>
      </c>
      <c r="I122" s="15">
        <f>'[1]TCE - ANEXO III - Preencher'!J131</f>
        <v>196.89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5.33</v>
      </c>
      <c r="O122" s="16">
        <f>'[1]TCE - ANEXO III - Preencher'!P131</f>
        <v>0</v>
      </c>
      <c r="P122" s="16">
        <f t="shared" si="1"/>
        <v>5.33</v>
      </c>
      <c r="Q122" s="16">
        <f>'[1]TCE - ANEXO III - Preencher'!R131</f>
        <v>246</v>
      </c>
      <c r="R122" s="16">
        <f>'[1]TCE - ANEXO III - Preencher'!S131</f>
        <v>27.97</v>
      </c>
      <c r="S122" s="16">
        <f t="shared" si="2"/>
        <v>218.03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420.25</v>
      </c>
    </row>
    <row r="123" spans="1:28" ht="12.75" customHeight="1">
      <c r="A123" s="9">
        <f>IFERROR(VLOOKUP(B123,'[1]DADOS (OCULTAR)'!$Q$3:$S$133,3,0),"")</f>
        <v>9767633000528</v>
      </c>
      <c r="B123" s="10" t="str">
        <f>'[1]TCE - ANEXO III - Preencher'!C132</f>
        <v>UPA NOVA DESCOBERTA - C.G 002/2011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44866</v>
      </c>
      <c r="H123" s="15">
        <f>'[1]TCE - ANEXO III - Preencher'!I132</f>
        <v>0</v>
      </c>
      <c r="I123" s="15">
        <f>'[1]TCE - ANEXO III - Preencher'!J132</f>
        <v>295.02</v>
      </c>
      <c r="J123" s="15">
        <f>'[1]TCE - ANEXO III - Preencher'!K132</f>
        <v>0</v>
      </c>
      <c r="K123" s="16">
        <f>'[1]TCE - ANEXO III - Preencher'!L132</f>
        <v>198.4</v>
      </c>
      <c r="L123" s="16">
        <f>'[1]TCE - ANEXO III - Preencher'!M132</f>
        <v>6.06</v>
      </c>
      <c r="M123" s="16">
        <f t="shared" si="0"/>
        <v>192.34</v>
      </c>
      <c r="N123" s="16">
        <f>'[1]TCE - ANEXO III - Preencher'!O132</f>
        <v>5.33</v>
      </c>
      <c r="O123" s="16">
        <f>'[1]TCE - ANEXO III - Preencher'!P132</f>
        <v>0</v>
      </c>
      <c r="P123" s="16">
        <f t="shared" si="1"/>
        <v>5.33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492.69</v>
      </c>
    </row>
    <row r="124" spans="1:28" ht="12.75" customHeight="1">
      <c r="A124" s="9">
        <f>IFERROR(VLOOKUP(B124,'[1]DADOS (OCULTAR)'!$Q$3:$S$133,3,0),"")</f>
        <v>9767633000528</v>
      </c>
      <c r="B124" s="10" t="str">
        <f>'[1]TCE - ANEXO III - Preencher'!C133</f>
        <v>UPA NOVA DESCOBERTA - C.G 002/2011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44866</v>
      </c>
      <c r="H124" s="15">
        <f>'[1]TCE - ANEXO III - Preencher'!I133</f>
        <v>0</v>
      </c>
      <c r="I124" s="15">
        <f>'[1]TCE - ANEXO III - Preencher'!J133</f>
        <v>153.38999999999999</v>
      </c>
      <c r="J124" s="15">
        <f>'[1]TCE - ANEXO III - Preencher'!K133</f>
        <v>0</v>
      </c>
      <c r="K124" s="16">
        <f>'[1]TCE - ANEXO III - Preencher'!L133</f>
        <v>198.4</v>
      </c>
      <c r="L124" s="16">
        <f>'[1]TCE - ANEXO III - Preencher'!M133</f>
        <v>6.06</v>
      </c>
      <c r="M124" s="16">
        <f t="shared" si="0"/>
        <v>192.34</v>
      </c>
      <c r="N124" s="16">
        <f>'[1]TCE - ANEXO III - Preencher'!O133</f>
        <v>5.33</v>
      </c>
      <c r="O124" s="16">
        <f>'[1]TCE - ANEXO III - Preencher'!P133</f>
        <v>0</v>
      </c>
      <c r="P124" s="16">
        <f t="shared" si="1"/>
        <v>5.33</v>
      </c>
      <c r="Q124" s="16">
        <f>'[1]TCE - ANEXO III - Preencher'!R133</f>
        <v>291</v>
      </c>
      <c r="R124" s="16">
        <f>'[1]TCE - ANEXO III - Preencher'!S133</f>
        <v>75.510000000000005</v>
      </c>
      <c r="S124" s="16">
        <f t="shared" si="2"/>
        <v>215.49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566.54999999999995</v>
      </c>
    </row>
    <row r="125" spans="1:28" ht="12.75" customHeight="1">
      <c r="A125" s="9">
        <f>IFERROR(VLOOKUP(B125,'[1]DADOS (OCULTAR)'!$Q$3:$S$133,3,0),"")</f>
        <v>9767633000528</v>
      </c>
      <c r="B125" s="10" t="str">
        <f>'[1]TCE - ANEXO III - Preencher'!C134</f>
        <v>UPA NOVA DESCOBERTA - C.G 002/2011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44866</v>
      </c>
      <c r="H125" s="15">
        <f>'[1]TCE - ANEXO III - Preencher'!I134</f>
        <v>0</v>
      </c>
      <c r="I125" s="15">
        <f>'[1]TCE - ANEXO III - Preencher'!J134</f>
        <v>165.66</v>
      </c>
      <c r="J125" s="15">
        <f>'[1]TCE - ANEXO III - Preencher'!K134</f>
        <v>0</v>
      </c>
      <c r="K125" s="16">
        <f>'[1]TCE - ANEXO III - Preencher'!L134</f>
        <v>198.4</v>
      </c>
      <c r="L125" s="16">
        <f>'[1]TCE - ANEXO III - Preencher'!M134</f>
        <v>6.06</v>
      </c>
      <c r="M125" s="16">
        <f t="shared" si="0"/>
        <v>192.34</v>
      </c>
      <c r="N125" s="16">
        <f>'[1]TCE - ANEXO III - Preencher'!O134</f>
        <v>5.33</v>
      </c>
      <c r="O125" s="16">
        <f>'[1]TCE - ANEXO III - Preencher'!P134</f>
        <v>0</v>
      </c>
      <c r="P125" s="16">
        <f t="shared" si="1"/>
        <v>5.33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363.33</v>
      </c>
    </row>
    <row r="126" spans="1:28" ht="12.75" customHeight="1">
      <c r="A126" s="9">
        <f>IFERROR(VLOOKUP(B126,'[1]DADOS (OCULTAR)'!$Q$3:$S$133,3,0),"")</f>
        <v>9767633000528</v>
      </c>
      <c r="B126" s="10" t="str">
        <f>'[1]TCE - ANEXO III - Preencher'!C135</f>
        <v>UPA NOVA DESCOBERTA - C.G 002/2011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44866</v>
      </c>
      <c r="H126" s="15">
        <f>'[1]TCE - ANEXO III - Preencher'!I135</f>
        <v>0</v>
      </c>
      <c r="I126" s="15">
        <f>'[1]TCE - ANEXO III - Preencher'!J135</f>
        <v>155.88</v>
      </c>
      <c r="J126" s="15">
        <f>'[1]TCE - ANEXO III - Preencher'!K135</f>
        <v>0</v>
      </c>
      <c r="K126" s="16">
        <f>'[1]TCE - ANEXO III - Preencher'!L135</f>
        <v>198.4</v>
      </c>
      <c r="L126" s="16">
        <f>'[1]TCE - ANEXO III - Preencher'!M135</f>
        <v>6.06</v>
      </c>
      <c r="M126" s="16">
        <f t="shared" si="0"/>
        <v>192.34</v>
      </c>
      <c r="N126" s="16">
        <f>'[1]TCE - ANEXO III - Preencher'!O135</f>
        <v>5.33</v>
      </c>
      <c r="O126" s="16">
        <f>'[1]TCE - ANEXO III - Preencher'!P135</f>
        <v>0</v>
      </c>
      <c r="P126" s="16">
        <f t="shared" si="1"/>
        <v>5.33</v>
      </c>
      <c r="Q126" s="16">
        <f>'[1]TCE - ANEXO III - Preencher'!R135</f>
        <v>246</v>
      </c>
      <c r="R126" s="16">
        <f>'[1]TCE - ANEXO III - Preencher'!S135</f>
        <v>78.94</v>
      </c>
      <c r="S126" s="16">
        <f t="shared" si="2"/>
        <v>167.06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520.61</v>
      </c>
    </row>
    <row r="127" spans="1:28" ht="12.75" customHeight="1">
      <c r="A127" s="9">
        <f>IFERROR(VLOOKUP(B127,'[1]DADOS (OCULTAR)'!$Q$3:$S$133,3,0),"")</f>
        <v>9767633000528</v>
      </c>
      <c r="B127" s="10" t="str">
        <f>'[1]TCE - ANEXO III - Preencher'!C136</f>
        <v>UPA NOVA DESCOBERTA - C.G 002/2011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44866</v>
      </c>
      <c r="H127" s="15">
        <f>'[1]TCE - ANEXO III - Preencher'!I136</f>
        <v>0</v>
      </c>
      <c r="I127" s="15">
        <f>'[1]TCE - ANEXO III - Preencher'!J136</f>
        <v>143.31</v>
      </c>
      <c r="J127" s="15">
        <f>'[1]TCE - ANEXO III - Preencher'!K136</f>
        <v>0</v>
      </c>
      <c r="K127" s="16">
        <f>'[1]TCE - ANEXO III - Preencher'!L136</f>
        <v>198.4</v>
      </c>
      <c r="L127" s="16">
        <f>'[1]TCE - ANEXO III - Preencher'!M136</f>
        <v>6.06</v>
      </c>
      <c r="M127" s="16">
        <f t="shared" si="0"/>
        <v>192.34</v>
      </c>
      <c r="N127" s="16">
        <f>'[1]TCE - ANEXO III - Preencher'!O136</f>
        <v>5.33</v>
      </c>
      <c r="O127" s="16">
        <f>'[1]TCE - ANEXO III - Preencher'!P136</f>
        <v>0</v>
      </c>
      <c r="P127" s="16">
        <f t="shared" si="1"/>
        <v>5.33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340.97999999999996</v>
      </c>
    </row>
    <row r="128" spans="1:28" ht="12.75" customHeight="1">
      <c r="A128" s="9">
        <f>IFERROR(VLOOKUP(B128,'[1]DADOS (OCULTAR)'!$Q$3:$S$133,3,0),"")</f>
        <v>9767633000528</v>
      </c>
      <c r="B128" s="10" t="str">
        <f>'[1]TCE - ANEXO III - Preencher'!C137</f>
        <v>UPA NOVA DESCOBERTA - C.G 002/2011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422110</v>
      </c>
      <c r="G128" s="14">
        <f>IF('[1]TCE - ANEXO III - Preencher'!H137="","",'[1]TCE - ANEXO III - Preencher'!H137)</f>
        <v>44866</v>
      </c>
      <c r="H128" s="15">
        <f>'[1]TCE - ANEXO III - Preencher'!I137</f>
        <v>0</v>
      </c>
      <c r="I128" s="15">
        <f>'[1]TCE - ANEXO III - Preencher'!J137</f>
        <v>135.85</v>
      </c>
      <c r="J128" s="15">
        <f>'[1]TCE - ANEXO III - Preencher'!K137</f>
        <v>0</v>
      </c>
      <c r="K128" s="16">
        <f>'[1]TCE - ANEXO III - Preencher'!L137</f>
        <v>198.4</v>
      </c>
      <c r="L128" s="16">
        <f>'[1]TCE - ANEXO III - Preencher'!M137</f>
        <v>6.06</v>
      </c>
      <c r="M128" s="16">
        <f t="shared" si="0"/>
        <v>192.34</v>
      </c>
      <c r="N128" s="16">
        <f>'[1]TCE - ANEXO III - Preencher'!O137</f>
        <v>5.33</v>
      </c>
      <c r="O128" s="16">
        <f>'[1]TCE - ANEXO III - Preencher'!P137</f>
        <v>0</v>
      </c>
      <c r="P128" s="16">
        <f t="shared" si="1"/>
        <v>5.33</v>
      </c>
      <c r="Q128" s="16">
        <f>'[1]TCE - ANEXO III - Preencher'!R137</f>
        <v>246</v>
      </c>
      <c r="R128" s="16">
        <f>'[1]TCE - ANEXO III - Preencher'!S137</f>
        <v>62.18</v>
      </c>
      <c r="S128" s="16">
        <f t="shared" si="2"/>
        <v>183.82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586.77</v>
      </c>
    </row>
    <row r="129" spans="1:28" ht="12.75" customHeight="1">
      <c r="A129" s="9">
        <f>IFERROR(VLOOKUP(B129,'[1]DADOS (OCULTAR)'!$Q$3:$S$133,3,0),"")</f>
        <v>9767633000528</v>
      </c>
      <c r="B129" s="10" t="str">
        <f>'[1]TCE - ANEXO III - Preencher'!C138</f>
        <v>UPA NOVA DESCOBERTA - C.G 002/2011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44866</v>
      </c>
      <c r="H129" s="15">
        <f>'[1]TCE - ANEXO III - Preencher'!I138</f>
        <v>0</v>
      </c>
      <c r="I129" s="15">
        <f>'[1]TCE - ANEXO III - Preencher'!J138</f>
        <v>148.16</v>
      </c>
      <c r="J129" s="15">
        <f>'[1]TCE - ANEXO III - Preencher'!K138</f>
        <v>0</v>
      </c>
      <c r="K129" s="16">
        <f>'[1]TCE - ANEXO III - Preencher'!L138</f>
        <v>198.4</v>
      </c>
      <c r="L129" s="16">
        <f>'[1]TCE - ANEXO III - Preencher'!M138</f>
        <v>6.06</v>
      </c>
      <c r="M129" s="16">
        <f t="shared" si="0"/>
        <v>192.34</v>
      </c>
      <c r="N129" s="16">
        <f>'[1]TCE - ANEXO III - Preencher'!O138</f>
        <v>5.33</v>
      </c>
      <c r="O129" s="16">
        <f>'[1]TCE - ANEXO III - Preencher'!P138</f>
        <v>0</v>
      </c>
      <c r="P129" s="16">
        <f t="shared" si="1"/>
        <v>5.33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69.430000000000007</v>
      </c>
      <c r="U129" s="16">
        <f>'[1]TCE - ANEXO III - Preencher'!V138</f>
        <v>0</v>
      </c>
      <c r="V129" s="16">
        <f t="shared" si="3"/>
        <v>69.430000000000007</v>
      </c>
      <c r="W129" s="17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415.26</v>
      </c>
    </row>
    <row r="130" spans="1:28" ht="12.75" customHeight="1">
      <c r="A130" s="9">
        <f>IFERROR(VLOOKUP(B130,'[1]DADOS (OCULTAR)'!$Q$3:$S$133,3,0),"")</f>
        <v>9767633000528</v>
      </c>
      <c r="B130" s="10" t="str">
        <f>'[1]TCE - ANEXO III - Preencher'!C139</f>
        <v>UPA NOVA DESCOBERTA - C.G 002/2011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44866</v>
      </c>
      <c r="H130" s="15">
        <f>'[1]TCE - ANEXO III - Preencher'!I139</f>
        <v>0</v>
      </c>
      <c r="I130" s="15">
        <f>'[1]TCE - ANEXO III - Preencher'!J139</f>
        <v>124.64</v>
      </c>
      <c r="J130" s="15">
        <f>'[1]TCE - ANEXO III - Preencher'!K139</f>
        <v>0</v>
      </c>
      <c r="K130" s="16">
        <f>'[1]TCE - ANEXO III - Preencher'!L139</f>
        <v>198.4</v>
      </c>
      <c r="L130" s="16">
        <f>'[1]TCE - ANEXO III - Preencher'!M139</f>
        <v>6.06</v>
      </c>
      <c r="M130" s="16">
        <f t="shared" si="0"/>
        <v>192.34</v>
      </c>
      <c r="N130" s="16">
        <f>'[1]TCE - ANEXO III - Preencher'!O139</f>
        <v>5.33</v>
      </c>
      <c r="O130" s="16">
        <f>'[1]TCE - ANEXO III - Preencher'!P139</f>
        <v>0</v>
      </c>
      <c r="P130" s="16">
        <f t="shared" si="1"/>
        <v>5.33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322.31</v>
      </c>
    </row>
    <row r="131" spans="1:28" ht="12.75" customHeight="1">
      <c r="A131" s="9">
        <f>IFERROR(VLOOKUP(B131,'[1]DADOS (OCULTAR)'!$Q$3:$S$133,3,0),"")</f>
        <v>9767633000528</v>
      </c>
      <c r="B131" s="10" t="str">
        <f>'[1]TCE - ANEXO III - Preencher'!C140</f>
        <v>UPA NOVA DESCOBERTA - C.G 002/2011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44866</v>
      </c>
      <c r="H131" s="15">
        <f>'[1]TCE - ANEXO III - Preencher'!I140</f>
        <v>0</v>
      </c>
      <c r="I131" s="15">
        <f>'[1]TCE - ANEXO III - Preencher'!J140</f>
        <v>778.9</v>
      </c>
      <c r="J131" s="15">
        <f>'[1]TCE - ANEXO III - Preencher'!K140</f>
        <v>0</v>
      </c>
      <c r="K131" s="16">
        <f>'[1]TCE - ANEXO III - Preencher'!L140</f>
        <v>198.4</v>
      </c>
      <c r="L131" s="16">
        <f>'[1]TCE - ANEXO III - Preencher'!M140</f>
        <v>6.06</v>
      </c>
      <c r="M131" s="16">
        <f t="shared" si="0"/>
        <v>192.34</v>
      </c>
      <c r="N131" s="16">
        <f>'[1]TCE - ANEXO III - Preencher'!O140</f>
        <v>5.33</v>
      </c>
      <c r="O131" s="16">
        <f>'[1]TCE - ANEXO III - Preencher'!P140</f>
        <v>0</v>
      </c>
      <c r="P131" s="16">
        <f t="shared" si="1"/>
        <v>5.33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976.57</v>
      </c>
    </row>
    <row r="132" spans="1:28" ht="12.75" customHeight="1">
      <c r="A132" s="9">
        <f>IFERROR(VLOOKUP(B132,'[1]DADOS (OCULTAR)'!$Q$3:$S$133,3,0),"")</f>
        <v>9767633000528</v>
      </c>
      <c r="B132" s="10" t="str">
        <f>'[1]TCE - ANEXO III - Preencher'!C141</f>
        <v>UPA NOVA DESCOBERTA - C.G 002/2011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44866</v>
      </c>
      <c r="H132" s="15">
        <f>'[1]TCE - ANEXO III - Preencher'!I141</f>
        <v>0</v>
      </c>
      <c r="I132" s="15">
        <f>'[1]TCE - ANEXO III - Preencher'!J141</f>
        <v>190.18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5.33</v>
      </c>
      <c r="O132" s="16">
        <f>'[1]TCE - ANEXO III - Preencher'!P141</f>
        <v>0</v>
      </c>
      <c r="P132" s="16">
        <f t="shared" si="1"/>
        <v>5.33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195.51000000000002</v>
      </c>
    </row>
    <row r="133" spans="1:28" ht="12.75" customHeight="1">
      <c r="A133" s="9">
        <f>IFERROR(VLOOKUP(B133,'[1]DADOS (OCULTAR)'!$Q$3:$S$133,3,0),"")</f>
        <v>9767633000528</v>
      </c>
      <c r="B133" s="10" t="str">
        <f>'[1]TCE - ANEXO III - Preencher'!C142</f>
        <v>UPA NOVA DESCOBERTA - C.G 002/2011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44866</v>
      </c>
      <c r="H133" s="15">
        <f>'[1]TCE - ANEXO III - Preencher'!I142</f>
        <v>0</v>
      </c>
      <c r="I133" s="15">
        <f>'[1]TCE - ANEXO III - Preencher'!J142</f>
        <v>1053.52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5.33</v>
      </c>
      <c r="O133" s="16">
        <f>'[1]TCE - ANEXO III - Preencher'!P142</f>
        <v>0</v>
      </c>
      <c r="P133" s="16">
        <f t="shared" si="1"/>
        <v>5.33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1058.8499999999999</v>
      </c>
    </row>
    <row r="134" spans="1:28" ht="12.75" customHeight="1">
      <c r="A134" s="9">
        <f>IFERROR(VLOOKUP(B134,'[1]DADOS (OCULTAR)'!$Q$3:$S$133,3,0),"")</f>
        <v>9767633000528</v>
      </c>
      <c r="B134" s="10" t="str">
        <f>'[1]TCE - ANEXO III - Preencher'!C143</f>
        <v>UPA NOVA DESCOBERTA - C.G 002/2011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44866</v>
      </c>
      <c r="H134" s="15">
        <f>'[1]TCE - ANEXO III - Preencher'!I143</f>
        <v>0</v>
      </c>
      <c r="I134" s="15">
        <f>'[1]TCE - ANEXO III - Preencher'!J143</f>
        <v>731.5</v>
      </c>
      <c r="J134" s="15">
        <f>'[1]TCE - ANEXO III - Preencher'!K143</f>
        <v>0</v>
      </c>
      <c r="K134" s="16">
        <f>'[1]TCE - ANEXO III - Preencher'!L143</f>
        <v>198.4</v>
      </c>
      <c r="L134" s="16">
        <f>'[1]TCE - ANEXO III - Preencher'!M143</f>
        <v>6.06</v>
      </c>
      <c r="M134" s="16">
        <f t="shared" si="0"/>
        <v>192.34</v>
      </c>
      <c r="N134" s="16">
        <f>'[1]TCE - ANEXO III - Preencher'!O143</f>
        <v>5.33</v>
      </c>
      <c r="O134" s="16">
        <f>'[1]TCE - ANEXO III - Preencher'!P143</f>
        <v>0</v>
      </c>
      <c r="P134" s="16">
        <f t="shared" si="1"/>
        <v>5.33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929.17000000000007</v>
      </c>
    </row>
    <row r="135" spans="1:28" ht="12.75" customHeight="1">
      <c r="A135" s="9">
        <f>IFERROR(VLOOKUP(B135,'[1]DADOS (OCULTAR)'!$Q$3:$S$133,3,0),"")</f>
        <v>9767633000528</v>
      </c>
      <c r="B135" s="10" t="str">
        <f>'[1]TCE - ANEXO III - Preencher'!C144</f>
        <v>UPA NOVA DESCOBERTA - C.G 002/2011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44866</v>
      </c>
      <c r="H135" s="15">
        <f>'[1]TCE - ANEXO III - Preencher'!I144</f>
        <v>0</v>
      </c>
      <c r="I135" s="15">
        <f>'[1]TCE - ANEXO III - Preencher'!J144</f>
        <v>199.57</v>
      </c>
      <c r="J135" s="15">
        <f>'[1]TCE - ANEXO III - Preencher'!K144</f>
        <v>0</v>
      </c>
      <c r="K135" s="16">
        <f>'[1]TCE - ANEXO III - Preencher'!L144</f>
        <v>198.4</v>
      </c>
      <c r="L135" s="16">
        <f>'[1]TCE - ANEXO III - Preencher'!M144</f>
        <v>6.06</v>
      </c>
      <c r="M135" s="16">
        <f t="shared" si="0"/>
        <v>192.34</v>
      </c>
      <c r="N135" s="16">
        <f>'[1]TCE - ANEXO III - Preencher'!O144</f>
        <v>5.33</v>
      </c>
      <c r="O135" s="16">
        <f>'[1]TCE - ANEXO III - Preencher'!P144</f>
        <v>0</v>
      </c>
      <c r="P135" s="16">
        <f t="shared" si="1"/>
        <v>5.33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397.23999999999995</v>
      </c>
    </row>
    <row r="136" spans="1:28" ht="12.75" customHeight="1">
      <c r="A136" s="9">
        <f>IFERROR(VLOOKUP(B136,'[1]DADOS (OCULTAR)'!$Q$3:$S$133,3,0),"")</f>
        <v>9767633000528</v>
      </c>
      <c r="B136" s="10" t="str">
        <f>'[1]TCE - ANEXO III - Preencher'!C145</f>
        <v>UPA NOVA DESCOBERTA - C.G 002/2011</v>
      </c>
      <c r="C136" s="11"/>
      <c r="D136" s="12" t="str">
        <f>'[1]TCE - ANEXO III - Preencher'!E145</f>
        <v>MARIA CLAUDIA FERREIRA CAVALCANTI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223208</v>
      </c>
      <c r="G136" s="14">
        <f>IF('[1]TCE - ANEXO III - Preencher'!H145="","",'[1]TCE - ANEXO III - Preencher'!H145)</f>
        <v>44866</v>
      </c>
      <c r="H136" s="15">
        <f>'[1]TCE - ANEXO III - Preencher'!I145</f>
        <v>0</v>
      </c>
      <c r="I136" s="15">
        <f>'[1]TCE - ANEXO III - Preencher'!J145</f>
        <v>314.11</v>
      </c>
      <c r="J136" s="15">
        <f>'[1]TCE - ANEXO III - Preencher'!K145</f>
        <v>0</v>
      </c>
      <c r="K136" s="16">
        <f>'[1]TCE - ANEXO III - Preencher'!L145</f>
        <v>198.4</v>
      </c>
      <c r="L136" s="16">
        <f>'[1]TCE - ANEXO III - Preencher'!M145</f>
        <v>6.06</v>
      </c>
      <c r="M136" s="16">
        <f t="shared" si="0"/>
        <v>192.34</v>
      </c>
      <c r="N136" s="16">
        <f>'[1]TCE - ANEXO III - Preencher'!O145</f>
        <v>5.33</v>
      </c>
      <c r="O136" s="16">
        <f>'[1]TCE - ANEXO III - Preencher'!P145</f>
        <v>0</v>
      </c>
      <c r="P136" s="16">
        <f t="shared" si="1"/>
        <v>5.33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511.78000000000003</v>
      </c>
    </row>
    <row r="137" spans="1:28" ht="12.75" customHeight="1">
      <c r="A137" s="9">
        <f>IFERROR(VLOOKUP(B137,'[1]DADOS (OCULTAR)'!$Q$3:$S$133,3,0),"")</f>
        <v>9767633000528</v>
      </c>
      <c r="B137" s="10" t="str">
        <f>'[1]TCE - ANEXO III - Preencher'!C146</f>
        <v>UPA NOVA DESCOBERTA - C.G 002/2011</v>
      </c>
      <c r="C137" s="11"/>
      <c r="D137" s="12" t="str">
        <f>'[1]TCE - ANEXO III - Preencher'!E146</f>
        <v>MARIA DANIELLE DE SENA LORENA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44866</v>
      </c>
      <c r="H137" s="15">
        <f>'[1]TCE - ANEXO III - Preencher'!I146</f>
        <v>0</v>
      </c>
      <c r="I137" s="15">
        <f>'[1]TCE - ANEXO III - Preencher'!J146</f>
        <v>314.11</v>
      </c>
      <c r="J137" s="15">
        <f>'[1]TCE - ANEXO III - Preencher'!K146</f>
        <v>0</v>
      </c>
      <c r="K137" s="16">
        <f>'[1]TCE - ANEXO III - Preencher'!L146</f>
        <v>198.4</v>
      </c>
      <c r="L137" s="16">
        <f>'[1]TCE - ANEXO III - Preencher'!M146</f>
        <v>6.06</v>
      </c>
      <c r="M137" s="16">
        <f t="shared" si="0"/>
        <v>192.34</v>
      </c>
      <c r="N137" s="16">
        <f>'[1]TCE - ANEXO III - Preencher'!O146</f>
        <v>5.33</v>
      </c>
      <c r="O137" s="16">
        <f>'[1]TCE - ANEXO III - Preencher'!P146</f>
        <v>0</v>
      </c>
      <c r="P137" s="16">
        <f t="shared" si="1"/>
        <v>5.33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511.78000000000003</v>
      </c>
    </row>
    <row r="138" spans="1:28" ht="12.75" customHeight="1">
      <c r="A138" s="9">
        <f>IFERROR(VLOOKUP(B138,'[1]DADOS (OCULTAR)'!$Q$3:$S$133,3,0),"")</f>
        <v>9767633000528</v>
      </c>
      <c r="B138" s="10" t="str">
        <f>'[1]TCE - ANEXO III - Preencher'!C147</f>
        <v>UPA NOVA DESCOBERTA - C.G 002/2011</v>
      </c>
      <c r="C138" s="11"/>
      <c r="D138" s="12" t="str">
        <f>'[1]TCE - ANEXO III - Preencher'!E147</f>
        <v>MARIA DAS NEVES DA SILVA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44866</v>
      </c>
      <c r="H138" s="15">
        <f>'[1]TCE - ANEXO III - Preencher'!I147</f>
        <v>0</v>
      </c>
      <c r="I138" s="15">
        <f>'[1]TCE - ANEXO III - Preencher'!J147</f>
        <v>165.66</v>
      </c>
      <c r="J138" s="15">
        <f>'[1]TCE - ANEXO III - Preencher'!K147</f>
        <v>0</v>
      </c>
      <c r="K138" s="16">
        <f>'[1]TCE - ANEXO III - Preencher'!L147</f>
        <v>198.4</v>
      </c>
      <c r="L138" s="16">
        <f>'[1]TCE - ANEXO III - Preencher'!M147</f>
        <v>6.06</v>
      </c>
      <c r="M138" s="16">
        <f t="shared" si="0"/>
        <v>192.34</v>
      </c>
      <c r="N138" s="16">
        <f>'[1]TCE - ANEXO III - Preencher'!O147</f>
        <v>5.33</v>
      </c>
      <c r="O138" s="16">
        <f>'[1]TCE - ANEXO III - Preencher'!P147</f>
        <v>0</v>
      </c>
      <c r="P138" s="16">
        <f t="shared" si="1"/>
        <v>5.33</v>
      </c>
      <c r="Q138" s="16">
        <f>'[1]TCE - ANEXO III - Preencher'!R147</f>
        <v>246</v>
      </c>
      <c r="R138" s="16">
        <f>'[1]TCE - ANEXO III - Preencher'!S147</f>
        <v>78.94</v>
      </c>
      <c r="S138" s="16">
        <f t="shared" si="2"/>
        <v>167.06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530.39</v>
      </c>
    </row>
    <row r="139" spans="1:28" ht="12.75" customHeight="1">
      <c r="A139" s="9">
        <f>IFERROR(VLOOKUP(B139,'[1]DADOS (OCULTAR)'!$Q$3:$S$133,3,0),"")</f>
        <v>9767633000528</v>
      </c>
      <c r="B139" s="10" t="str">
        <f>'[1]TCE - ANEXO III - Preencher'!C148</f>
        <v>UPA NOVA DESCOBERTA - C.G 002/2011</v>
      </c>
      <c r="C139" s="11"/>
      <c r="D139" s="12" t="str">
        <f>'[1]TCE - ANEXO III - Preencher'!E148</f>
        <v>MARIA DE LOURDES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44866</v>
      </c>
      <c r="H139" s="15">
        <f>'[1]TCE - ANEXO III - Preencher'!I148</f>
        <v>0</v>
      </c>
      <c r="I139" s="15">
        <f>'[1]TCE - ANEXO III - Preencher'!J148</f>
        <v>143.31</v>
      </c>
      <c r="J139" s="15">
        <f>'[1]TCE - ANEXO III - Preencher'!K148</f>
        <v>0</v>
      </c>
      <c r="K139" s="16">
        <f>'[1]TCE - ANEXO III - Preencher'!L148</f>
        <v>198.4</v>
      </c>
      <c r="L139" s="16">
        <f>'[1]TCE - ANEXO III - Preencher'!M148</f>
        <v>6.06</v>
      </c>
      <c r="M139" s="16">
        <f t="shared" si="0"/>
        <v>192.34</v>
      </c>
      <c r="N139" s="16">
        <f>'[1]TCE - ANEXO III - Preencher'!O148</f>
        <v>5.33</v>
      </c>
      <c r="O139" s="16">
        <f>'[1]TCE - ANEXO III - Preencher'!P148</f>
        <v>0</v>
      </c>
      <c r="P139" s="16">
        <f t="shared" si="1"/>
        <v>5.33</v>
      </c>
      <c r="Q139" s="16">
        <f>'[1]TCE - ANEXO III - Preencher'!R148</f>
        <v>246</v>
      </c>
      <c r="R139" s="16">
        <f>'[1]TCE - ANEXO III - Preencher'!S148</f>
        <v>78.94</v>
      </c>
      <c r="S139" s="16">
        <f t="shared" si="2"/>
        <v>167.06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508.03999999999996</v>
      </c>
    </row>
    <row r="140" spans="1:28" ht="12.75" customHeight="1">
      <c r="A140" s="9">
        <f>IFERROR(VLOOKUP(B140,'[1]DADOS (OCULTAR)'!$Q$3:$S$133,3,0),"")</f>
        <v>9767633000528</v>
      </c>
      <c r="B140" s="10" t="str">
        <f>'[1]TCE - ANEXO III - Preencher'!C149</f>
        <v>UPA NOVA DESCOBERTA - C.G 002/2011</v>
      </c>
      <c r="C140" s="11"/>
      <c r="D140" s="12" t="str">
        <f>'[1]TCE - ANEXO III - Preencher'!E149</f>
        <v>MARIA DO CARMO DA SILVA MELO JERONIMO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44866</v>
      </c>
      <c r="H140" s="15">
        <f>'[1]TCE - ANEXO III - Preencher'!I149</f>
        <v>0</v>
      </c>
      <c r="I140" s="15">
        <f>'[1]TCE - ANEXO III - Preencher'!J149</f>
        <v>226.44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5.33</v>
      </c>
      <c r="O140" s="16">
        <f>'[1]TCE - ANEXO III - Preencher'!P149</f>
        <v>0</v>
      </c>
      <c r="P140" s="16">
        <f t="shared" si="1"/>
        <v>5.33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231.77</v>
      </c>
    </row>
    <row r="141" spans="1:28" ht="12.75" customHeight="1">
      <c r="A141" s="9">
        <f>IFERROR(VLOOKUP(B141,'[1]DADOS (OCULTAR)'!$Q$3:$S$133,3,0),"")</f>
        <v>9767633000528</v>
      </c>
      <c r="B141" s="10" t="str">
        <f>'[1]TCE - ANEXO III - Preencher'!C150</f>
        <v>UPA NOVA DESCOBERTA - C.G 002/2011</v>
      </c>
      <c r="C141" s="11"/>
      <c r="D141" s="12" t="str">
        <f>'[1]TCE - ANEXO III - Preencher'!E150</f>
        <v>MARIA DO CARMO SOUZA DO NASCIMENTO FILHA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44866</v>
      </c>
      <c r="H141" s="15">
        <f>'[1]TCE - ANEXO III - Preencher'!I150</f>
        <v>0</v>
      </c>
      <c r="I141" s="15">
        <f>'[1]TCE - ANEXO III - Preencher'!J150</f>
        <v>143.31</v>
      </c>
      <c r="J141" s="15">
        <f>'[1]TCE - ANEXO III - Preencher'!K150</f>
        <v>0</v>
      </c>
      <c r="K141" s="16">
        <f>'[1]TCE - ANEXO III - Preencher'!L150</f>
        <v>198.4</v>
      </c>
      <c r="L141" s="16">
        <f>'[1]TCE - ANEXO III - Preencher'!M150</f>
        <v>6.06</v>
      </c>
      <c r="M141" s="16">
        <f t="shared" si="0"/>
        <v>192.34</v>
      </c>
      <c r="N141" s="16">
        <f>'[1]TCE - ANEXO III - Preencher'!O150</f>
        <v>5.33</v>
      </c>
      <c r="O141" s="16">
        <f>'[1]TCE - ANEXO III - Preencher'!P150</f>
        <v>0</v>
      </c>
      <c r="P141" s="16">
        <f t="shared" si="1"/>
        <v>5.33</v>
      </c>
      <c r="Q141" s="16">
        <f>'[1]TCE - ANEXO III - Preencher'!R150</f>
        <v>184.5</v>
      </c>
      <c r="R141" s="16">
        <f>'[1]TCE - ANEXO III - Preencher'!S150</f>
        <v>78.94</v>
      </c>
      <c r="S141" s="16">
        <f t="shared" si="2"/>
        <v>105.56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446.53999999999996</v>
      </c>
    </row>
    <row r="142" spans="1:28" ht="12.75" customHeight="1">
      <c r="A142" s="9">
        <f>IFERROR(VLOOKUP(B142,'[1]DADOS (OCULTAR)'!$Q$3:$S$133,3,0),"")</f>
        <v>9767633000528</v>
      </c>
      <c r="B142" s="10" t="str">
        <f>'[1]TCE - ANEXO III - Preencher'!C151</f>
        <v>UPA NOVA DESCOBERTA - C.G 002/2011</v>
      </c>
      <c r="C142" s="11"/>
      <c r="D142" s="12" t="str">
        <f>'[1]TCE - ANEXO III - Preencher'!E151</f>
        <v>MARIA EDUARDA MONTARROYOS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44866</v>
      </c>
      <c r="H142" s="15">
        <f>'[1]TCE - ANEXO III - Preencher'!I151</f>
        <v>0</v>
      </c>
      <c r="I142" s="15">
        <f>'[1]TCE - ANEXO III - Preencher'!J151</f>
        <v>193.81</v>
      </c>
      <c r="J142" s="15">
        <f>'[1]TCE - ANEXO III - Preencher'!K151</f>
        <v>0</v>
      </c>
      <c r="K142" s="16">
        <f>'[1]TCE - ANEXO III - Preencher'!L151</f>
        <v>198.4</v>
      </c>
      <c r="L142" s="16">
        <f>'[1]TCE - ANEXO III - Preencher'!M151</f>
        <v>6.06</v>
      </c>
      <c r="M142" s="16">
        <f t="shared" si="0"/>
        <v>192.34</v>
      </c>
      <c r="N142" s="16">
        <f>'[1]TCE - ANEXO III - Preencher'!O151</f>
        <v>5.33</v>
      </c>
      <c r="O142" s="16">
        <f>'[1]TCE - ANEXO III - Preencher'!P151</f>
        <v>0</v>
      </c>
      <c r="P142" s="16">
        <f t="shared" si="1"/>
        <v>5.33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391.47999999999996</v>
      </c>
    </row>
    <row r="143" spans="1:28" ht="12.75" customHeight="1">
      <c r="A143" s="9">
        <f>IFERROR(VLOOKUP(B143,'[1]DADOS (OCULTAR)'!$Q$3:$S$133,3,0),"")</f>
        <v>9767633000528</v>
      </c>
      <c r="B143" s="10" t="str">
        <f>'[1]TCE - ANEXO III - Preencher'!C152</f>
        <v>UPA NOVA DESCOBERTA - C.G 002/2011</v>
      </c>
      <c r="C143" s="11"/>
      <c r="D143" s="12" t="str">
        <f>'[1]TCE - ANEXO III - Preencher'!E152</f>
        <v>MARIA LAURA CORREIA AMORIM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44866</v>
      </c>
      <c r="H143" s="15">
        <f>'[1]TCE - ANEXO III - Preencher'!I152</f>
        <v>0</v>
      </c>
      <c r="I143" s="15">
        <f>'[1]TCE - ANEXO III - Preencher'!J152</f>
        <v>106.32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5.33</v>
      </c>
      <c r="O143" s="16">
        <f>'[1]TCE - ANEXO III - Preencher'!P152</f>
        <v>0</v>
      </c>
      <c r="P143" s="16">
        <f t="shared" si="1"/>
        <v>5.33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111.64999999999999</v>
      </c>
    </row>
    <row r="144" spans="1:28" ht="12.75" customHeight="1">
      <c r="A144" s="9">
        <f>IFERROR(VLOOKUP(B144,'[1]DADOS (OCULTAR)'!$Q$3:$S$133,3,0),"")</f>
        <v>9767633000528</v>
      </c>
      <c r="B144" s="10" t="str">
        <f>'[1]TCE - ANEXO III - Preencher'!C153</f>
        <v>UPA NOVA DESCOBERTA - C.G 002/2011</v>
      </c>
      <c r="C144" s="11"/>
      <c r="D144" s="12" t="str">
        <f>'[1]TCE - ANEXO III - Preencher'!E153</f>
        <v>MARIA LAURA ROCHA DE LIMA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422110</v>
      </c>
      <c r="G144" s="14">
        <f>IF('[1]TCE - ANEXO III - Preencher'!H153="","",'[1]TCE - ANEXO III - Preencher'!H153)</f>
        <v>44866</v>
      </c>
      <c r="H144" s="15">
        <f>'[1]TCE - ANEXO III - Preencher'!I153</f>
        <v>0</v>
      </c>
      <c r="I144" s="15">
        <f>'[1]TCE - ANEXO III - Preencher'!J153</f>
        <v>155.78</v>
      </c>
      <c r="J144" s="15">
        <f>'[1]TCE - ANEXO III - Preencher'!K153</f>
        <v>0</v>
      </c>
      <c r="K144" s="16">
        <f>'[1]TCE - ANEXO III - Preencher'!L153</f>
        <v>198.4</v>
      </c>
      <c r="L144" s="16">
        <f>'[1]TCE - ANEXO III - Preencher'!M153</f>
        <v>6.06</v>
      </c>
      <c r="M144" s="16">
        <f t="shared" si="0"/>
        <v>192.34</v>
      </c>
      <c r="N144" s="16">
        <f>'[1]TCE - ANEXO III - Preencher'!O153</f>
        <v>5.33</v>
      </c>
      <c r="O144" s="16">
        <f>'[1]TCE - ANEXO III - Preencher'!P153</f>
        <v>0</v>
      </c>
      <c r="P144" s="16">
        <f t="shared" si="1"/>
        <v>5.33</v>
      </c>
      <c r="Q144" s="16">
        <f>'[1]TCE - ANEXO III - Preencher'!R153</f>
        <v>246</v>
      </c>
      <c r="R144" s="16">
        <f>'[1]TCE - ANEXO III - Preencher'!S153</f>
        <v>74.61</v>
      </c>
      <c r="S144" s="16">
        <f t="shared" si="2"/>
        <v>171.39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524.83999999999992</v>
      </c>
    </row>
    <row r="145" spans="1:28" ht="12.75" customHeight="1">
      <c r="A145" s="9">
        <f>IFERROR(VLOOKUP(B145,'[1]DADOS (OCULTAR)'!$Q$3:$S$133,3,0),"")</f>
        <v>9767633000528</v>
      </c>
      <c r="B145" s="10" t="str">
        <f>'[1]TCE - ANEXO III - Preencher'!C154</f>
        <v>UPA NOVA DESCOBERTA - C.G 002/2011</v>
      </c>
      <c r="C145" s="11"/>
      <c r="D145" s="12" t="str">
        <f>'[1]TCE - ANEXO III - Preencher'!E154</f>
        <v>MARIA LUIZA FERREIRA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251605</v>
      </c>
      <c r="G145" s="14">
        <f>IF('[1]TCE - ANEXO III - Preencher'!H154="","",'[1]TCE - ANEXO III - Preencher'!H154)</f>
        <v>44866</v>
      </c>
      <c r="H145" s="15">
        <f>'[1]TCE - ANEXO III - Preencher'!I154</f>
        <v>0</v>
      </c>
      <c r="I145" s="15">
        <f>'[1]TCE - ANEXO III - Preencher'!J154</f>
        <v>339.5</v>
      </c>
      <c r="J145" s="15">
        <f>'[1]TCE - ANEXO III - Preencher'!K154</f>
        <v>0</v>
      </c>
      <c r="K145" s="16">
        <f>'[1]TCE - ANEXO III - Preencher'!L154</f>
        <v>198.4</v>
      </c>
      <c r="L145" s="16">
        <f>'[1]TCE - ANEXO III - Preencher'!M154</f>
        <v>6.06</v>
      </c>
      <c r="M145" s="16">
        <f t="shared" si="0"/>
        <v>192.34</v>
      </c>
      <c r="N145" s="16">
        <f>'[1]TCE - ANEXO III - Preencher'!O154</f>
        <v>5.33</v>
      </c>
      <c r="O145" s="16">
        <f>'[1]TCE - ANEXO III - Preencher'!P154</f>
        <v>0</v>
      </c>
      <c r="P145" s="16">
        <f t="shared" si="1"/>
        <v>5.33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69.430000000000007</v>
      </c>
      <c r="U145" s="16">
        <f>'[1]TCE - ANEXO III - Preencher'!V154</f>
        <v>0</v>
      </c>
      <c r="V145" s="16">
        <f t="shared" si="3"/>
        <v>69.430000000000007</v>
      </c>
      <c r="W145" s="17" t="str">
        <f>IF('[1]TCE - ANEXO III - Preencher'!X154="","",'[1]TCE - ANEXO III - Preencher'!X154)</f>
        <v>AUXILIO CHECHE</v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606.60000000000014</v>
      </c>
    </row>
    <row r="146" spans="1:28" ht="12.75" customHeight="1">
      <c r="A146" s="9">
        <f>IFERROR(VLOOKUP(B146,'[1]DADOS (OCULTAR)'!$Q$3:$S$133,3,0),"")</f>
        <v>9767633000528</v>
      </c>
      <c r="B146" s="10" t="str">
        <f>'[1]TCE - ANEXO III - Preencher'!C155</f>
        <v>UPA NOVA DESCOBERTA - C.G 002/2011</v>
      </c>
      <c r="C146" s="11"/>
      <c r="D146" s="12" t="str">
        <f>'[1]TCE - ANEXO III - Preencher'!E155</f>
        <v>MARIANA MAGALHAES MONTEIRO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44866</v>
      </c>
      <c r="H146" s="15">
        <f>'[1]TCE - ANEXO III - Preencher'!I155</f>
        <v>0</v>
      </c>
      <c r="I146" s="15">
        <f>'[1]TCE - ANEXO III - Preencher'!J155</f>
        <v>237.78</v>
      </c>
      <c r="J146" s="15">
        <f>'[1]TCE - ANEXO III - Preencher'!K155</f>
        <v>0</v>
      </c>
      <c r="K146" s="16">
        <f>'[1]TCE - ANEXO III - Preencher'!L155</f>
        <v>198.4</v>
      </c>
      <c r="L146" s="16">
        <f>'[1]TCE - ANEXO III - Preencher'!M155</f>
        <v>6.06</v>
      </c>
      <c r="M146" s="16">
        <f t="shared" si="0"/>
        <v>192.34</v>
      </c>
      <c r="N146" s="16">
        <f>'[1]TCE - ANEXO III - Preencher'!O155</f>
        <v>5.33</v>
      </c>
      <c r="O146" s="16">
        <f>'[1]TCE - ANEXO III - Preencher'!P155</f>
        <v>0</v>
      </c>
      <c r="P146" s="16">
        <f t="shared" si="1"/>
        <v>5.33</v>
      </c>
      <c r="Q146" s="16">
        <f>'[1]TCE - ANEXO III - Preencher'!R155</f>
        <v>196.8</v>
      </c>
      <c r="R146" s="16">
        <f>'[1]TCE - ANEXO III - Preencher'!S155</f>
        <v>131.99</v>
      </c>
      <c r="S146" s="16">
        <f t="shared" si="2"/>
        <v>64.81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500.26</v>
      </c>
    </row>
    <row r="147" spans="1:28" ht="12.75" customHeight="1">
      <c r="A147" s="9">
        <f>IFERROR(VLOOKUP(B147,'[1]DADOS (OCULTAR)'!$Q$3:$S$133,3,0),"")</f>
        <v>9767633000528</v>
      </c>
      <c r="B147" s="10" t="str">
        <f>'[1]TCE - ANEXO III - Preencher'!C156</f>
        <v>UPA NOVA DESCOBERTA - C.G 002/2011</v>
      </c>
      <c r="C147" s="11"/>
      <c r="D147" s="12" t="str">
        <f>'[1]TCE - ANEXO III - Preencher'!E156</f>
        <v>MARIANA TAVARES DE OLIVEIRA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225124</v>
      </c>
      <c r="G147" s="14">
        <f>IF('[1]TCE - ANEXO III - Preencher'!H156="","",'[1]TCE - ANEXO III - Preencher'!H156)</f>
        <v>44866</v>
      </c>
      <c r="H147" s="15">
        <f>'[1]TCE - ANEXO III - Preencher'!I156</f>
        <v>0</v>
      </c>
      <c r="I147" s="15">
        <f>'[1]TCE - ANEXO III - Preencher'!J156</f>
        <v>633.76</v>
      </c>
      <c r="J147" s="15">
        <f>'[1]TCE - ANEXO III - Preencher'!K156</f>
        <v>0</v>
      </c>
      <c r="K147" s="16">
        <f>'[1]TCE - ANEXO III - Preencher'!L156</f>
        <v>198.4</v>
      </c>
      <c r="L147" s="16">
        <f>'[1]TCE - ANEXO III - Preencher'!M156</f>
        <v>6.06</v>
      </c>
      <c r="M147" s="16">
        <f t="shared" si="0"/>
        <v>192.34</v>
      </c>
      <c r="N147" s="16">
        <f>'[1]TCE - ANEXO III - Preencher'!O156</f>
        <v>5.33</v>
      </c>
      <c r="O147" s="16">
        <f>'[1]TCE - ANEXO III - Preencher'!P156</f>
        <v>0</v>
      </c>
      <c r="P147" s="16">
        <f t="shared" si="1"/>
        <v>5.33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831.43000000000006</v>
      </c>
    </row>
    <row r="148" spans="1:28" ht="12.75" customHeight="1">
      <c r="A148" s="9">
        <f>IFERROR(VLOOKUP(B148,'[1]DADOS (OCULTAR)'!$Q$3:$S$133,3,0),"")</f>
        <v>9767633000528</v>
      </c>
      <c r="B148" s="10" t="str">
        <f>'[1]TCE - ANEXO III - Preencher'!C157</f>
        <v>UPA NOVA DESCOBERTA - C.G 002/2011</v>
      </c>
      <c r="C148" s="11"/>
      <c r="D148" s="12" t="str">
        <f>'[1]TCE - ANEXO III - Preencher'!E157</f>
        <v>MATHEUS SENA DINIZ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411005</v>
      </c>
      <c r="G148" s="14">
        <f>IF('[1]TCE - ANEXO III - Preencher'!H157="","",'[1]TCE - ANEXO III - Preencher'!H157)</f>
        <v>44866</v>
      </c>
      <c r="H148" s="15">
        <f>'[1]TCE - ANEXO III - Preencher'!I157</f>
        <v>0</v>
      </c>
      <c r="I148" s="15">
        <f>'[1]TCE - ANEXO III - Preencher'!J157</f>
        <v>11.38</v>
      </c>
      <c r="J148" s="15">
        <f>'[1]TCE - ANEXO III - Preencher'!K157</f>
        <v>0</v>
      </c>
      <c r="K148" s="16">
        <f>'[1]TCE - ANEXO III - Preencher'!L157</f>
        <v>198.4</v>
      </c>
      <c r="L148" s="16">
        <f>'[1]TCE - ANEXO III - Preencher'!M157</f>
        <v>6.06</v>
      </c>
      <c r="M148" s="16">
        <f t="shared" si="0"/>
        <v>192.34</v>
      </c>
      <c r="N148" s="16">
        <f>'[1]TCE - ANEXO III - Preencher'!O157</f>
        <v>5.33</v>
      </c>
      <c r="O148" s="16">
        <f>'[1]TCE - ANEXO III - Preencher'!P157</f>
        <v>0</v>
      </c>
      <c r="P148" s="16">
        <f t="shared" si="1"/>
        <v>5.33</v>
      </c>
      <c r="Q148" s="16">
        <f>'[1]TCE - ANEXO III - Preencher'!R157</f>
        <v>388</v>
      </c>
      <c r="R148" s="16">
        <f>'[1]TCE - ANEXO III - Preencher'!S157</f>
        <v>34.159999999999997</v>
      </c>
      <c r="S148" s="16">
        <f t="shared" si="2"/>
        <v>353.84000000000003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562.8900000000001</v>
      </c>
    </row>
    <row r="149" spans="1:28" ht="12.75" customHeight="1">
      <c r="A149" s="9">
        <f>IFERROR(VLOOKUP(B149,'[1]DADOS (OCULTAR)'!$Q$3:$S$133,3,0),"")</f>
        <v>9767633000528</v>
      </c>
      <c r="B149" s="10" t="str">
        <f>'[1]TCE - ANEXO III - Preencher'!C158</f>
        <v>UPA NOVA DESCOBERTA - C.G 002/2011</v>
      </c>
      <c r="C149" s="11"/>
      <c r="D149" s="12" t="str">
        <f>'[1]TCE - ANEXO III - Preencher'!E158</f>
        <v>MAURICIO BERNARDINO DE SENA JUNIOR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44866</v>
      </c>
      <c r="H149" s="15">
        <f>'[1]TCE - ANEXO III - Preencher'!I158</f>
        <v>0</v>
      </c>
      <c r="I149" s="15">
        <f>'[1]TCE - ANEXO III - Preencher'!J158</f>
        <v>132.78</v>
      </c>
      <c r="J149" s="15">
        <f>'[1]TCE - ANEXO III - Preencher'!K158</f>
        <v>0</v>
      </c>
      <c r="K149" s="16">
        <f>'[1]TCE - ANEXO III - Preencher'!L158</f>
        <v>198.4</v>
      </c>
      <c r="L149" s="16">
        <f>'[1]TCE - ANEXO III - Preencher'!M158</f>
        <v>6.06</v>
      </c>
      <c r="M149" s="16">
        <f t="shared" si="0"/>
        <v>192.34</v>
      </c>
      <c r="N149" s="16">
        <f>'[1]TCE - ANEXO III - Preencher'!O158</f>
        <v>5.33</v>
      </c>
      <c r="O149" s="16">
        <f>'[1]TCE - ANEXO III - Preencher'!P158</f>
        <v>0</v>
      </c>
      <c r="P149" s="16">
        <f t="shared" si="1"/>
        <v>5.33</v>
      </c>
      <c r="Q149" s="16">
        <f>'[1]TCE - ANEXO III - Preencher'!R158</f>
        <v>123</v>
      </c>
      <c r="R149" s="16">
        <f>'[1]TCE - ANEXO III - Preencher'!S158</f>
        <v>78.94</v>
      </c>
      <c r="S149" s="16">
        <f t="shared" si="2"/>
        <v>44.06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374.51</v>
      </c>
    </row>
    <row r="150" spans="1:28" ht="12.75" customHeight="1">
      <c r="A150" s="9">
        <f>IFERROR(VLOOKUP(B150,'[1]DADOS (OCULTAR)'!$Q$3:$S$133,3,0),"")</f>
        <v>9767633000528</v>
      </c>
      <c r="B150" s="10" t="str">
        <f>'[1]TCE - ANEXO III - Preencher'!C159</f>
        <v>UPA NOVA DESCOBERTA - C.G 002/2011</v>
      </c>
      <c r="C150" s="11"/>
      <c r="D150" s="12" t="str">
        <f>'[1]TCE - ANEXO III - Preencher'!E159</f>
        <v>MELINA MARIA SOARES FREITAS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223405</v>
      </c>
      <c r="G150" s="14">
        <f>IF('[1]TCE - ANEXO III - Preencher'!H159="","",'[1]TCE - ANEXO III - Preencher'!H159)</f>
        <v>44866</v>
      </c>
      <c r="H150" s="15">
        <f>'[1]TCE - ANEXO III - Preencher'!I159</f>
        <v>0</v>
      </c>
      <c r="I150" s="15">
        <f>'[1]TCE - ANEXO III - Preencher'!J159</f>
        <v>481.81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5.33</v>
      </c>
      <c r="O150" s="16">
        <f>'[1]TCE - ANEXO III - Preencher'!P159</f>
        <v>0</v>
      </c>
      <c r="P150" s="16">
        <f t="shared" si="1"/>
        <v>5.33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487.14</v>
      </c>
    </row>
    <row r="151" spans="1:28" ht="12.75" customHeight="1">
      <c r="A151" s="9">
        <f>IFERROR(VLOOKUP(B151,'[1]DADOS (OCULTAR)'!$Q$3:$S$133,3,0),"")</f>
        <v>9767633000528</v>
      </c>
      <c r="B151" s="10" t="str">
        <f>'[1]TCE - ANEXO III - Preencher'!C160</f>
        <v>UPA NOVA DESCOBERTA - C.G 002/2011</v>
      </c>
      <c r="C151" s="11"/>
      <c r="D151" s="12" t="str">
        <f>'[1]TCE - ANEXO III - Preencher'!E160</f>
        <v>MELQUIADES PEDRO MARTINS NETO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521130</v>
      </c>
      <c r="G151" s="14">
        <f>IF('[1]TCE - ANEXO III - Preencher'!H160="","",'[1]TCE - ANEXO III - Preencher'!H160)</f>
        <v>44866</v>
      </c>
      <c r="H151" s="15">
        <f>'[1]TCE - ANEXO III - Preencher'!I160</f>
        <v>0</v>
      </c>
      <c r="I151" s="15">
        <f>'[1]TCE - ANEXO III - Preencher'!J160</f>
        <v>162.38999999999999</v>
      </c>
      <c r="J151" s="15">
        <f>'[1]TCE - ANEXO III - Preencher'!K160</f>
        <v>0</v>
      </c>
      <c r="K151" s="16">
        <f>'[1]TCE - ANEXO III - Preencher'!L160</f>
        <v>198.4</v>
      </c>
      <c r="L151" s="16">
        <f>'[1]TCE - ANEXO III - Preencher'!M160</f>
        <v>6.06</v>
      </c>
      <c r="M151" s="16">
        <f t="shared" si="0"/>
        <v>192.34</v>
      </c>
      <c r="N151" s="16">
        <f>'[1]TCE - ANEXO III - Preencher'!O160</f>
        <v>5.33</v>
      </c>
      <c r="O151" s="16">
        <f>'[1]TCE - ANEXO III - Preencher'!P160</f>
        <v>0</v>
      </c>
      <c r="P151" s="16">
        <f t="shared" si="1"/>
        <v>5.33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360.06</v>
      </c>
    </row>
    <row r="152" spans="1:28" ht="12.75" customHeight="1">
      <c r="A152" s="9">
        <f>IFERROR(VLOOKUP(B152,'[1]DADOS (OCULTAR)'!$Q$3:$S$133,3,0),"")</f>
        <v>9767633000528</v>
      </c>
      <c r="B152" s="10" t="str">
        <f>'[1]TCE - ANEXO III - Preencher'!C161</f>
        <v>UPA NOVA DESCOBERTA - C.G 002/2011</v>
      </c>
      <c r="C152" s="11"/>
      <c r="D152" s="12" t="str">
        <f>'[1]TCE - ANEXO III - Preencher'!E161</f>
        <v>MERCIA MONTEIRO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251605</v>
      </c>
      <c r="G152" s="14">
        <f>IF('[1]TCE - ANEXO III - Preencher'!H161="","",'[1]TCE - ANEXO III - Preencher'!H161)</f>
        <v>44866</v>
      </c>
      <c r="H152" s="15">
        <f>'[1]TCE - ANEXO III - Preencher'!I161</f>
        <v>0</v>
      </c>
      <c r="I152" s="15">
        <f>'[1]TCE - ANEXO III - Preencher'!J161</f>
        <v>313.27999999999997</v>
      </c>
      <c r="J152" s="15">
        <f>'[1]TCE - ANEXO III - Preencher'!K161</f>
        <v>0</v>
      </c>
      <c r="K152" s="16">
        <f>'[1]TCE - ANEXO III - Preencher'!L161</f>
        <v>198.4</v>
      </c>
      <c r="L152" s="16">
        <f>'[1]TCE - ANEXO III - Preencher'!M161</f>
        <v>6.06</v>
      </c>
      <c r="M152" s="16">
        <f t="shared" si="0"/>
        <v>192.34</v>
      </c>
      <c r="N152" s="16">
        <f>'[1]TCE - ANEXO III - Preencher'!O161</f>
        <v>5.33</v>
      </c>
      <c r="O152" s="16">
        <f>'[1]TCE - ANEXO III - Preencher'!P161</f>
        <v>0</v>
      </c>
      <c r="P152" s="16">
        <f t="shared" si="1"/>
        <v>5.33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510.95</v>
      </c>
    </row>
    <row r="153" spans="1:28" ht="12.75" customHeight="1">
      <c r="A153" s="9">
        <f>IFERROR(VLOOKUP(B153,'[1]DADOS (OCULTAR)'!$Q$3:$S$133,3,0),"")</f>
        <v>9767633000528</v>
      </c>
      <c r="B153" s="10" t="str">
        <f>'[1]TCE - ANEXO III - Preencher'!C162</f>
        <v>UPA NOVA DESCOBERTA - C.G 002/2011</v>
      </c>
      <c r="C153" s="11"/>
      <c r="D153" s="12" t="str">
        <f>'[1]TCE - ANEXO III - Preencher'!E162</f>
        <v>MICHELY LINS EZEQUIEL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44866</v>
      </c>
      <c r="H153" s="15">
        <f>'[1]TCE - ANEXO III - Preencher'!I162</f>
        <v>0</v>
      </c>
      <c r="I153" s="15">
        <f>'[1]TCE - ANEXO III - Preencher'!J162</f>
        <v>129.9</v>
      </c>
      <c r="J153" s="15">
        <f>'[1]TCE - ANEXO III - Preencher'!K162</f>
        <v>0</v>
      </c>
      <c r="K153" s="16">
        <f>'[1]TCE - ANEXO III - Preencher'!L162</f>
        <v>198.4</v>
      </c>
      <c r="L153" s="16">
        <f>'[1]TCE - ANEXO III - Preencher'!M162</f>
        <v>6.06</v>
      </c>
      <c r="M153" s="16">
        <f t="shared" si="0"/>
        <v>192.34</v>
      </c>
      <c r="N153" s="16">
        <f>'[1]TCE - ANEXO III - Preencher'!O162</f>
        <v>5.33</v>
      </c>
      <c r="O153" s="16">
        <f>'[1]TCE - ANEXO III - Preencher'!P162</f>
        <v>0</v>
      </c>
      <c r="P153" s="16">
        <f t="shared" si="1"/>
        <v>5.33</v>
      </c>
      <c r="Q153" s="16">
        <f>'[1]TCE - ANEXO III - Preencher'!R162</f>
        <v>246</v>
      </c>
      <c r="R153" s="16">
        <f>'[1]TCE - ANEXO III - Preencher'!S162</f>
        <v>71.05</v>
      </c>
      <c r="S153" s="16">
        <f t="shared" si="2"/>
        <v>174.95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502.52</v>
      </c>
    </row>
    <row r="154" spans="1:28" ht="12.75" customHeight="1">
      <c r="A154" s="9">
        <f>IFERROR(VLOOKUP(B154,'[1]DADOS (OCULTAR)'!$Q$3:$S$133,3,0),"")</f>
        <v>9767633000528</v>
      </c>
      <c r="B154" s="10" t="str">
        <f>'[1]TCE - ANEXO III - Preencher'!C163</f>
        <v>UPA NOVA DESCOBERTA - C.G 002/2011</v>
      </c>
      <c r="C154" s="11"/>
      <c r="D154" s="12" t="str">
        <f>'[1]TCE - ANEXO III - Preencher'!E163</f>
        <v>MIKAEL LUCAS DA SILVA MANOEL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413115</v>
      </c>
      <c r="G154" s="14">
        <f>IF('[1]TCE - ANEXO III - Preencher'!H163="","",'[1]TCE - ANEXO III - Preencher'!H163)</f>
        <v>44866</v>
      </c>
      <c r="H154" s="15">
        <f>'[1]TCE - ANEXO III - Preencher'!I163</f>
        <v>0</v>
      </c>
      <c r="I154" s="15">
        <f>'[1]TCE - ANEXO III - Preencher'!J163</f>
        <v>136.62</v>
      </c>
      <c r="J154" s="15">
        <f>'[1]TCE - ANEXO III - Preencher'!K163</f>
        <v>0</v>
      </c>
      <c r="K154" s="16">
        <f>'[1]TCE - ANEXO III - Preencher'!L163</f>
        <v>198.4</v>
      </c>
      <c r="L154" s="16">
        <f>'[1]TCE - ANEXO III - Preencher'!M163</f>
        <v>6.06</v>
      </c>
      <c r="M154" s="16">
        <f t="shared" si="0"/>
        <v>192.34</v>
      </c>
      <c r="N154" s="16">
        <f>'[1]TCE - ANEXO III - Preencher'!O163</f>
        <v>5.33</v>
      </c>
      <c r="O154" s="16">
        <f>'[1]TCE - ANEXO III - Preencher'!P163</f>
        <v>0</v>
      </c>
      <c r="P154" s="16">
        <f t="shared" si="1"/>
        <v>5.33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334.29</v>
      </c>
    </row>
    <row r="155" spans="1:28" ht="12.75" customHeight="1">
      <c r="A155" s="9">
        <f>IFERROR(VLOOKUP(B155,'[1]DADOS (OCULTAR)'!$Q$3:$S$133,3,0),"")</f>
        <v>9767633000528</v>
      </c>
      <c r="B155" s="10" t="str">
        <f>'[1]TCE - ANEXO III - Preencher'!C164</f>
        <v>UPA NOVA DESCOBERTA - C.G 002/2011</v>
      </c>
      <c r="C155" s="11"/>
      <c r="D155" s="12" t="str">
        <f>'[1]TCE - ANEXO III - Preencher'!E164</f>
        <v>MILCA VIVIANE DOS SANTOS  CORREIA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411005</v>
      </c>
      <c r="G155" s="14">
        <f>IF('[1]TCE - ANEXO III - Preencher'!H164="","",'[1]TCE - ANEXO III - Preencher'!H164)</f>
        <v>44866</v>
      </c>
      <c r="H155" s="15">
        <f>'[1]TCE - ANEXO III - Preencher'!I164</f>
        <v>0</v>
      </c>
      <c r="I155" s="15">
        <f>'[1]TCE - ANEXO III - Preencher'!J164</f>
        <v>142.27000000000001</v>
      </c>
      <c r="J155" s="15">
        <f>'[1]TCE - ANEXO III - Preencher'!K164</f>
        <v>0</v>
      </c>
      <c r="K155" s="16">
        <f>'[1]TCE - ANEXO III - Preencher'!L164</f>
        <v>198.4</v>
      </c>
      <c r="L155" s="16">
        <f>'[1]TCE - ANEXO III - Preencher'!M164</f>
        <v>6.06</v>
      </c>
      <c r="M155" s="16">
        <f t="shared" si="0"/>
        <v>192.34</v>
      </c>
      <c r="N155" s="16">
        <f>'[1]TCE - ANEXO III - Preencher'!O164</f>
        <v>5.33</v>
      </c>
      <c r="O155" s="16">
        <f>'[1]TCE - ANEXO III - Preencher'!P164</f>
        <v>0</v>
      </c>
      <c r="P155" s="16">
        <f t="shared" si="1"/>
        <v>5.33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339.94</v>
      </c>
    </row>
    <row r="156" spans="1:28" ht="12.75" customHeight="1">
      <c r="A156" s="9">
        <f>IFERROR(VLOOKUP(B156,'[1]DADOS (OCULTAR)'!$Q$3:$S$133,3,0),"")</f>
        <v>9767633000528</v>
      </c>
      <c r="B156" s="10" t="str">
        <f>'[1]TCE - ANEXO III - Preencher'!C165</f>
        <v>UPA NOVA DESCOBERTA - C.G 002/2011</v>
      </c>
      <c r="C156" s="11"/>
      <c r="D156" s="12" t="str">
        <f>'[1]TCE - ANEXO III - Preencher'!E165</f>
        <v>MILTON DA SILVA MELO SOARES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44866</v>
      </c>
      <c r="H156" s="15">
        <f>'[1]TCE - ANEXO III - Preencher'!I165</f>
        <v>0</v>
      </c>
      <c r="I156" s="15">
        <f>'[1]TCE - ANEXO III - Preencher'!J165</f>
        <v>124.64</v>
      </c>
      <c r="J156" s="15">
        <f>'[1]TCE - ANEXO III - Preencher'!K165</f>
        <v>0</v>
      </c>
      <c r="K156" s="16">
        <f>'[1]TCE - ANEXO III - Preencher'!L165</f>
        <v>198.4</v>
      </c>
      <c r="L156" s="16">
        <f>'[1]TCE - ANEXO III - Preencher'!M165</f>
        <v>6.06</v>
      </c>
      <c r="M156" s="16">
        <f t="shared" si="0"/>
        <v>192.34</v>
      </c>
      <c r="N156" s="16">
        <f>'[1]TCE - ANEXO III - Preencher'!O165</f>
        <v>5.33</v>
      </c>
      <c r="O156" s="16">
        <f>'[1]TCE - ANEXO III - Preencher'!P165</f>
        <v>0</v>
      </c>
      <c r="P156" s="16">
        <f t="shared" si="1"/>
        <v>5.33</v>
      </c>
      <c r="Q156" s="16">
        <f>'[1]TCE - ANEXO III - Preencher'!R165</f>
        <v>246</v>
      </c>
      <c r="R156" s="16">
        <f>'[1]TCE - ANEXO III - Preencher'!S165</f>
        <v>73.680000000000007</v>
      </c>
      <c r="S156" s="16">
        <f t="shared" si="2"/>
        <v>172.32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494.63</v>
      </c>
    </row>
    <row r="157" spans="1:28" ht="12.75" customHeight="1">
      <c r="A157" s="9">
        <f>IFERROR(VLOOKUP(B157,'[1]DADOS (OCULTAR)'!$Q$3:$S$133,3,0),"")</f>
        <v>9767633000528</v>
      </c>
      <c r="B157" s="10" t="str">
        <f>'[1]TCE - ANEXO III - Preencher'!C166</f>
        <v>UPA NOVA DESCOBERTA - C.G 002/2011</v>
      </c>
      <c r="C157" s="11"/>
      <c r="D157" s="12" t="str">
        <f>'[1]TCE - ANEXO III - Preencher'!E166</f>
        <v>MIQUEAS PEREIRA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44866</v>
      </c>
      <c r="H157" s="15">
        <f>'[1]TCE - ANEXO III - Preencher'!I166</f>
        <v>0</v>
      </c>
      <c r="I157" s="15">
        <f>'[1]TCE - ANEXO III - Preencher'!J166</f>
        <v>171.97</v>
      </c>
      <c r="J157" s="15">
        <f>'[1]TCE - ANEXO III - Preencher'!K166</f>
        <v>0</v>
      </c>
      <c r="K157" s="16">
        <f>'[1]TCE - ANEXO III - Preencher'!L166</f>
        <v>198.4</v>
      </c>
      <c r="L157" s="16">
        <f>'[1]TCE - ANEXO III - Preencher'!M166</f>
        <v>6.06</v>
      </c>
      <c r="M157" s="16">
        <f t="shared" si="0"/>
        <v>192.34</v>
      </c>
      <c r="N157" s="16">
        <f>'[1]TCE - ANEXO III - Preencher'!O166</f>
        <v>5.33</v>
      </c>
      <c r="O157" s="16">
        <f>'[1]TCE - ANEXO III - Preencher'!P166</f>
        <v>0</v>
      </c>
      <c r="P157" s="16">
        <f t="shared" si="1"/>
        <v>5.33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369.64</v>
      </c>
    </row>
    <row r="158" spans="1:28" ht="12.75" customHeight="1">
      <c r="A158" s="9">
        <f>IFERROR(VLOOKUP(B158,'[1]DADOS (OCULTAR)'!$Q$3:$S$133,3,0),"")</f>
        <v>9767633000528</v>
      </c>
      <c r="B158" s="10" t="str">
        <f>'[1]TCE - ANEXO III - Preencher'!C167</f>
        <v>UPA NOVA DESCOBERTA - C.G 002/2011</v>
      </c>
      <c r="C158" s="11"/>
      <c r="D158" s="12" t="str">
        <f>'[1]TCE - ANEXO III - Preencher'!E167</f>
        <v>MIQUELINE MOREIRA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44866</v>
      </c>
      <c r="H158" s="15">
        <f>'[1]TCE - ANEXO III - Preencher'!I167</f>
        <v>0</v>
      </c>
      <c r="I158" s="15">
        <f>'[1]TCE - ANEXO III - Preencher'!J167</f>
        <v>149.57</v>
      </c>
      <c r="J158" s="15">
        <f>'[1]TCE - ANEXO III - Preencher'!K167</f>
        <v>0</v>
      </c>
      <c r="K158" s="16">
        <f>'[1]TCE - ANEXO III - Preencher'!L167</f>
        <v>198.4</v>
      </c>
      <c r="L158" s="16">
        <f>'[1]TCE - ANEXO III - Preencher'!M167</f>
        <v>6.06</v>
      </c>
      <c r="M158" s="16">
        <f t="shared" si="0"/>
        <v>192.34</v>
      </c>
      <c r="N158" s="16">
        <f>'[1]TCE - ANEXO III - Preencher'!O167</f>
        <v>5.33</v>
      </c>
      <c r="O158" s="16">
        <f>'[1]TCE - ANEXO III - Preencher'!P167</f>
        <v>0</v>
      </c>
      <c r="P158" s="16">
        <f t="shared" si="1"/>
        <v>5.33</v>
      </c>
      <c r="Q158" s="16">
        <f>'[1]TCE - ANEXO III - Preencher'!R167</f>
        <v>246</v>
      </c>
      <c r="R158" s="16">
        <f>'[1]TCE - ANEXO III - Preencher'!S167</f>
        <v>78.94</v>
      </c>
      <c r="S158" s="16">
        <f t="shared" si="2"/>
        <v>167.06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514.29999999999995</v>
      </c>
    </row>
    <row r="159" spans="1:28" ht="12.75" customHeight="1">
      <c r="A159" s="9">
        <f>IFERROR(VLOOKUP(B159,'[1]DADOS (OCULTAR)'!$Q$3:$S$133,3,0),"")</f>
        <v>9767633000528</v>
      </c>
      <c r="B159" s="10" t="str">
        <f>'[1]TCE - ANEXO III - Preencher'!C168</f>
        <v>UPA NOVA DESCOBERTA - C.G 002/2011</v>
      </c>
      <c r="C159" s="11"/>
      <c r="D159" s="12" t="str">
        <f>'[1]TCE - ANEXO III - Preencher'!E168</f>
        <v>MOISES ALEX OLIMPIO DE MOURA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44866</v>
      </c>
      <c r="H159" s="15">
        <f>'[1]TCE - ANEXO III - Preencher'!I168</f>
        <v>0</v>
      </c>
      <c r="I159" s="15">
        <f>'[1]TCE - ANEXO III - Preencher'!J168</f>
        <v>143.31</v>
      </c>
      <c r="J159" s="15">
        <f>'[1]TCE - ANEXO III - Preencher'!K168</f>
        <v>0</v>
      </c>
      <c r="K159" s="16">
        <f>'[1]TCE - ANEXO III - Preencher'!L168</f>
        <v>198.4</v>
      </c>
      <c r="L159" s="16">
        <f>'[1]TCE - ANEXO III - Preencher'!M168</f>
        <v>6.06</v>
      </c>
      <c r="M159" s="16">
        <f t="shared" si="0"/>
        <v>192.34</v>
      </c>
      <c r="N159" s="16">
        <f>'[1]TCE - ANEXO III - Preencher'!O168</f>
        <v>5.33</v>
      </c>
      <c r="O159" s="16">
        <f>'[1]TCE - ANEXO III - Preencher'!P168</f>
        <v>0</v>
      </c>
      <c r="P159" s="16">
        <f t="shared" si="1"/>
        <v>5.33</v>
      </c>
      <c r="Q159" s="16">
        <f>'[1]TCE - ANEXO III - Preencher'!R168</f>
        <v>268.5</v>
      </c>
      <c r="R159" s="16">
        <f>'[1]TCE - ANEXO III - Preencher'!S168</f>
        <v>78.94</v>
      </c>
      <c r="S159" s="16">
        <f t="shared" si="2"/>
        <v>189.56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530.54</v>
      </c>
    </row>
    <row r="160" spans="1:28" ht="12.75" customHeight="1">
      <c r="A160" s="9">
        <f>IFERROR(VLOOKUP(B160,'[1]DADOS (OCULTAR)'!$Q$3:$S$133,3,0),"")</f>
        <v>9767633000528</v>
      </c>
      <c r="B160" s="10" t="str">
        <f>'[1]TCE - ANEXO III - Preencher'!C169</f>
        <v>UPA NOVA DESCOBERTA - C.G 002/2011</v>
      </c>
      <c r="C160" s="11"/>
      <c r="D160" s="12" t="str">
        <f>'[1]TCE - ANEXO III - Preencher'!E169</f>
        <v>NATALY BEZERRA DE MELO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44866</v>
      </c>
      <c r="H160" s="15">
        <f>'[1]TCE - ANEXO III - Preencher'!I169</f>
        <v>0</v>
      </c>
      <c r="I160" s="15">
        <f>'[1]TCE - ANEXO III - Preencher'!J169</f>
        <v>162.19999999999999</v>
      </c>
      <c r="J160" s="15">
        <f>'[1]TCE - ANEXO III - Preencher'!K169</f>
        <v>0</v>
      </c>
      <c r="K160" s="16">
        <f>'[1]TCE - ANEXO III - Preencher'!L169</f>
        <v>198.4</v>
      </c>
      <c r="L160" s="16">
        <f>'[1]TCE - ANEXO III - Preencher'!M169</f>
        <v>6.06</v>
      </c>
      <c r="M160" s="16">
        <f t="shared" si="0"/>
        <v>192.34</v>
      </c>
      <c r="N160" s="16">
        <f>'[1]TCE - ANEXO III - Preencher'!O169</f>
        <v>5.33</v>
      </c>
      <c r="O160" s="16">
        <f>'[1]TCE - ANEXO III - Preencher'!P169</f>
        <v>0</v>
      </c>
      <c r="P160" s="16">
        <f t="shared" si="1"/>
        <v>5.33</v>
      </c>
      <c r="Q160" s="16">
        <f>'[1]TCE - ANEXO III - Preencher'!R169</f>
        <v>246</v>
      </c>
      <c r="R160" s="16">
        <f>'[1]TCE - ANEXO III - Preencher'!S169</f>
        <v>78.94</v>
      </c>
      <c r="S160" s="16">
        <f t="shared" si="2"/>
        <v>167.06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526.92999999999995</v>
      </c>
    </row>
    <row r="161" spans="1:28" ht="12.75" customHeight="1">
      <c r="A161" s="9">
        <f>IFERROR(VLOOKUP(B161,'[1]DADOS (OCULTAR)'!$Q$3:$S$133,3,0),"")</f>
        <v>9767633000528</v>
      </c>
      <c r="B161" s="10" t="str">
        <f>'[1]TCE - ANEXO III - Preencher'!C170</f>
        <v>UPA NOVA DESCOBERTA - C.G 002/2011</v>
      </c>
      <c r="C161" s="11"/>
      <c r="D161" s="12" t="str">
        <f>'[1]TCE - ANEXO III - Preencher'!E170</f>
        <v>NATHALLY FAUSTINO DE ALBUQUERQUE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351605</v>
      </c>
      <c r="G161" s="14">
        <f>IF('[1]TCE - ANEXO III - Preencher'!H170="","",'[1]TCE - ANEXO III - Preencher'!H170)</f>
        <v>44866</v>
      </c>
      <c r="H161" s="15">
        <f>'[1]TCE - ANEXO III - Preencher'!I170</f>
        <v>0</v>
      </c>
      <c r="I161" s="15">
        <f>'[1]TCE - ANEXO III - Preencher'!J170</f>
        <v>157.97</v>
      </c>
      <c r="J161" s="15">
        <f>'[1]TCE - ANEXO III - Preencher'!K170</f>
        <v>0</v>
      </c>
      <c r="K161" s="16">
        <f>'[1]TCE - ANEXO III - Preencher'!L170</f>
        <v>198.4</v>
      </c>
      <c r="L161" s="16">
        <f>'[1]TCE - ANEXO III - Preencher'!M170</f>
        <v>6.06</v>
      </c>
      <c r="M161" s="16">
        <f t="shared" si="0"/>
        <v>192.34</v>
      </c>
      <c r="N161" s="16">
        <f>'[1]TCE - ANEXO III - Preencher'!O170</f>
        <v>5.33</v>
      </c>
      <c r="O161" s="16">
        <f>'[1]TCE - ANEXO III - Preencher'!P170</f>
        <v>0</v>
      </c>
      <c r="P161" s="16">
        <f t="shared" si="1"/>
        <v>5.33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355.64</v>
      </c>
    </row>
    <row r="162" spans="1:28" ht="12.75" customHeight="1">
      <c r="A162" s="9">
        <f>IFERROR(VLOOKUP(B162,'[1]DADOS (OCULTAR)'!$Q$3:$S$133,3,0),"")</f>
        <v>9767633000528</v>
      </c>
      <c r="B162" s="10" t="str">
        <f>'[1]TCE - ANEXO III - Preencher'!C171</f>
        <v>UPA NOVA DESCOBERTA - C.G 002/2011</v>
      </c>
      <c r="C162" s="11"/>
      <c r="D162" s="12" t="str">
        <f>'[1]TCE - ANEXO III - Preencher'!E171</f>
        <v>NEIRES FERREIRA DE LIMA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44866</v>
      </c>
      <c r="H162" s="15">
        <f>'[1]TCE - ANEXO III - Preencher'!I171</f>
        <v>0</v>
      </c>
      <c r="I162" s="15">
        <f>'[1]TCE - ANEXO III - Preencher'!J171</f>
        <v>135.16999999999999</v>
      </c>
      <c r="J162" s="15">
        <f>'[1]TCE - ANEXO III - Preencher'!K171</f>
        <v>0</v>
      </c>
      <c r="K162" s="16">
        <f>'[1]TCE - ANEXO III - Preencher'!L171</f>
        <v>198.4</v>
      </c>
      <c r="L162" s="16">
        <f>'[1]TCE - ANEXO III - Preencher'!M171</f>
        <v>6.06</v>
      </c>
      <c r="M162" s="16">
        <f t="shared" si="0"/>
        <v>192.34</v>
      </c>
      <c r="N162" s="16">
        <f>'[1]TCE - ANEXO III - Preencher'!O171</f>
        <v>5.33</v>
      </c>
      <c r="O162" s="16">
        <f>'[1]TCE - ANEXO III - Preencher'!P171</f>
        <v>0</v>
      </c>
      <c r="P162" s="16">
        <f t="shared" si="1"/>
        <v>5.33</v>
      </c>
      <c r="Q162" s="16">
        <f>'[1]TCE - ANEXO III - Preencher'!R171</f>
        <v>291</v>
      </c>
      <c r="R162" s="16">
        <f>'[1]TCE - ANEXO III - Preencher'!S171</f>
        <v>76.31</v>
      </c>
      <c r="S162" s="16">
        <f t="shared" si="2"/>
        <v>214.69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547.53</v>
      </c>
    </row>
    <row r="163" spans="1:28" ht="12.75" customHeight="1">
      <c r="A163" s="9">
        <f>IFERROR(VLOOKUP(B163,'[1]DADOS (OCULTAR)'!$Q$3:$S$133,3,0),"")</f>
        <v>9767633000528</v>
      </c>
      <c r="B163" s="10" t="str">
        <f>'[1]TCE - ANEXO III - Preencher'!C172</f>
        <v>UPA NOVA DESCOBERTA - C.G 002/2011</v>
      </c>
      <c r="C163" s="11"/>
      <c r="D163" s="12" t="str">
        <f>'[1]TCE - ANEXO III - Preencher'!E172</f>
        <v>OSVALDO JOSE MACEDO COIMBRA JUNIOR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225270</v>
      </c>
      <c r="G163" s="14">
        <f>IF('[1]TCE - ANEXO III - Preencher'!H172="","",'[1]TCE - ANEXO III - Preencher'!H172)</f>
        <v>44866</v>
      </c>
      <c r="H163" s="15">
        <f>'[1]TCE - ANEXO III - Preencher'!I172</f>
        <v>0</v>
      </c>
      <c r="I163" s="15">
        <f>'[1]TCE - ANEXO III - Preencher'!J172</f>
        <v>390.82</v>
      </c>
      <c r="J163" s="15">
        <f>'[1]TCE - ANEXO III - Preencher'!K172</f>
        <v>0</v>
      </c>
      <c r="K163" s="16">
        <f>'[1]TCE - ANEXO III - Preencher'!L172</f>
        <v>198.4</v>
      </c>
      <c r="L163" s="16">
        <f>'[1]TCE - ANEXO III - Preencher'!M172</f>
        <v>6.06</v>
      </c>
      <c r="M163" s="16">
        <f t="shared" si="0"/>
        <v>192.34</v>
      </c>
      <c r="N163" s="16">
        <f>'[1]TCE - ANEXO III - Preencher'!O172</f>
        <v>5.33</v>
      </c>
      <c r="O163" s="16">
        <f>'[1]TCE - ANEXO III - Preencher'!P172</f>
        <v>0</v>
      </c>
      <c r="P163" s="16">
        <f t="shared" si="1"/>
        <v>5.33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588.49</v>
      </c>
    </row>
    <row r="164" spans="1:28" ht="12.75" customHeight="1">
      <c r="A164" s="9">
        <f>IFERROR(VLOOKUP(B164,'[1]DADOS (OCULTAR)'!$Q$3:$S$133,3,0),"")</f>
        <v>9767633000528</v>
      </c>
      <c r="B164" s="10" t="str">
        <f>'[1]TCE - ANEXO III - Preencher'!C173</f>
        <v>UPA NOVA DESCOBERTA - C.G 002/2011</v>
      </c>
      <c r="C164" s="11"/>
      <c r="D164" s="12" t="str">
        <f>'[1]TCE - ANEXO III - Preencher'!E173</f>
        <v>PAULA DANIELLY GOMES DE MORAIS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223405</v>
      </c>
      <c r="G164" s="14">
        <f>IF('[1]TCE - ANEXO III - Preencher'!H173="","",'[1]TCE - ANEXO III - Preencher'!H173)</f>
        <v>44866</v>
      </c>
      <c r="H164" s="15">
        <f>'[1]TCE - ANEXO III - Preencher'!I173</f>
        <v>0</v>
      </c>
      <c r="I164" s="15">
        <f>'[1]TCE - ANEXO III - Preencher'!J173</f>
        <v>291.57</v>
      </c>
      <c r="J164" s="15">
        <f>'[1]TCE - ANEXO III - Preencher'!K173</f>
        <v>0</v>
      </c>
      <c r="K164" s="16">
        <f>'[1]TCE - ANEXO III - Preencher'!L173</f>
        <v>198.4</v>
      </c>
      <c r="L164" s="16">
        <f>'[1]TCE - ANEXO III - Preencher'!M173</f>
        <v>6.06</v>
      </c>
      <c r="M164" s="16">
        <f t="shared" si="0"/>
        <v>192.34</v>
      </c>
      <c r="N164" s="16">
        <f>'[1]TCE - ANEXO III - Preencher'!O173</f>
        <v>5.33</v>
      </c>
      <c r="O164" s="16">
        <f>'[1]TCE - ANEXO III - Preencher'!P173</f>
        <v>0</v>
      </c>
      <c r="P164" s="16">
        <f t="shared" si="1"/>
        <v>5.33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489.23999999999995</v>
      </c>
    </row>
    <row r="165" spans="1:28" ht="12.75" customHeight="1">
      <c r="A165" s="9">
        <f>IFERROR(VLOOKUP(B165,'[1]DADOS (OCULTAR)'!$Q$3:$S$133,3,0),"")</f>
        <v>9767633000528</v>
      </c>
      <c r="B165" s="10" t="str">
        <f>'[1]TCE - ANEXO III - Preencher'!C174</f>
        <v>UPA NOVA DESCOBERTA - C.G 002/2011</v>
      </c>
      <c r="C165" s="11"/>
      <c r="D165" s="12" t="str">
        <f>'[1]TCE - ANEXO III - Preencher'!E174</f>
        <v>PAULO LUCAS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766420</v>
      </c>
      <c r="G165" s="14">
        <f>IF('[1]TCE - ANEXO III - Preencher'!H174="","",'[1]TCE - ANEXO III - Preencher'!H174)</f>
        <v>44866</v>
      </c>
      <c r="H165" s="15">
        <f>'[1]TCE - ANEXO III - Preencher'!I174</f>
        <v>0</v>
      </c>
      <c r="I165" s="15">
        <f>'[1]TCE - ANEXO III - Preencher'!J174</f>
        <v>199.09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5.33</v>
      </c>
      <c r="O165" s="16">
        <f>'[1]TCE - ANEXO III - Preencher'!P174</f>
        <v>0</v>
      </c>
      <c r="P165" s="16">
        <f t="shared" si="1"/>
        <v>5.33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204.42000000000002</v>
      </c>
    </row>
    <row r="166" spans="1:28" ht="12.75" customHeight="1">
      <c r="A166" s="9">
        <f>IFERROR(VLOOKUP(B166,'[1]DADOS (OCULTAR)'!$Q$3:$S$133,3,0),"")</f>
        <v>9767633000528</v>
      </c>
      <c r="B166" s="10" t="str">
        <f>'[1]TCE - ANEXO III - Preencher'!C175</f>
        <v>UPA NOVA DESCOBERTA - C.G 002/2011</v>
      </c>
      <c r="C166" s="11"/>
      <c r="D166" s="12" t="str">
        <f>'[1]TCE - ANEXO III - Preencher'!E175</f>
        <v>PAULO RODRIGO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44866</v>
      </c>
      <c r="H166" s="15">
        <f>'[1]TCE - ANEXO III - Preencher'!I175</f>
        <v>0</v>
      </c>
      <c r="I166" s="15">
        <f>'[1]TCE - ANEXO III - Preencher'!J175</f>
        <v>124.64</v>
      </c>
      <c r="J166" s="15">
        <f>'[1]TCE - ANEXO III - Preencher'!K175</f>
        <v>0</v>
      </c>
      <c r="K166" s="16">
        <f>'[1]TCE - ANEXO III - Preencher'!L175</f>
        <v>198.4</v>
      </c>
      <c r="L166" s="16">
        <f>'[1]TCE - ANEXO III - Preencher'!M175</f>
        <v>6.06</v>
      </c>
      <c r="M166" s="16">
        <f t="shared" si="0"/>
        <v>192.34</v>
      </c>
      <c r="N166" s="16">
        <f>'[1]TCE - ANEXO III - Preencher'!O175</f>
        <v>5.33</v>
      </c>
      <c r="O166" s="16">
        <f>'[1]TCE - ANEXO III - Preencher'!P175</f>
        <v>0</v>
      </c>
      <c r="P166" s="16">
        <f t="shared" si="1"/>
        <v>5.33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322.31</v>
      </c>
    </row>
    <row r="167" spans="1:28" ht="12.75" customHeight="1">
      <c r="A167" s="9">
        <f>IFERROR(VLOOKUP(B167,'[1]DADOS (OCULTAR)'!$Q$3:$S$133,3,0),"")</f>
        <v>9767633000528</v>
      </c>
      <c r="B167" s="10" t="str">
        <f>'[1]TCE - ANEXO III - Preencher'!C176</f>
        <v>UPA NOVA DESCOBERTA - C.G 002/2011</v>
      </c>
      <c r="C167" s="11"/>
      <c r="D167" s="12" t="str">
        <f>'[1]TCE - ANEXO III - Preencher'!E176</f>
        <v>PRISCILLA KARINE NASCIMENTO DE CARVALHO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223405</v>
      </c>
      <c r="G167" s="14">
        <f>IF('[1]TCE - ANEXO III - Preencher'!H176="","",'[1]TCE - ANEXO III - Preencher'!H176)</f>
        <v>44866</v>
      </c>
      <c r="H167" s="15">
        <f>'[1]TCE - ANEXO III - Preencher'!I176</f>
        <v>0</v>
      </c>
      <c r="I167" s="15">
        <f>'[1]TCE - ANEXO III - Preencher'!J176</f>
        <v>366.21</v>
      </c>
      <c r="J167" s="15">
        <f>'[1]TCE - ANEXO III - Preencher'!K176</f>
        <v>0</v>
      </c>
      <c r="K167" s="16">
        <f>'[1]TCE - ANEXO III - Preencher'!L176</f>
        <v>198.4</v>
      </c>
      <c r="L167" s="16">
        <f>'[1]TCE - ANEXO III - Preencher'!M176</f>
        <v>6.06</v>
      </c>
      <c r="M167" s="16">
        <f t="shared" si="0"/>
        <v>192.34</v>
      </c>
      <c r="N167" s="16">
        <f>'[1]TCE - ANEXO III - Preencher'!O176</f>
        <v>5.33</v>
      </c>
      <c r="O167" s="16">
        <f>'[1]TCE - ANEXO III - Preencher'!P176</f>
        <v>0</v>
      </c>
      <c r="P167" s="16">
        <f t="shared" si="1"/>
        <v>5.33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563.88</v>
      </c>
    </row>
    <row r="168" spans="1:28" ht="12.75" customHeight="1">
      <c r="A168" s="9">
        <f>IFERROR(VLOOKUP(B168,'[1]DADOS (OCULTAR)'!$Q$3:$S$133,3,0),"")</f>
        <v>9767633000528</v>
      </c>
      <c r="B168" s="10" t="str">
        <f>'[1]TCE - ANEXO III - Preencher'!C177</f>
        <v>UPA NOVA DESCOBERTA - C.G 002/2011</v>
      </c>
      <c r="C168" s="11"/>
      <c r="D168" s="12" t="str">
        <f>'[1]TCE - ANEXO III - Preencher'!E177</f>
        <v>RAIMUNDO HENRIQUE DAS NEVES FILHO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782320</v>
      </c>
      <c r="G168" s="14">
        <f>IF('[1]TCE - ANEXO III - Preencher'!H177="","",'[1]TCE - ANEXO III - Preencher'!H177)</f>
        <v>44866</v>
      </c>
      <c r="H168" s="15">
        <f>'[1]TCE - ANEXO III - Preencher'!I177</f>
        <v>0</v>
      </c>
      <c r="I168" s="15">
        <f>'[1]TCE - ANEXO III - Preencher'!J177</f>
        <v>214.05</v>
      </c>
      <c r="J168" s="15">
        <f>'[1]TCE - ANEXO III - Preencher'!K177</f>
        <v>0</v>
      </c>
      <c r="K168" s="16">
        <f>'[1]TCE - ANEXO III - Preencher'!L177</f>
        <v>198.4</v>
      </c>
      <c r="L168" s="16">
        <f>'[1]TCE - ANEXO III - Preencher'!M177</f>
        <v>6.06</v>
      </c>
      <c r="M168" s="16">
        <f t="shared" si="0"/>
        <v>192.34</v>
      </c>
      <c r="N168" s="16">
        <f>'[1]TCE - ANEXO III - Preencher'!O177</f>
        <v>5.33</v>
      </c>
      <c r="O168" s="16">
        <f>'[1]TCE - ANEXO III - Preencher'!P177</f>
        <v>0</v>
      </c>
      <c r="P168" s="16">
        <f t="shared" si="1"/>
        <v>5.33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411.71999999999997</v>
      </c>
    </row>
    <row r="169" spans="1:28" ht="12.75" customHeight="1">
      <c r="A169" s="9">
        <f>IFERROR(VLOOKUP(B169,'[1]DADOS (OCULTAR)'!$Q$3:$S$133,3,0),"")</f>
        <v>9767633000528</v>
      </c>
      <c r="B169" s="10" t="str">
        <f>'[1]TCE - ANEXO III - Preencher'!C178</f>
        <v>UPA NOVA DESCOBERTA - C.G 002/2011</v>
      </c>
      <c r="C169" s="11"/>
      <c r="D169" s="12" t="str">
        <f>'[1]TCE - ANEXO III - Preencher'!E178</f>
        <v>RAYANA DE OLIVEIRA CANDIDO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252210</v>
      </c>
      <c r="G169" s="14">
        <f>IF('[1]TCE - ANEXO III - Preencher'!H178="","",'[1]TCE - ANEXO III - Preencher'!H178)</f>
        <v>44866</v>
      </c>
      <c r="H169" s="15">
        <f>'[1]TCE - ANEXO III - Preencher'!I178</f>
        <v>0</v>
      </c>
      <c r="I169" s="15">
        <f>'[1]TCE - ANEXO III - Preencher'!J178</f>
        <v>259.2</v>
      </c>
      <c r="J169" s="15">
        <f>'[1]TCE - ANEXO III - Preencher'!K178</f>
        <v>0</v>
      </c>
      <c r="K169" s="16">
        <f>'[1]TCE - ANEXO III - Preencher'!L178</f>
        <v>198.4</v>
      </c>
      <c r="L169" s="16">
        <f>'[1]TCE - ANEXO III - Preencher'!M178</f>
        <v>6.06</v>
      </c>
      <c r="M169" s="16">
        <f t="shared" si="0"/>
        <v>192.34</v>
      </c>
      <c r="N169" s="16">
        <f>'[1]TCE - ANEXO III - Preencher'!O178</f>
        <v>5.33</v>
      </c>
      <c r="O169" s="16">
        <f>'[1]TCE - ANEXO III - Preencher'!P178</f>
        <v>0</v>
      </c>
      <c r="P169" s="16">
        <f t="shared" si="1"/>
        <v>5.33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456.86999999999995</v>
      </c>
    </row>
    <row r="170" spans="1:28" ht="12.75" customHeight="1">
      <c r="A170" s="9">
        <f>IFERROR(VLOOKUP(B170,'[1]DADOS (OCULTAR)'!$Q$3:$S$133,3,0),"")</f>
        <v>9767633000528</v>
      </c>
      <c r="B170" s="10" t="str">
        <f>'[1]TCE - ANEXO III - Preencher'!C179</f>
        <v>UPA NOVA DESCOBERTA - C.G 002/2011</v>
      </c>
      <c r="C170" s="11"/>
      <c r="D170" s="12" t="str">
        <f>'[1]TCE - ANEXO III - Preencher'!E179</f>
        <v>RAYANE CARLOS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44866</v>
      </c>
      <c r="H170" s="15">
        <f>'[1]TCE - ANEXO III - Preencher'!I179</f>
        <v>0</v>
      </c>
      <c r="I170" s="15">
        <f>'[1]TCE - ANEXO III - Preencher'!J179</f>
        <v>154.47999999999999</v>
      </c>
      <c r="J170" s="15">
        <f>'[1]TCE - ANEXO III - Preencher'!K179</f>
        <v>0</v>
      </c>
      <c r="K170" s="16">
        <f>'[1]TCE - ANEXO III - Preencher'!L179</f>
        <v>198.4</v>
      </c>
      <c r="L170" s="16">
        <f>'[1]TCE - ANEXO III - Preencher'!M179</f>
        <v>6.06</v>
      </c>
      <c r="M170" s="16">
        <f t="shared" si="0"/>
        <v>192.34</v>
      </c>
      <c r="N170" s="16">
        <f>'[1]TCE - ANEXO III - Preencher'!O179</f>
        <v>5.33</v>
      </c>
      <c r="O170" s="16">
        <f>'[1]TCE - ANEXO III - Preencher'!P179</f>
        <v>0</v>
      </c>
      <c r="P170" s="16">
        <f t="shared" si="1"/>
        <v>5.33</v>
      </c>
      <c r="Q170" s="16">
        <f>'[1]TCE - ANEXO III - Preencher'!R179</f>
        <v>246</v>
      </c>
      <c r="R170" s="16">
        <f>'[1]TCE - ANEXO III - Preencher'!S179</f>
        <v>73.680000000000007</v>
      </c>
      <c r="S170" s="16">
        <f t="shared" si="2"/>
        <v>172.32</v>
      </c>
      <c r="T170" s="16">
        <f>'[1]TCE - ANEXO III - Preencher'!U179</f>
        <v>69.430000000000007</v>
      </c>
      <c r="U170" s="16">
        <f>'[1]TCE - ANEXO III - Preencher'!V179</f>
        <v>0</v>
      </c>
      <c r="V170" s="16">
        <f t="shared" si="3"/>
        <v>69.430000000000007</v>
      </c>
      <c r="W170" s="17" t="str">
        <f>IF('[1]TCE - ANEXO III - Preencher'!X179="","",'[1]TCE - ANEXO III - Preencher'!X179)</f>
        <v>AUXILIO CHECHE</v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593.90000000000009</v>
      </c>
    </row>
    <row r="171" spans="1:28" ht="12.75" customHeight="1">
      <c r="A171" s="9">
        <f>IFERROR(VLOOKUP(B171,'[1]DADOS (OCULTAR)'!$Q$3:$S$133,3,0),"")</f>
        <v>9767633000528</v>
      </c>
      <c r="B171" s="10" t="str">
        <f>'[1]TCE - ANEXO III - Preencher'!C180</f>
        <v>UPA NOVA DESCOBERTA - C.G 002/2011</v>
      </c>
      <c r="C171" s="11"/>
      <c r="D171" s="12" t="str">
        <f>'[1]TCE - ANEXO III - Preencher'!E180</f>
        <v>RENAN ELIEL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44866</v>
      </c>
      <c r="H171" s="15">
        <f>'[1]TCE - ANEXO III - Preencher'!I180</f>
        <v>0</v>
      </c>
      <c r="I171" s="15">
        <f>'[1]TCE - ANEXO III - Preencher'!J180</f>
        <v>130.35</v>
      </c>
      <c r="J171" s="15">
        <f>'[1]TCE - ANEXO III - Preencher'!K180</f>
        <v>0</v>
      </c>
      <c r="K171" s="16">
        <f>'[1]TCE - ANEXO III - Preencher'!L180</f>
        <v>198.4</v>
      </c>
      <c r="L171" s="16">
        <f>'[1]TCE - ANEXO III - Preencher'!M180</f>
        <v>6.06</v>
      </c>
      <c r="M171" s="16">
        <f t="shared" si="0"/>
        <v>192.34</v>
      </c>
      <c r="N171" s="16">
        <f>'[1]TCE - ANEXO III - Preencher'!O180</f>
        <v>5.33</v>
      </c>
      <c r="O171" s="16">
        <f>'[1]TCE - ANEXO III - Preencher'!P180</f>
        <v>0</v>
      </c>
      <c r="P171" s="16">
        <f t="shared" si="1"/>
        <v>5.33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328.02</v>
      </c>
    </row>
    <row r="172" spans="1:28" ht="12.75" customHeight="1">
      <c r="A172" s="9">
        <f>IFERROR(VLOOKUP(B172,'[1]DADOS (OCULTAR)'!$Q$3:$S$133,3,0),"")</f>
        <v>9767633000528</v>
      </c>
      <c r="B172" s="10" t="str">
        <f>'[1]TCE - ANEXO III - Preencher'!C181</f>
        <v>UPA NOVA DESCOBERTA - C.G 002/2011</v>
      </c>
      <c r="C172" s="11"/>
      <c r="D172" s="12" t="str">
        <f>'[1]TCE - ANEXO III - Preencher'!E181</f>
        <v>RENATA SATIRO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322415</v>
      </c>
      <c r="G172" s="14">
        <f>IF('[1]TCE - ANEXO III - Preencher'!H181="","",'[1]TCE - ANEXO III - Preencher'!H181)</f>
        <v>44866</v>
      </c>
      <c r="H172" s="15">
        <f>'[1]TCE - ANEXO III - Preencher'!I181</f>
        <v>0</v>
      </c>
      <c r="I172" s="15">
        <f>'[1]TCE - ANEXO III - Preencher'!J181</f>
        <v>151.44</v>
      </c>
      <c r="J172" s="15">
        <f>'[1]TCE - ANEXO III - Preencher'!K181</f>
        <v>0</v>
      </c>
      <c r="K172" s="16">
        <f>'[1]TCE - ANEXO III - Preencher'!L181</f>
        <v>198.4</v>
      </c>
      <c r="L172" s="16">
        <f>'[1]TCE - ANEXO III - Preencher'!M181</f>
        <v>6.06</v>
      </c>
      <c r="M172" s="16">
        <f t="shared" si="0"/>
        <v>192.34</v>
      </c>
      <c r="N172" s="16">
        <f>'[1]TCE - ANEXO III - Preencher'!O181</f>
        <v>5.33</v>
      </c>
      <c r="O172" s="16">
        <f>'[1]TCE - ANEXO III - Preencher'!P181</f>
        <v>0</v>
      </c>
      <c r="P172" s="16">
        <f t="shared" si="1"/>
        <v>5.33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349.10999999999996</v>
      </c>
    </row>
    <row r="173" spans="1:28" ht="12.75" customHeight="1">
      <c r="A173" s="9">
        <f>IFERROR(VLOOKUP(B173,'[1]DADOS (OCULTAR)'!$Q$3:$S$133,3,0),"")</f>
        <v>9767633000528</v>
      </c>
      <c r="B173" s="10" t="str">
        <f>'[1]TCE - ANEXO III - Preencher'!C182</f>
        <v>UPA NOVA DESCOBERTA - C.G 002/2011</v>
      </c>
      <c r="C173" s="11"/>
      <c r="D173" s="12" t="str">
        <f>'[1]TCE - ANEXO III - Preencher'!E182</f>
        <v>RENATO HENRIQUE PONTES DE CARVALHO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44866</v>
      </c>
      <c r="H173" s="15">
        <f>'[1]TCE - ANEXO III - Preencher'!I182</f>
        <v>0</v>
      </c>
      <c r="I173" s="15">
        <f>'[1]TCE - ANEXO III - Preencher'!J182</f>
        <v>801.31</v>
      </c>
      <c r="J173" s="15">
        <f>'[1]TCE - ANEXO III - Preencher'!K182</f>
        <v>0</v>
      </c>
      <c r="K173" s="16">
        <f>'[1]TCE - ANEXO III - Preencher'!L182</f>
        <v>198.4</v>
      </c>
      <c r="L173" s="16">
        <f>'[1]TCE - ANEXO III - Preencher'!M182</f>
        <v>6.06</v>
      </c>
      <c r="M173" s="16">
        <f t="shared" si="0"/>
        <v>192.34</v>
      </c>
      <c r="N173" s="16">
        <f>'[1]TCE - ANEXO III - Preencher'!O182</f>
        <v>5.33</v>
      </c>
      <c r="O173" s="16">
        <f>'[1]TCE - ANEXO III - Preencher'!P182</f>
        <v>0</v>
      </c>
      <c r="P173" s="16">
        <f t="shared" si="1"/>
        <v>5.33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998.98</v>
      </c>
    </row>
    <row r="174" spans="1:28" ht="12.75" customHeight="1">
      <c r="A174" s="9">
        <f>IFERROR(VLOOKUP(B174,'[1]DADOS (OCULTAR)'!$Q$3:$S$133,3,0),"")</f>
        <v>9767633000528</v>
      </c>
      <c r="B174" s="10" t="str">
        <f>'[1]TCE - ANEXO III - Preencher'!C183</f>
        <v>UPA NOVA DESCOBERTA - C.G 002/2011</v>
      </c>
      <c r="C174" s="11"/>
      <c r="D174" s="12" t="str">
        <f>'[1]TCE - ANEXO III - Preencher'!E183</f>
        <v>RENATO RICARTER FELIX DOS SANTOS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514310</v>
      </c>
      <c r="G174" s="14">
        <f>IF('[1]TCE - ANEXO III - Preencher'!H183="","",'[1]TCE - ANEXO III - Preencher'!H183)</f>
        <v>44866</v>
      </c>
      <c r="H174" s="15">
        <f>'[1]TCE - ANEXO III - Preencher'!I183</f>
        <v>0</v>
      </c>
      <c r="I174" s="15">
        <f>'[1]TCE - ANEXO III - Preencher'!J183</f>
        <v>188.98</v>
      </c>
      <c r="J174" s="15">
        <f>'[1]TCE - ANEXO III - Preencher'!K183</f>
        <v>0</v>
      </c>
      <c r="K174" s="16">
        <f>'[1]TCE - ANEXO III - Preencher'!L183</f>
        <v>198.4</v>
      </c>
      <c r="L174" s="16">
        <f>'[1]TCE - ANEXO III - Preencher'!M183</f>
        <v>6.06</v>
      </c>
      <c r="M174" s="16">
        <f t="shared" si="0"/>
        <v>192.34</v>
      </c>
      <c r="N174" s="16">
        <f>'[1]TCE - ANEXO III - Preencher'!O183</f>
        <v>5.33</v>
      </c>
      <c r="O174" s="16">
        <f>'[1]TCE - ANEXO III - Preencher'!P183</f>
        <v>0</v>
      </c>
      <c r="P174" s="16">
        <f t="shared" si="1"/>
        <v>5.33</v>
      </c>
      <c r="Q174" s="16">
        <f>'[1]TCE - ANEXO III - Preencher'!R183</f>
        <v>246</v>
      </c>
      <c r="R174" s="16">
        <f>'[1]TCE - ANEXO III - Preencher'!S183</f>
        <v>74.41</v>
      </c>
      <c r="S174" s="16">
        <f t="shared" si="2"/>
        <v>171.59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558.24</v>
      </c>
    </row>
    <row r="175" spans="1:28" ht="12.75" customHeight="1">
      <c r="A175" s="9">
        <f>IFERROR(VLOOKUP(B175,'[1]DADOS (OCULTAR)'!$Q$3:$S$133,3,0),"")</f>
        <v>9767633000528</v>
      </c>
      <c r="B175" s="10" t="str">
        <f>'[1]TCE - ANEXO III - Preencher'!C184</f>
        <v>UPA NOVA DESCOBERTA - C.G 002/2011</v>
      </c>
      <c r="C175" s="11"/>
      <c r="D175" s="12" t="str">
        <f>'[1]TCE - ANEXO III - Preencher'!E184</f>
        <v>RIVALDO ALVES DE SOUZA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515110</v>
      </c>
      <c r="G175" s="14">
        <f>IF('[1]TCE - ANEXO III - Preencher'!H184="","",'[1]TCE - ANEXO III - Preencher'!H184)</f>
        <v>44866</v>
      </c>
      <c r="H175" s="15">
        <f>'[1]TCE - ANEXO III - Preencher'!I184</f>
        <v>0</v>
      </c>
      <c r="I175" s="15">
        <f>'[1]TCE - ANEXO III - Preencher'!J184</f>
        <v>128.52000000000001</v>
      </c>
      <c r="J175" s="15">
        <f>'[1]TCE - ANEXO III - Preencher'!K184</f>
        <v>0</v>
      </c>
      <c r="K175" s="16">
        <f>'[1]TCE - ANEXO III - Preencher'!L184</f>
        <v>198.4</v>
      </c>
      <c r="L175" s="16">
        <f>'[1]TCE - ANEXO III - Preencher'!M184</f>
        <v>6.06</v>
      </c>
      <c r="M175" s="16">
        <f t="shared" si="0"/>
        <v>192.34</v>
      </c>
      <c r="N175" s="16">
        <f>'[1]TCE - ANEXO III - Preencher'!O184</f>
        <v>5.33</v>
      </c>
      <c r="O175" s="16">
        <f>'[1]TCE - ANEXO III - Preencher'!P184</f>
        <v>0</v>
      </c>
      <c r="P175" s="16">
        <f t="shared" si="1"/>
        <v>5.33</v>
      </c>
      <c r="Q175" s="16">
        <f>'[1]TCE - ANEXO III - Preencher'!R184</f>
        <v>123</v>
      </c>
      <c r="R175" s="16">
        <f>'[1]TCE - ANEXO III - Preencher'!S184</f>
        <v>74.41</v>
      </c>
      <c r="S175" s="16">
        <f t="shared" si="2"/>
        <v>48.59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374.78</v>
      </c>
    </row>
    <row r="176" spans="1:28" ht="12.75" customHeight="1">
      <c r="A176" s="9">
        <f>IFERROR(VLOOKUP(B176,'[1]DADOS (OCULTAR)'!$Q$3:$S$133,3,0),"")</f>
        <v>9767633000528</v>
      </c>
      <c r="B176" s="10" t="str">
        <f>'[1]TCE - ANEXO III - Preencher'!C185</f>
        <v>UPA NOVA DESCOBERTA - C.G 002/2011</v>
      </c>
      <c r="C176" s="11"/>
      <c r="D176" s="12" t="str">
        <f>'[1]TCE - ANEXO III - Preencher'!E185</f>
        <v>RIVANILDO GUSMAO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410105</v>
      </c>
      <c r="G176" s="14">
        <f>IF('[1]TCE - ANEXO III - Preencher'!H185="","",'[1]TCE - ANEXO III - Preencher'!H185)</f>
        <v>44866</v>
      </c>
      <c r="H176" s="15">
        <f>'[1]TCE - ANEXO III - Preencher'!I185</f>
        <v>0</v>
      </c>
      <c r="I176" s="15">
        <f>'[1]TCE - ANEXO III - Preencher'!J185</f>
        <v>331.84</v>
      </c>
      <c r="J176" s="15">
        <f>'[1]TCE - ANEXO III - Preencher'!K185</f>
        <v>0</v>
      </c>
      <c r="K176" s="16">
        <f>'[1]TCE - ANEXO III - Preencher'!L185</f>
        <v>198.4</v>
      </c>
      <c r="L176" s="16">
        <f>'[1]TCE - ANEXO III - Preencher'!M185</f>
        <v>6.06</v>
      </c>
      <c r="M176" s="16">
        <f t="shared" si="0"/>
        <v>192.34</v>
      </c>
      <c r="N176" s="16">
        <f>'[1]TCE - ANEXO III - Preencher'!O185</f>
        <v>5.33</v>
      </c>
      <c r="O176" s="16">
        <f>'[1]TCE - ANEXO III - Preencher'!P185</f>
        <v>0</v>
      </c>
      <c r="P176" s="16">
        <f t="shared" si="1"/>
        <v>5.33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529.51</v>
      </c>
    </row>
    <row r="177" spans="1:28" ht="12.75" customHeight="1">
      <c r="A177" s="9">
        <f>IFERROR(VLOOKUP(B177,'[1]DADOS (OCULTAR)'!$Q$3:$S$133,3,0),"")</f>
        <v>9767633000528</v>
      </c>
      <c r="B177" s="10" t="str">
        <f>'[1]TCE - ANEXO III - Preencher'!C186</f>
        <v>UPA NOVA DESCOBERTA - C.G 002/2011</v>
      </c>
      <c r="C177" s="11"/>
      <c r="D177" s="12" t="str">
        <f>'[1]TCE - ANEXO III - Preencher'!E186</f>
        <v>ROBERTA BIONDI NERY DE FREITAS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44866</v>
      </c>
      <c r="H177" s="15">
        <f>'[1]TCE - ANEXO III - Preencher'!I186</f>
        <v>0</v>
      </c>
      <c r="I177" s="15">
        <f>'[1]TCE - ANEXO III - Preencher'!J186</f>
        <v>290.12</v>
      </c>
      <c r="J177" s="15">
        <f>'[1]TCE - ANEXO III - Preencher'!K186</f>
        <v>0</v>
      </c>
      <c r="K177" s="16">
        <f>'[1]TCE - ANEXO III - Preencher'!L186</f>
        <v>198.4</v>
      </c>
      <c r="L177" s="16">
        <f>'[1]TCE - ANEXO III - Preencher'!M186</f>
        <v>6.06</v>
      </c>
      <c r="M177" s="16">
        <f t="shared" si="0"/>
        <v>192.34</v>
      </c>
      <c r="N177" s="16">
        <f>'[1]TCE - ANEXO III - Preencher'!O186</f>
        <v>5.33</v>
      </c>
      <c r="O177" s="16">
        <f>'[1]TCE - ANEXO III - Preencher'!P186</f>
        <v>0</v>
      </c>
      <c r="P177" s="16">
        <f t="shared" si="1"/>
        <v>5.33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487.79</v>
      </c>
    </row>
    <row r="178" spans="1:28" ht="12.75" customHeight="1">
      <c r="A178" s="9">
        <f>IFERROR(VLOOKUP(B178,'[1]DADOS (OCULTAR)'!$Q$3:$S$133,3,0),"")</f>
        <v>9767633000528</v>
      </c>
      <c r="B178" s="10" t="str">
        <f>'[1]TCE - ANEXO III - Preencher'!C187</f>
        <v>UPA NOVA DESCOBERTA - C.G 002/2011</v>
      </c>
      <c r="C178" s="11"/>
      <c r="D178" s="12" t="str">
        <f>'[1]TCE - ANEXO III - Preencher'!E187</f>
        <v>ROBSON FERREIRA DE SANTANA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782320</v>
      </c>
      <c r="G178" s="14">
        <f>IF('[1]TCE - ANEXO III - Preencher'!H187="","",'[1]TCE - ANEXO III - Preencher'!H187)</f>
        <v>44866</v>
      </c>
      <c r="H178" s="15">
        <f>'[1]TCE - ANEXO III - Preencher'!I187</f>
        <v>0</v>
      </c>
      <c r="I178" s="15">
        <f>'[1]TCE - ANEXO III - Preencher'!J187</f>
        <v>188.25</v>
      </c>
      <c r="J178" s="15">
        <f>'[1]TCE - ANEXO III - Preencher'!K187</f>
        <v>0</v>
      </c>
      <c r="K178" s="16">
        <f>'[1]TCE - ANEXO III - Preencher'!L187</f>
        <v>198.4</v>
      </c>
      <c r="L178" s="16">
        <f>'[1]TCE - ANEXO III - Preencher'!M187</f>
        <v>6.06</v>
      </c>
      <c r="M178" s="16">
        <f t="shared" si="0"/>
        <v>192.34</v>
      </c>
      <c r="N178" s="16">
        <f>'[1]TCE - ANEXO III - Preencher'!O187</f>
        <v>5.33</v>
      </c>
      <c r="O178" s="16">
        <f>'[1]TCE - ANEXO III - Preencher'!P187</f>
        <v>0</v>
      </c>
      <c r="P178" s="16">
        <f t="shared" si="1"/>
        <v>5.33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385.92</v>
      </c>
    </row>
    <row r="179" spans="1:28" ht="12.75" customHeight="1">
      <c r="A179" s="9">
        <f>IFERROR(VLOOKUP(B179,'[1]DADOS (OCULTAR)'!$Q$3:$S$133,3,0),"")</f>
        <v>9767633000528</v>
      </c>
      <c r="B179" s="10" t="str">
        <f>'[1]TCE - ANEXO III - Preencher'!C188</f>
        <v>UPA NOVA DESCOBERTA - C.G 002/2011</v>
      </c>
      <c r="C179" s="11"/>
      <c r="D179" s="12" t="str">
        <f>'[1]TCE - ANEXO III - Preencher'!E188</f>
        <v>ROBSON SOARES DE SOUZA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322605</v>
      </c>
      <c r="G179" s="14">
        <f>IF('[1]TCE - ANEXO III - Preencher'!H188="","",'[1]TCE - ANEXO III - Preencher'!H188)</f>
        <v>44866</v>
      </c>
      <c r="H179" s="15">
        <f>'[1]TCE - ANEXO III - Preencher'!I188</f>
        <v>0</v>
      </c>
      <c r="I179" s="15">
        <f>'[1]TCE - ANEXO III - Preencher'!J188</f>
        <v>168.63</v>
      </c>
      <c r="J179" s="15">
        <f>'[1]TCE - ANEXO III - Preencher'!K188</f>
        <v>0</v>
      </c>
      <c r="K179" s="16">
        <f>'[1]TCE - ANEXO III - Preencher'!L188</f>
        <v>198.4</v>
      </c>
      <c r="L179" s="16">
        <f>'[1]TCE - ANEXO III - Preencher'!M188</f>
        <v>6.06</v>
      </c>
      <c r="M179" s="16">
        <f t="shared" si="0"/>
        <v>192.34</v>
      </c>
      <c r="N179" s="16">
        <f>'[1]TCE - ANEXO III - Preencher'!O188</f>
        <v>5.33</v>
      </c>
      <c r="O179" s="16">
        <f>'[1]TCE - ANEXO III - Preencher'!P188</f>
        <v>0</v>
      </c>
      <c r="P179" s="16">
        <f t="shared" si="1"/>
        <v>5.33</v>
      </c>
      <c r="Q179" s="16">
        <f>'[1]TCE - ANEXO III - Preencher'!R188</f>
        <v>268.5</v>
      </c>
      <c r="R179" s="16">
        <f>'[1]TCE - ANEXO III - Preencher'!S188</f>
        <v>74.41</v>
      </c>
      <c r="S179" s="16">
        <f t="shared" si="2"/>
        <v>194.09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560.39</v>
      </c>
    </row>
    <row r="180" spans="1:28" ht="12.75" customHeight="1">
      <c r="A180" s="9">
        <f>IFERROR(VLOOKUP(B180,'[1]DADOS (OCULTAR)'!$Q$3:$S$133,3,0),"")</f>
        <v>9767633000528</v>
      </c>
      <c r="B180" s="10" t="str">
        <f>'[1]TCE - ANEXO III - Preencher'!C189</f>
        <v>UPA NOVA DESCOBERTA - C.G 002/2011</v>
      </c>
      <c r="C180" s="11"/>
      <c r="D180" s="12" t="str">
        <f>'[1]TCE - ANEXO III - Preencher'!E189</f>
        <v>RODRIGO LUIZ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422110</v>
      </c>
      <c r="G180" s="14">
        <f>IF('[1]TCE - ANEXO III - Preencher'!H189="","",'[1]TCE - ANEXO III - Preencher'!H189)</f>
        <v>44866</v>
      </c>
      <c r="H180" s="15">
        <f>'[1]TCE - ANEXO III - Preencher'!I189</f>
        <v>0</v>
      </c>
      <c r="I180" s="15">
        <f>'[1]TCE - ANEXO III - Preencher'!J189</f>
        <v>161.75</v>
      </c>
      <c r="J180" s="15">
        <f>'[1]TCE - ANEXO III - Preencher'!K189</f>
        <v>0</v>
      </c>
      <c r="K180" s="16">
        <f>'[1]TCE - ANEXO III - Preencher'!L189</f>
        <v>198.4</v>
      </c>
      <c r="L180" s="16">
        <f>'[1]TCE - ANEXO III - Preencher'!M189</f>
        <v>6.06</v>
      </c>
      <c r="M180" s="16">
        <f t="shared" si="0"/>
        <v>192.34</v>
      </c>
      <c r="N180" s="16">
        <f>'[1]TCE - ANEXO III - Preencher'!O189</f>
        <v>5.33</v>
      </c>
      <c r="O180" s="16">
        <f>'[1]TCE - ANEXO III - Preencher'!P189</f>
        <v>0</v>
      </c>
      <c r="P180" s="16">
        <f t="shared" si="1"/>
        <v>5.33</v>
      </c>
      <c r="Q180" s="16">
        <f>'[1]TCE - ANEXO III - Preencher'!R189</f>
        <v>291</v>
      </c>
      <c r="R180" s="16">
        <f>'[1]TCE - ANEXO III - Preencher'!S189</f>
        <v>74.61</v>
      </c>
      <c r="S180" s="16">
        <f t="shared" si="2"/>
        <v>216.39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575.80999999999995</v>
      </c>
    </row>
    <row r="181" spans="1:28" ht="12.75" customHeight="1">
      <c r="A181" s="9">
        <f>IFERROR(VLOOKUP(B181,'[1]DADOS (OCULTAR)'!$Q$3:$S$133,3,0),"")</f>
        <v>9767633000528</v>
      </c>
      <c r="B181" s="10" t="str">
        <f>'[1]TCE - ANEXO III - Preencher'!C190</f>
        <v>UPA NOVA DESCOBERTA - C.G 002/2011</v>
      </c>
      <c r="C181" s="11"/>
      <c r="D181" s="12" t="str">
        <f>'[1]TCE - ANEXO III - Preencher'!E190</f>
        <v>ROGERIO MONTEIRO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514310</v>
      </c>
      <c r="G181" s="14">
        <f>IF('[1]TCE - ANEXO III - Preencher'!H190="","",'[1]TCE - ANEXO III - Preencher'!H190)</f>
        <v>44866</v>
      </c>
      <c r="H181" s="15">
        <f>'[1]TCE - ANEXO III - Preencher'!I190</f>
        <v>0</v>
      </c>
      <c r="I181" s="15">
        <f>'[1]TCE - ANEXO III - Preencher'!J190</f>
        <v>208.88</v>
      </c>
      <c r="J181" s="15">
        <f>'[1]TCE - ANEXO III - Preencher'!K190</f>
        <v>0</v>
      </c>
      <c r="K181" s="16">
        <f>'[1]TCE - ANEXO III - Preencher'!L190</f>
        <v>198.4</v>
      </c>
      <c r="L181" s="16">
        <f>'[1]TCE - ANEXO III - Preencher'!M190</f>
        <v>6.06</v>
      </c>
      <c r="M181" s="16">
        <f t="shared" si="0"/>
        <v>192.34</v>
      </c>
      <c r="N181" s="16">
        <f>'[1]TCE - ANEXO III - Preencher'!O190</f>
        <v>5.33</v>
      </c>
      <c r="O181" s="16">
        <f>'[1]TCE - ANEXO III - Preencher'!P190</f>
        <v>0</v>
      </c>
      <c r="P181" s="16">
        <f t="shared" si="1"/>
        <v>5.33</v>
      </c>
      <c r="Q181" s="16">
        <f>'[1]TCE - ANEXO III - Preencher'!R190</f>
        <v>246</v>
      </c>
      <c r="R181" s="16">
        <f>'[1]TCE - ANEXO III - Preencher'!S190</f>
        <v>74.41</v>
      </c>
      <c r="S181" s="16">
        <f t="shared" si="2"/>
        <v>171.59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578.14</v>
      </c>
    </row>
    <row r="182" spans="1:28" ht="12.75" customHeight="1">
      <c r="A182" s="9">
        <f>IFERROR(VLOOKUP(B182,'[1]DADOS (OCULTAR)'!$Q$3:$S$133,3,0),"")</f>
        <v>9767633000528</v>
      </c>
      <c r="B182" s="10" t="str">
        <f>'[1]TCE - ANEXO III - Preencher'!C191</f>
        <v>UPA NOVA DESCOBERTA - C.G 002/2011</v>
      </c>
      <c r="C182" s="11"/>
      <c r="D182" s="12" t="str">
        <f>'[1]TCE - ANEXO III - Preencher'!E191</f>
        <v>ROMERO FERNANDES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413105</v>
      </c>
      <c r="G182" s="14">
        <f>IF('[1]TCE - ANEXO III - Preencher'!H191="","",'[1]TCE - ANEXO III - Preencher'!H191)</f>
        <v>44866</v>
      </c>
      <c r="H182" s="15">
        <f>'[1]TCE - ANEXO III - Preencher'!I191</f>
        <v>0</v>
      </c>
      <c r="I182" s="15">
        <f>'[1]TCE - ANEXO III - Preencher'!J191</f>
        <v>237.91</v>
      </c>
      <c r="J182" s="15">
        <f>'[1]TCE - ANEXO III - Preencher'!K191</f>
        <v>0</v>
      </c>
      <c r="K182" s="16">
        <f>'[1]TCE - ANEXO III - Preencher'!L191</f>
        <v>198.4</v>
      </c>
      <c r="L182" s="16">
        <f>'[1]TCE - ANEXO III - Preencher'!M191</f>
        <v>6.06</v>
      </c>
      <c r="M182" s="16">
        <f t="shared" si="0"/>
        <v>192.34</v>
      </c>
      <c r="N182" s="16">
        <f>'[1]TCE - ANEXO III - Preencher'!O191</f>
        <v>5.33</v>
      </c>
      <c r="O182" s="16">
        <f>'[1]TCE - ANEXO III - Preencher'!P191</f>
        <v>0</v>
      </c>
      <c r="P182" s="16">
        <f t="shared" si="1"/>
        <v>5.33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435.58</v>
      </c>
    </row>
    <row r="183" spans="1:28" ht="12.75" customHeight="1">
      <c r="A183" s="9">
        <f>IFERROR(VLOOKUP(B183,'[1]DADOS (OCULTAR)'!$Q$3:$S$133,3,0),"")</f>
        <v>9767633000528</v>
      </c>
      <c r="B183" s="10" t="str">
        <f>'[1]TCE - ANEXO III - Preencher'!C192</f>
        <v>UPA NOVA DESCOBERTA - C.G 002/2011</v>
      </c>
      <c r="C183" s="11"/>
      <c r="D183" s="12" t="str">
        <f>'[1]TCE - ANEXO III - Preencher'!E192</f>
        <v>ROSANA FLORENCIO DA SILVA SANTOS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411005</v>
      </c>
      <c r="G183" s="14">
        <f>IF('[1]TCE - ANEXO III - Preencher'!H192="","",'[1]TCE - ANEXO III - Preencher'!H192)</f>
        <v>44866</v>
      </c>
      <c r="H183" s="15">
        <f>'[1]TCE - ANEXO III - Preencher'!I192</f>
        <v>0</v>
      </c>
      <c r="I183" s="15">
        <f>'[1]TCE - ANEXO III - Preencher'!J192</f>
        <v>201.02</v>
      </c>
      <c r="J183" s="15">
        <f>'[1]TCE - ANEXO III - Preencher'!K192</f>
        <v>0</v>
      </c>
      <c r="K183" s="16">
        <f>'[1]TCE - ANEXO III - Preencher'!L192</f>
        <v>198.4</v>
      </c>
      <c r="L183" s="16">
        <f>'[1]TCE - ANEXO III - Preencher'!M192</f>
        <v>6.06</v>
      </c>
      <c r="M183" s="16">
        <f t="shared" si="0"/>
        <v>192.34</v>
      </c>
      <c r="N183" s="16">
        <f>'[1]TCE - ANEXO III - Preencher'!O192</f>
        <v>5.33</v>
      </c>
      <c r="O183" s="16">
        <f>'[1]TCE - ANEXO III - Preencher'!P192</f>
        <v>0</v>
      </c>
      <c r="P183" s="16">
        <f t="shared" si="1"/>
        <v>5.33</v>
      </c>
      <c r="Q183" s="16">
        <f>'[1]TCE - ANEXO III - Preencher'!R192</f>
        <v>164</v>
      </c>
      <c r="R183" s="16">
        <f>'[1]TCE - ANEXO III - Preencher'!S192</f>
        <v>116.02</v>
      </c>
      <c r="S183" s="16">
        <f t="shared" si="2"/>
        <v>47.980000000000004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446.67</v>
      </c>
    </row>
    <row r="184" spans="1:28" ht="12.75" customHeight="1">
      <c r="A184" s="9">
        <f>IFERROR(VLOOKUP(B184,'[1]DADOS (OCULTAR)'!$Q$3:$S$133,3,0),"")</f>
        <v>9767633000528</v>
      </c>
      <c r="B184" s="10" t="str">
        <f>'[1]TCE - ANEXO III - Preencher'!C193</f>
        <v>UPA NOVA DESCOBERTA - C.G 002/2011</v>
      </c>
      <c r="C184" s="11"/>
      <c r="D184" s="12" t="str">
        <f>'[1]TCE - ANEXO III - Preencher'!E193</f>
        <v>ROSANA MAGALHAES DO NASCIMENTO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44866</v>
      </c>
      <c r="H184" s="15">
        <f>'[1]TCE - ANEXO III - Preencher'!I193</f>
        <v>0</v>
      </c>
      <c r="I184" s="15">
        <f>'[1]TCE - ANEXO III - Preencher'!J193</f>
        <v>132.78</v>
      </c>
      <c r="J184" s="15">
        <f>'[1]TCE - ANEXO III - Preencher'!K193</f>
        <v>0</v>
      </c>
      <c r="K184" s="16">
        <f>'[1]TCE - ANEXO III - Preencher'!L193</f>
        <v>198.4</v>
      </c>
      <c r="L184" s="16">
        <f>'[1]TCE - ANEXO III - Preencher'!M193</f>
        <v>6.06</v>
      </c>
      <c r="M184" s="16">
        <f t="shared" si="0"/>
        <v>192.34</v>
      </c>
      <c r="N184" s="16">
        <f>'[1]TCE - ANEXO III - Preencher'!O193</f>
        <v>5.33</v>
      </c>
      <c r="O184" s="16">
        <f>'[1]TCE - ANEXO III - Preencher'!P193</f>
        <v>0</v>
      </c>
      <c r="P184" s="16">
        <f t="shared" si="1"/>
        <v>5.33</v>
      </c>
      <c r="Q184" s="16">
        <f>'[1]TCE - ANEXO III - Preencher'!R193</f>
        <v>123</v>
      </c>
      <c r="R184" s="16">
        <f>'[1]TCE - ANEXO III - Preencher'!S193</f>
        <v>78.94</v>
      </c>
      <c r="S184" s="16">
        <f t="shared" si="2"/>
        <v>44.06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374.51</v>
      </c>
    </row>
    <row r="185" spans="1:28" ht="12.75" customHeight="1">
      <c r="A185" s="9">
        <f>IFERROR(VLOOKUP(B185,'[1]DADOS (OCULTAR)'!$Q$3:$S$133,3,0),"")</f>
        <v>9767633000528</v>
      </c>
      <c r="B185" s="10" t="str">
        <f>'[1]TCE - ANEXO III - Preencher'!C194</f>
        <v>UPA NOVA DESCOBERTA - C.G 002/2011</v>
      </c>
      <c r="C185" s="11"/>
      <c r="D185" s="12" t="str">
        <f>'[1]TCE - ANEXO III - Preencher'!E194</f>
        <v>RUBIA HENRIQUE DE OLIVEIRA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44866</v>
      </c>
      <c r="H185" s="15">
        <f>'[1]TCE - ANEXO III - Preencher'!I194</f>
        <v>0</v>
      </c>
      <c r="I185" s="15">
        <f>'[1]TCE - ANEXO III - Preencher'!J194</f>
        <v>171.97</v>
      </c>
      <c r="J185" s="15">
        <f>'[1]TCE - ANEXO III - Preencher'!K194</f>
        <v>0</v>
      </c>
      <c r="K185" s="16">
        <f>'[1]TCE - ANEXO III - Preencher'!L194</f>
        <v>198.4</v>
      </c>
      <c r="L185" s="16">
        <f>'[1]TCE - ANEXO III - Preencher'!M194</f>
        <v>6.06</v>
      </c>
      <c r="M185" s="16">
        <f t="shared" si="0"/>
        <v>192.34</v>
      </c>
      <c r="N185" s="16">
        <f>'[1]TCE - ANEXO III - Preencher'!O194</f>
        <v>5.33</v>
      </c>
      <c r="O185" s="16">
        <f>'[1]TCE - ANEXO III - Preencher'!P194</f>
        <v>0</v>
      </c>
      <c r="P185" s="16">
        <f t="shared" si="1"/>
        <v>5.33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69.430000000000007</v>
      </c>
      <c r="U185" s="16">
        <f>'[1]TCE - ANEXO III - Preencher'!V194</f>
        <v>0</v>
      </c>
      <c r="V185" s="16">
        <f t="shared" si="3"/>
        <v>69.430000000000007</v>
      </c>
      <c r="W185" s="17" t="str">
        <f>IF('[1]TCE - ANEXO III - Preencher'!X194="","",'[1]TCE - ANEXO III - Preencher'!X194)</f>
        <v>AUXILIO CHECHE</v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439.07</v>
      </c>
    </row>
    <row r="186" spans="1:28" ht="12.75" customHeight="1">
      <c r="A186" s="9">
        <f>IFERROR(VLOOKUP(B186,'[1]DADOS (OCULTAR)'!$Q$3:$S$133,3,0),"")</f>
        <v>9767633000528</v>
      </c>
      <c r="B186" s="10" t="str">
        <f>'[1]TCE - ANEXO III - Preencher'!C195</f>
        <v>UPA NOVA DESCOBERTA - C.G 002/2011</v>
      </c>
      <c r="C186" s="11"/>
      <c r="D186" s="12" t="str">
        <f>'[1]TCE - ANEXO III - Preencher'!E195</f>
        <v>SABRINE DO NASCIMENTO SILVA COSTA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44866</v>
      </c>
      <c r="H186" s="15">
        <f>'[1]TCE - ANEXO III - Preencher'!I195</f>
        <v>0</v>
      </c>
      <c r="I186" s="15">
        <f>'[1]TCE - ANEXO III - Preencher'!J195</f>
        <v>148.87</v>
      </c>
      <c r="J186" s="15">
        <f>'[1]TCE - ANEXO III - Preencher'!K195</f>
        <v>0</v>
      </c>
      <c r="K186" s="16">
        <f>'[1]TCE - ANEXO III - Preencher'!L195</f>
        <v>198.4</v>
      </c>
      <c r="L186" s="16">
        <f>'[1]TCE - ANEXO III - Preencher'!M195</f>
        <v>6.06</v>
      </c>
      <c r="M186" s="16">
        <f t="shared" si="0"/>
        <v>192.34</v>
      </c>
      <c r="N186" s="16">
        <f>'[1]TCE - ANEXO III - Preencher'!O195</f>
        <v>5.33</v>
      </c>
      <c r="O186" s="16">
        <f>'[1]TCE - ANEXO III - Preencher'!P195</f>
        <v>0</v>
      </c>
      <c r="P186" s="16">
        <f t="shared" si="1"/>
        <v>5.33</v>
      </c>
      <c r="Q186" s="16">
        <f>'[1]TCE - ANEXO III - Preencher'!R195</f>
        <v>123</v>
      </c>
      <c r="R186" s="16">
        <f>'[1]TCE - ANEXO III - Preencher'!S195</f>
        <v>52.63</v>
      </c>
      <c r="S186" s="16">
        <f t="shared" si="2"/>
        <v>70.37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416.91</v>
      </c>
    </row>
    <row r="187" spans="1:28" ht="12.75" customHeight="1">
      <c r="A187" s="9">
        <f>IFERROR(VLOOKUP(B187,'[1]DADOS (OCULTAR)'!$Q$3:$S$133,3,0),"")</f>
        <v>9767633000528</v>
      </c>
      <c r="B187" s="10" t="str">
        <f>'[1]TCE - ANEXO III - Preencher'!C196</f>
        <v>UPA NOVA DESCOBERTA - C.G 002/2011</v>
      </c>
      <c r="C187" s="11"/>
      <c r="D187" s="12" t="str">
        <f>'[1]TCE - ANEXO III - Preencher'!E196</f>
        <v>SANDRA FELISMINA BARBOSA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322415</v>
      </c>
      <c r="G187" s="14">
        <f>IF('[1]TCE - ANEXO III - Preencher'!H196="","",'[1]TCE - ANEXO III - Preencher'!H196)</f>
        <v>44866</v>
      </c>
      <c r="H187" s="15">
        <f>'[1]TCE - ANEXO III - Preencher'!I196</f>
        <v>0</v>
      </c>
      <c r="I187" s="15">
        <f>'[1]TCE - ANEXO III - Preencher'!J196</f>
        <v>150.22</v>
      </c>
      <c r="J187" s="15">
        <f>'[1]TCE - ANEXO III - Preencher'!K196</f>
        <v>0</v>
      </c>
      <c r="K187" s="16">
        <f>'[1]TCE - ANEXO III - Preencher'!L196</f>
        <v>198.4</v>
      </c>
      <c r="L187" s="16">
        <f>'[1]TCE - ANEXO III - Preencher'!M196</f>
        <v>6.06</v>
      </c>
      <c r="M187" s="16">
        <f t="shared" si="0"/>
        <v>192.34</v>
      </c>
      <c r="N187" s="16">
        <f>'[1]TCE - ANEXO III - Preencher'!O196</f>
        <v>5.33</v>
      </c>
      <c r="O187" s="16">
        <f>'[1]TCE - ANEXO III - Preencher'!P196</f>
        <v>0</v>
      </c>
      <c r="P187" s="16">
        <f t="shared" si="1"/>
        <v>5.33</v>
      </c>
      <c r="Q187" s="16">
        <f>'[1]TCE - ANEXO III - Preencher'!R196</f>
        <v>246</v>
      </c>
      <c r="R187" s="16">
        <f>'[1]TCE - ANEXO III - Preencher'!S196</f>
        <v>78.67</v>
      </c>
      <c r="S187" s="16">
        <f t="shared" si="2"/>
        <v>167.32999999999998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515.22</v>
      </c>
    </row>
    <row r="188" spans="1:28" ht="12.75" customHeight="1">
      <c r="A188" s="9">
        <f>IFERROR(VLOOKUP(B188,'[1]DADOS (OCULTAR)'!$Q$3:$S$133,3,0),"")</f>
        <v>9767633000528</v>
      </c>
      <c r="B188" s="10" t="str">
        <f>'[1]TCE - ANEXO III - Preencher'!C197</f>
        <v>UPA NOVA DESCOBERTA - C.G 002/2011</v>
      </c>
      <c r="C188" s="11"/>
      <c r="D188" s="12" t="str">
        <f>'[1]TCE - ANEXO III - Preencher'!E197</f>
        <v>SANDRA FERREIRA FAUSTINO FRANKLIN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44866</v>
      </c>
      <c r="H188" s="15">
        <f>'[1]TCE - ANEXO III - Preencher'!I197</f>
        <v>0</v>
      </c>
      <c r="I188" s="15">
        <f>'[1]TCE - ANEXO III - Preencher'!J197</f>
        <v>138.05000000000001</v>
      </c>
      <c r="J188" s="15">
        <f>'[1]TCE - ANEXO III - Preencher'!K197</f>
        <v>0</v>
      </c>
      <c r="K188" s="16">
        <f>'[1]TCE - ANEXO III - Preencher'!L197</f>
        <v>198.4</v>
      </c>
      <c r="L188" s="16">
        <f>'[1]TCE - ANEXO III - Preencher'!M197</f>
        <v>6.06</v>
      </c>
      <c r="M188" s="16">
        <f t="shared" si="0"/>
        <v>192.34</v>
      </c>
      <c r="N188" s="16">
        <f>'[1]TCE - ANEXO III - Preencher'!O197</f>
        <v>5.33</v>
      </c>
      <c r="O188" s="16">
        <f>'[1]TCE - ANEXO III - Preencher'!P197</f>
        <v>0</v>
      </c>
      <c r="P188" s="16">
        <f t="shared" si="1"/>
        <v>5.33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335.71999999999997</v>
      </c>
    </row>
    <row r="189" spans="1:28" ht="12.75" customHeight="1">
      <c r="A189" s="9">
        <f>IFERROR(VLOOKUP(B189,'[1]DADOS (OCULTAR)'!$Q$3:$S$133,3,0),"")</f>
        <v>9767633000528</v>
      </c>
      <c r="B189" s="10" t="str">
        <f>'[1]TCE - ANEXO III - Preencher'!C198</f>
        <v>UPA NOVA DESCOBERTA - C.G 002/2011</v>
      </c>
      <c r="C189" s="11"/>
      <c r="D189" s="12" t="str">
        <f>'[1]TCE - ANEXO III - Preencher'!E198</f>
        <v>SANDRA MARIA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251605</v>
      </c>
      <c r="G189" s="14">
        <f>IF('[1]TCE - ANEXO III - Preencher'!H198="","",'[1]TCE - ANEXO III - Preencher'!H198)</f>
        <v>44866</v>
      </c>
      <c r="H189" s="15">
        <f>'[1]TCE - ANEXO III - Preencher'!I198</f>
        <v>0</v>
      </c>
      <c r="I189" s="15">
        <f>'[1]TCE - ANEXO III - Preencher'!J198</f>
        <v>153.47</v>
      </c>
      <c r="J189" s="15">
        <f>'[1]TCE - ANEXO III - Preencher'!K198</f>
        <v>2329.5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5.33</v>
      </c>
      <c r="O189" s="16">
        <f>'[1]TCE - ANEXO III - Preencher'!P198</f>
        <v>0</v>
      </c>
      <c r="P189" s="16">
        <f t="shared" si="1"/>
        <v>5.33</v>
      </c>
      <c r="Q189" s="16">
        <f>'[1]TCE - ANEXO III - Preencher'!R198</f>
        <v>246</v>
      </c>
      <c r="R189" s="16">
        <f>'[1]TCE - ANEXO III - Preencher'!S198</f>
        <v>0</v>
      </c>
      <c r="S189" s="16">
        <f t="shared" si="2"/>
        <v>246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2734.2999999999997</v>
      </c>
    </row>
    <row r="190" spans="1:28" ht="12.75" customHeight="1">
      <c r="A190" s="9">
        <f>IFERROR(VLOOKUP(B190,'[1]DADOS (OCULTAR)'!$Q$3:$S$133,3,0),"")</f>
        <v>9767633000528</v>
      </c>
      <c r="B190" s="10" t="str">
        <f>'[1]TCE - ANEXO III - Preencher'!C199</f>
        <v>UPA NOVA DESCOBERTA - C.G 002/2011</v>
      </c>
      <c r="C190" s="11"/>
      <c r="D190" s="12" t="str">
        <f>'[1]TCE - ANEXO III - Preencher'!E199</f>
        <v>SERGIO JOSE GOMES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324205</v>
      </c>
      <c r="G190" s="14">
        <f>IF('[1]TCE - ANEXO III - Preencher'!H199="","",'[1]TCE - ANEXO III - Preencher'!H199)</f>
        <v>44866</v>
      </c>
      <c r="H190" s="15">
        <f>'[1]TCE - ANEXO III - Preencher'!I199</f>
        <v>0</v>
      </c>
      <c r="I190" s="15">
        <f>'[1]TCE - ANEXO III - Preencher'!J199</f>
        <v>170.64</v>
      </c>
      <c r="J190" s="15">
        <f>'[1]TCE - ANEXO III - Preencher'!K199</f>
        <v>0</v>
      </c>
      <c r="K190" s="16">
        <f>'[1]TCE - ANEXO III - Preencher'!L199</f>
        <v>198.4</v>
      </c>
      <c r="L190" s="16">
        <f>'[1]TCE - ANEXO III - Preencher'!M199</f>
        <v>6.06</v>
      </c>
      <c r="M190" s="16">
        <f t="shared" si="0"/>
        <v>192.34</v>
      </c>
      <c r="N190" s="16">
        <f>'[1]TCE - ANEXO III - Preencher'!O199</f>
        <v>5.33</v>
      </c>
      <c r="O190" s="16">
        <f>'[1]TCE - ANEXO III - Preencher'!P199</f>
        <v>0</v>
      </c>
      <c r="P190" s="16">
        <f t="shared" si="1"/>
        <v>5.33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368.31</v>
      </c>
    </row>
    <row r="191" spans="1:28" ht="12.75" customHeight="1">
      <c r="A191" s="9">
        <f>IFERROR(VLOOKUP(B191,'[1]DADOS (OCULTAR)'!$Q$3:$S$133,3,0),"")</f>
        <v>9767633000528</v>
      </c>
      <c r="B191" s="10" t="str">
        <f>'[1]TCE - ANEXO III - Preencher'!C200</f>
        <v>UPA NOVA DESCOBERTA - C.G 002/2011</v>
      </c>
      <c r="C191" s="11"/>
      <c r="D191" s="12" t="str">
        <f>'[1]TCE - ANEXO III - Preencher'!E200</f>
        <v>SEVERINO BATISTA DA SILVA JUNIOR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515110</v>
      </c>
      <c r="G191" s="14">
        <f>IF('[1]TCE - ANEXO III - Preencher'!H200="","",'[1]TCE - ANEXO III - Preencher'!H200)</f>
        <v>44866</v>
      </c>
      <c r="H191" s="15">
        <f>'[1]TCE - ANEXO III - Preencher'!I200</f>
        <v>0</v>
      </c>
      <c r="I191" s="15">
        <f>'[1]TCE - ANEXO III - Preencher'!J200</f>
        <v>168.63</v>
      </c>
      <c r="J191" s="15">
        <f>'[1]TCE - ANEXO III - Preencher'!K200</f>
        <v>0</v>
      </c>
      <c r="K191" s="16">
        <f>'[1]TCE - ANEXO III - Preencher'!L200</f>
        <v>198.4</v>
      </c>
      <c r="L191" s="16">
        <f>'[1]TCE - ANEXO III - Preencher'!M200</f>
        <v>6.06</v>
      </c>
      <c r="M191" s="16">
        <f t="shared" si="0"/>
        <v>192.34</v>
      </c>
      <c r="N191" s="16">
        <f>'[1]TCE - ANEXO III - Preencher'!O200</f>
        <v>5.33</v>
      </c>
      <c r="O191" s="16">
        <f>'[1]TCE - ANEXO III - Preencher'!P200</f>
        <v>0</v>
      </c>
      <c r="P191" s="16">
        <f t="shared" si="1"/>
        <v>5.33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366.3</v>
      </c>
    </row>
    <row r="192" spans="1:28" ht="12.75" customHeight="1">
      <c r="A192" s="9">
        <f>IFERROR(VLOOKUP(B192,'[1]DADOS (OCULTAR)'!$Q$3:$S$133,3,0),"")</f>
        <v>9767633000528</v>
      </c>
      <c r="B192" s="10" t="str">
        <f>'[1]TCE - ANEXO III - Preencher'!C201</f>
        <v>UPA NOVA DESCOBERTA - C.G 002/2011</v>
      </c>
      <c r="C192" s="11"/>
      <c r="D192" s="12" t="str">
        <f>'[1]TCE - ANEXO III - Preencher'!E201</f>
        <v>SHEILA MARIA DUARTE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44866</v>
      </c>
      <c r="H192" s="15">
        <f>'[1]TCE - ANEXO III - Preencher'!I201</f>
        <v>0</v>
      </c>
      <c r="I192" s="15">
        <f>'[1]TCE - ANEXO III - Preencher'!J201</f>
        <v>160.09</v>
      </c>
      <c r="J192" s="15">
        <f>'[1]TCE - ANEXO III - Preencher'!K201</f>
        <v>0</v>
      </c>
      <c r="K192" s="16">
        <f>'[1]TCE - ANEXO III - Preencher'!L201</f>
        <v>198.4</v>
      </c>
      <c r="L192" s="16">
        <f>'[1]TCE - ANEXO III - Preencher'!M201</f>
        <v>6.06</v>
      </c>
      <c r="M192" s="16">
        <f t="shared" si="0"/>
        <v>192.34</v>
      </c>
      <c r="N192" s="16">
        <f>'[1]TCE - ANEXO III - Preencher'!O201</f>
        <v>5.33</v>
      </c>
      <c r="O192" s="16">
        <f>'[1]TCE - ANEXO III - Preencher'!P201</f>
        <v>0</v>
      </c>
      <c r="P192" s="16">
        <f t="shared" si="1"/>
        <v>5.33</v>
      </c>
      <c r="Q192" s="16">
        <f>'[1]TCE - ANEXO III - Preencher'!R201</f>
        <v>123</v>
      </c>
      <c r="R192" s="16">
        <f>'[1]TCE - ANEXO III - Preencher'!S201</f>
        <v>71.05</v>
      </c>
      <c r="S192" s="16">
        <f t="shared" si="2"/>
        <v>51.95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409.71</v>
      </c>
    </row>
    <row r="193" spans="1:28" ht="12.75" customHeight="1">
      <c r="A193" s="9">
        <f>IFERROR(VLOOKUP(B193,'[1]DADOS (OCULTAR)'!$Q$3:$S$133,3,0),"")</f>
        <v>9767633000528</v>
      </c>
      <c r="B193" s="10" t="str">
        <f>'[1]TCE - ANEXO III - Preencher'!C202</f>
        <v>UPA NOVA DESCOBERTA - C.G 002/2011</v>
      </c>
      <c r="C193" s="11"/>
      <c r="D193" s="12" t="str">
        <f>'[1]TCE - ANEXO III - Preencher'!E202</f>
        <v>SINDOALA  LIUSKA VIEIRA SOUZA CAVALCANTI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411005</v>
      </c>
      <c r="G193" s="14">
        <f>IF('[1]TCE - ANEXO III - Preencher'!H202="","",'[1]TCE - ANEXO III - Preencher'!H202)</f>
        <v>44866</v>
      </c>
      <c r="H193" s="15">
        <f>'[1]TCE - ANEXO III - Preencher'!I202</f>
        <v>0</v>
      </c>
      <c r="I193" s="15">
        <f>'[1]TCE - ANEXO III - Preencher'!J202</f>
        <v>142.27000000000001</v>
      </c>
      <c r="J193" s="15">
        <f>'[1]TCE - ANEXO III - Preencher'!K202</f>
        <v>0</v>
      </c>
      <c r="K193" s="16">
        <f>'[1]TCE - ANEXO III - Preencher'!L202</f>
        <v>198.4</v>
      </c>
      <c r="L193" s="16">
        <f>'[1]TCE - ANEXO III - Preencher'!M202</f>
        <v>6.06</v>
      </c>
      <c r="M193" s="16">
        <f t="shared" si="0"/>
        <v>192.34</v>
      </c>
      <c r="N193" s="16">
        <f>'[1]TCE - ANEXO III - Preencher'!O202</f>
        <v>5.33</v>
      </c>
      <c r="O193" s="16">
        <f>'[1]TCE - ANEXO III - Preencher'!P202</f>
        <v>0</v>
      </c>
      <c r="P193" s="16">
        <f t="shared" si="1"/>
        <v>5.33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69.430000000000007</v>
      </c>
      <c r="U193" s="16">
        <f>'[1]TCE - ANEXO III - Preencher'!V202</f>
        <v>0</v>
      </c>
      <c r="V193" s="16">
        <f t="shared" si="3"/>
        <v>69.430000000000007</v>
      </c>
      <c r="W193" s="17" t="str">
        <f>IF('[1]TCE - ANEXO III - Preencher'!X202="","",'[1]TCE - ANEXO III - Preencher'!X202)</f>
        <v>AUXILIO CHECHE</v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409.37</v>
      </c>
    </row>
    <row r="194" spans="1:28" ht="12.75" customHeight="1">
      <c r="A194" s="9">
        <f>IFERROR(VLOOKUP(B194,'[1]DADOS (OCULTAR)'!$Q$3:$S$133,3,0),"")</f>
        <v>9767633000528</v>
      </c>
      <c r="B194" s="10" t="str">
        <f>'[1]TCE - ANEXO III - Preencher'!C203</f>
        <v>UPA NOVA DESCOBERTA - C.G 002/2011</v>
      </c>
      <c r="C194" s="11"/>
      <c r="D194" s="12" t="str">
        <f>'[1]TCE - ANEXO III - Preencher'!E203</f>
        <v>SOFIA GOMES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44866</v>
      </c>
      <c r="H194" s="15">
        <f>'[1]TCE - ANEXO III - Preencher'!I203</f>
        <v>0</v>
      </c>
      <c r="I194" s="15">
        <f>'[1]TCE - ANEXO III - Preencher'!J203</f>
        <v>345.85</v>
      </c>
      <c r="J194" s="15">
        <f>'[1]TCE - ANEXO III - Preencher'!K203</f>
        <v>0</v>
      </c>
      <c r="K194" s="16">
        <f>'[1]TCE - ANEXO III - Preencher'!L203</f>
        <v>198.4</v>
      </c>
      <c r="L194" s="16">
        <f>'[1]TCE - ANEXO III - Preencher'!M203</f>
        <v>6.06</v>
      </c>
      <c r="M194" s="16">
        <f t="shared" si="0"/>
        <v>192.34</v>
      </c>
      <c r="N194" s="16">
        <f>'[1]TCE - ANEXO III - Preencher'!O203</f>
        <v>5.33</v>
      </c>
      <c r="O194" s="16">
        <f>'[1]TCE - ANEXO III - Preencher'!P203</f>
        <v>0</v>
      </c>
      <c r="P194" s="16">
        <f t="shared" si="1"/>
        <v>5.33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110.51</v>
      </c>
      <c r="U194" s="16">
        <f>'[1]TCE - ANEXO III - Preencher'!V203</f>
        <v>0</v>
      </c>
      <c r="V194" s="16">
        <f t="shared" si="3"/>
        <v>110.51</v>
      </c>
      <c r="W194" s="17" t="str">
        <f>IF('[1]TCE - ANEXO III - Preencher'!X203="","",'[1]TCE - ANEXO III - Preencher'!X203)</f>
        <v>AUXILIO CHECHE</v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654.03000000000009</v>
      </c>
    </row>
    <row r="195" spans="1:28" ht="12.75" customHeight="1">
      <c r="A195" s="9">
        <f>IFERROR(VLOOKUP(B195,'[1]DADOS (OCULTAR)'!$Q$3:$S$133,3,0),"")</f>
        <v>9767633000528</v>
      </c>
      <c r="B195" s="10" t="str">
        <f>'[1]TCE - ANEXO III - Preencher'!C204</f>
        <v>UPA NOVA DESCOBERTA - C.G 002/2011</v>
      </c>
      <c r="C195" s="11"/>
      <c r="D195" s="12" t="str">
        <f>'[1]TCE - ANEXO III - Preencher'!E204</f>
        <v>SONIA ANTONIA DO NASCIMENTO VERCOSA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513430</v>
      </c>
      <c r="G195" s="14">
        <f>IF('[1]TCE - ANEXO III - Preencher'!H204="","",'[1]TCE - ANEXO III - Preencher'!H204)</f>
        <v>44866</v>
      </c>
      <c r="H195" s="15">
        <f>'[1]TCE - ANEXO III - Preencher'!I204</f>
        <v>0</v>
      </c>
      <c r="I195" s="15">
        <f>'[1]TCE - ANEXO III - Preencher'!J204</f>
        <v>140.34</v>
      </c>
      <c r="J195" s="15">
        <f>'[1]TCE - ANEXO III - Preencher'!K204</f>
        <v>0</v>
      </c>
      <c r="K195" s="16">
        <f>'[1]TCE - ANEXO III - Preencher'!L204</f>
        <v>198.4</v>
      </c>
      <c r="L195" s="16">
        <f>'[1]TCE - ANEXO III - Preencher'!M204</f>
        <v>6.06</v>
      </c>
      <c r="M195" s="16">
        <f t="shared" si="0"/>
        <v>192.34</v>
      </c>
      <c r="N195" s="16">
        <f>'[1]TCE - ANEXO III - Preencher'!O204</f>
        <v>5.33</v>
      </c>
      <c r="O195" s="16">
        <f>'[1]TCE - ANEXO III - Preencher'!P204</f>
        <v>0</v>
      </c>
      <c r="P195" s="16">
        <f t="shared" si="1"/>
        <v>5.33</v>
      </c>
      <c r="Q195" s="16">
        <f>'[1]TCE - ANEXO III - Preencher'!R204</f>
        <v>246</v>
      </c>
      <c r="R195" s="16">
        <f>'[1]TCE - ANEXO III - Preencher'!S204</f>
        <v>74.41</v>
      </c>
      <c r="S195" s="16">
        <f t="shared" si="2"/>
        <v>171.59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509.6</v>
      </c>
    </row>
    <row r="196" spans="1:28" ht="12.75" customHeight="1">
      <c r="A196" s="9">
        <f>IFERROR(VLOOKUP(B196,'[1]DADOS (OCULTAR)'!$Q$3:$S$133,3,0),"")</f>
        <v>9767633000528</v>
      </c>
      <c r="B196" s="10" t="str">
        <f>'[1]TCE - ANEXO III - Preencher'!C205</f>
        <v>UPA NOVA DESCOBERTA - C.G 002/2011</v>
      </c>
      <c r="C196" s="11"/>
      <c r="D196" s="12" t="str">
        <f>'[1]TCE - ANEXO III - Preencher'!E205</f>
        <v>SUELANY DE SOUZA WANDERLEY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225124</v>
      </c>
      <c r="G196" s="14">
        <f>IF('[1]TCE - ANEXO III - Preencher'!H205="","",'[1]TCE - ANEXO III - Preencher'!H205)</f>
        <v>44866</v>
      </c>
      <c r="H196" s="15">
        <f>'[1]TCE - ANEXO III - Preencher'!I205</f>
        <v>0</v>
      </c>
      <c r="I196" s="15">
        <f>'[1]TCE - ANEXO III - Preencher'!J205</f>
        <v>390.8</v>
      </c>
      <c r="J196" s="15">
        <f>'[1]TCE - ANEXO III - Preencher'!K205</f>
        <v>0</v>
      </c>
      <c r="K196" s="16">
        <f>'[1]TCE - ANEXO III - Preencher'!L205</f>
        <v>198.4</v>
      </c>
      <c r="L196" s="16">
        <f>'[1]TCE - ANEXO III - Preencher'!M205</f>
        <v>6.06</v>
      </c>
      <c r="M196" s="16">
        <f t="shared" si="0"/>
        <v>192.34</v>
      </c>
      <c r="N196" s="16">
        <f>'[1]TCE - ANEXO III - Preencher'!O205</f>
        <v>5.33</v>
      </c>
      <c r="O196" s="16">
        <f>'[1]TCE - ANEXO III - Preencher'!P205</f>
        <v>0</v>
      </c>
      <c r="P196" s="16">
        <f t="shared" si="1"/>
        <v>5.33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588.47</v>
      </c>
    </row>
    <row r="197" spans="1:28" ht="12.75" customHeight="1">
      <c r="A197" s="9">
        <f>IFERROR(VLOOKUP(B197,'[1]DADOS (OCULTAR)'!$Q$3:$S$133,3,0),"")</f>
        <v>9767633000528</v>
      </c>
      <c r="B197" s="10" t="str">
        <f>'[1]TCE - ANEXO III - Preencher'!C206</f>
        <v>UPA NOVA DESCOBERTA - C.G 002/2011</v>
      </c>
      <c r="C197" s="11"/>
      <c r="D197" s="12" t="str">
        <f>'[1]TCE - ANEXO III - Preencher'!E206</f>
        <v>SUELDES BEZERRA DE ANDRADE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44866</v>
      </c>
      <c r="H197" s="15">
        <f>'[1]TCE - ANEXO III - Preencher'!I206</f>
        <v>0</v>
      </c>
      <c r="I197" s="15">
        <f>'[1]TCE - ANEXO III - Preencher'!J206</f>
        <v>151.83000000000001</v>
      </c>
      <c r="J197" s="15">
        <f>'[1]TCE - ANEXO III - Preencher'!K206</f>
        <v>0</v>
      </c>
      <c r="K197" s="16">
        <f>'[1]TCE - ANEXO III - Preencher'!L206</f>
        <v>198.4</v>
      </c>
      <c r="L197" s="16">
        <f>'[1]TCE - ANEXO III - Preencher'!M206</f>
        <v>6.06</v>
      </c>
      <c r="M197" s="16">
        <f t="shared" si="0"/>
        <v>192.34</v>
      </c>
      <c r="N197" s="16">
        <f>'[1]TCE - ANEXO III - Preencher'!O206</f>
        <v>5.33</v>
      </c>
      <c r="O197" s="16">
        <f>'[1]TCE - ANEXO III - Preencher'!P206</f>
        <v>0</v>
      </c>
      <c r="P197" s="16">
        <f t="shared" si="1"/>
        <v>5.33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349.5</v>
      </c>
    </row>
    <row r="198" spans="1:28" ht="12.75" customHeight="1">
      <c r="A198" s="9">
        <f>IFERROR(VLOOKUP(B198,'[1]DADOS (OCULTAR)'!$Q$3:$S$133,3,0),"")</f>
        <v>9767633000528</v>
      </c>
      <c r="B198" s="10" t="str">
        <f>'[1]TCE - ANEXO III - Preencher'!C207</f>
        <v>UPA NOVA DESCOBERTA - C.G 002/2011</v>
      </c>
      <c r="C198" s="11"/>
      <c r="D198" s="12" t="str">
        <f>'[1]TCE - ANEXO III - Preencher'!E207</f>
        <v>SUELY BEZERRA DOS ANJOS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513430</v>
      </c>
      <c r="G198" s="14">
        <f>IF('[1]TCE - ANEXO III - Preencher'!H207="","",'[1]TCE - ANEXO III - Preencher'!H207)</f>
        <v>44866</v>
      </c>
      <c r="H198" s="15">
        <f>'[1]TCE - ANEXO III - Preencher'!I207</f>
        <v>0</v>
      </c>
      <c r="I198" s="15">
        <f>'[1]TCE - ANEXO III - Preencher'!J207</f>
        <v>136.52000000000001</v>
      </c>
      <c r="J198" s="15">
        <f>'[1]TCE - ANEXO III - Preencher'!K207</f>
        <v>0</v>
      </c>
      <c r="K198" s="16">
        <f>'[1]TCE - ANEXO III - Preencher'!L207</f>
        <v>198.4</v>
      </c>
      <c r="L198" s="16">
        <f>'[1]TCE - ANEXO III - Preencher'!M207</f>
        <v>6.06</v>
      </c>
      <c r="M198" s="16">
        <f t="shared" si="0"/>
        <v>192.34</v>
      </c>
      <c r="N198" s="16">
        <f>'[1]TCE - ANEXO III - Preencher'!O207</f>
        <v>5.33</v>
      </c>
      <c r="O198" s="16">
        <f>'[1]TCE - ANEXO III - Preencher'!P207</f>
        <v>0</v>
      </c>
      <c r="P198" s="16">
        <f t="shared" si="1"/>
        <v>5.33</v>
      </c>
      <c r="Q198" s="16">
        <f>'[1]TCE - ANEXO III - Preencher'!R207</f>
        <v>246</v>
      </c>
      <c r="R198" s="16">
        <f>'[1]TCE - ANEXO III - Preencher'!S207</f>
        <v>62.01</v>
      </c>
      <c r="S198" s="16">
        <f t="shared" si="2"/>
        <v>183.99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518.18000000000006</v>
      </c>
    </row>
    <row r="199" spans="1:28" ht="12.75" customHeight="1">
      <c r="A199" s="9">
        <f>IFERROR(VLOOKUP(B199,'[1]DADOS (OCULTAR)'!$Q$3:$S$133,3,0),"")</f>
        <v>9767633000528</v>
      </c>
      <c r="B199" s="10" t="str">
        <f>'[1]TCE - ANEXO III - Preencher'!C208</f>
        <v>UPA NOVA DESCOBERTA - C.G 002/2011</v>
      </c>
      <c r="C199" s="11"/>
      <c r="D199" s="12" t="str">
        <f>'[1]TCE - ANEXO III - Preencher'!E208</f>
        <v>SUZAYNE MARIA DOS ANJOS PAIXAO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44866</v>
      </c>
      <c r="H199" s="15">
        <f>'[1]TCE - ANEXO III - Preencher'!I208</f>
        <v>0</v>
      </c>
      <c r="I199" s="15">
        <f>'[1]TCE - ANEXO III - Preencher'!J208</f>
        <v>231.7</v>
      </c>
      <c r="J199" s="15">
        <f>'[1]TCE - ANEXO III - Preencher'!K208</f>
        <v>0</v>
      </c>
      <c r="K199" s="16">
        <f>'[1]TCE - ANEXO III - Preencher'!L208</f>
        <v>198.4</v>
      </c>
      <c r="L199" s="16">
        <f>'[1]TCE - ANEXO III - Preencher'!M208</f>
        <v>6.06</v>
      </c>
      <c r="M199" s="16">
        <f t="shared" si="0"/>
        <v>192.34</v>
      </c>
      <c r="N199" s="16">
        <f>'[1]TCE - ANEXO III - Preencher'!O208</f>
        <v>5.33</v>
      </c>
      <c r="O199" s="16">
        <f>'[1]TCE - ANEXO III - Preencher'!P208</f>
        <v>0</v>
      </c>
      <c r="P199" s="16">
        <f t="shared" si="1"/>
        <v>5.33</v>
      </c>
      <c r="Q199" s="16">
        <f>'[1]TCE - ANEXO III - Preencher'!R208</f>
        <v>196.8</v>
      </c>
      <c r="R199" s="16">
        <f>'[1]TCE - ANEXO III - Preencher'!S208</f>
        <v>131.99</v>
      </c>
      <c r="S199" s="16">
        <f t="shared" si="2"/>
        <v>64.81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494.17999999999995</v>
      </c>
    </row>
    <row r="200" spans="1:28" ht="12.75" customHeight="1">
      <c r="A200" s="9">
        <f>IFERROR(VLOOKUP(B200,'[1]DADOS (OCULTAR)'!$Q$3:$S$133,3,0),"")</f>
        <v>9767633000528</v>
      </c>
      <c r="B200" s="10" t="str">
        <f>'[1]TCE - ANEXO III - Preencher'!C209</f>
        <v>UPA NOVA DESCOBERTA - C.G 002/2011</v>
      </c>
      <c r="C200" s="11"/>
      <c r="D200" s="12" t="str">
        <f>'[1]TCE - ANEXO III - Preencher'!E209</f>
        <v>TELMA LUCIA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44866</v>
      </c>
      <c r="H200" s="15">
        <f>'[1]TCE - ANEXO III - Preencher'!I209</f>
        <v>0</v>
      </c>
      <c r="I200" s="15">
        <f>'[1]TCE - ANEXO III - Preencher'!J209</f>
        <v>221.13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5.33</v>
      </c>
      <c r="O200" s="16">
        <f>'[1]TCE - ANEXO III - Preencher'!P209</f>
        <v>0</v>
      </c>
      <c r="P200" s="16">
        <f t="shared" si="1"/>
        <v>5.33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226.46</v>
      </c>
    </row>
    <row r="201" spans="1:28" ht="12.75" customHeight="1">
      <c r="A201" s="9">
        <f>IFERROR(VLOOKUP(B201,'[1]DADOS (OCULTAR)'!$Q$3:$S$133,3,0),"")</f>
        <v>9767633000528</v>
      </c>
      <c r="B201" s="10" t="str">
        <f>'[1]TCE - ANEXO III - Preencher'!C210</f>
        <v>UPA NOVA DESCOBERTA - C.G 002/2011</v>
      </c>
      <c r="C201" s="11"/>
      <c r="D201" s="12" t="str">
        <f>'[1]TCE - ANEXO III - Preencher'!E210</f>
        <v>VANESSA GOMES DA SILVA FERREIRA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44866</v>
      </c>
      <c r="H201" s="15">
        <f>'[1]TCE - ANEXO III - Preencher'!I210</f>
        <v>0</v>
      </c>
      <c r="I201" s="15">
        <f>'[1]TCE - ANEXO III - Preencher'!J210</f>
        <v>143.31</v>
      </c>
      <c r="J201" s="15">
        <f>'[1]TCE - ANEXO III - Preencher'!K210</f>
        <v>0</v>
      </c>
      <c r="K201" s="16">
        <f>'[1]TCE - ANEXO III - Preencher'!L210</f>
        <v>198.4</v>
      </c>
      <c r="L201" s="16">
        <f>'[1]TCE - ANEXO III - Preencher'!M210</f>
        <v>6.06</v>
      </c>
      <c r="M201" s="16">
        <f t="shared" si="0"/>
        <v>192.34</v>
      </c>
      <c r="N201" s="16">
        <f>'[1]TCE - ANEXO III - Preencher'!O210</f>
        <v>5.33</v>
      </c>
      <c r="O201" s="16">
        <f>'[1]TCE - ANEXO III - Preencher'!P210</f>
        <v>0</v>
      </c>
      <c r="P201" s="16">
        <f t="shared" si="1"/>
        <v>5.33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340.97999999999996</v>
      </c>
    </row>
    <row r="202" spans="1:28" ht="12.75" customHeight="1">
      <c r="A202" s="9">
        <f>IFERROR(VLOOKUP(B202,'[1]DADOS (OCULTAR)'!$Q$3:$S$133,3,0),"")</f>
        <v>9767633000528</v>
      </c>
      <c r="B202" s="10" t="str">
        <f>'[1]TCE - ANEXO III - Preencher'!C211</f>
        <v>UPA NOVA DESCOBERTA - C.G 002/2011</v>
      </c>
      <c r="C202" s="11"/>
      <c r="D202" s="12" t="str">
        <f>'[1]TCE - ANEXO III - Preencher'!E211</f>
        <v>VANESSA PAULINA DOS PASSOS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521130</v>
      </c>
      <c r="G202" s="14">
        <f>IF('[1]TCE - ANEXO III - Preencher'!H211="","",'[1]TCE - ANEXO III - Preencher'!H211)</f>
        <v>44866</v>
      </c>
      <c r="H202" s="15">
        <f>'[1]TCE - ANEXO III - Preencher'!I211</f>
        <v>0</v>
      </c>
      <c r="I202" s="15">
        <f>'[1]TCE - ANEXO III - Preencher'!J211</f>
        <v>140.30000000000001</v>
      </c>
      <c r="J202" s="15">
        <f>'[1]TCE - ANEXO III - Preencher'!K211</f>
        <v>0</v>
      </c>
      <c r="K202" s="16">
        <f>'[1]TCE - ANEXO III - Preencher'!L211</f>
        <v>198.4</v>
      </c>
      <c r="L202" s="16">
        <f>'[1]TCE - ANEXO III - Preencher'!M211</f>
        <v>6.06</v>
      </c>
      <c r="M202" s="16">
        <f t="shared" si="0"/>
        <v>192.34</v>
      </c>
      <c r="N202" s="16">
        <f>'[1]TCE - ANEXO III - Preencher'!O211</f>
        <v>5.33</v>
      </c>
      <c r="O202" s="16">
        <f>'[1]TCE - ANEXO III - Preencher'!P211</f>
        <v>0</v>
      </c>
      <c r="P202" s="16">
        <f t="shared" si="1"/>
        <v>5.33</v>
      </c>
      <c r="Q202" s="16">
        <f>'[1]TCE - ANEXO III - Preencher'!R211</f>
        <v>246</v>
      </c>
      <c r="R202" s="16">
        <f>'[1]TCE - ANEXO III - Preencher'!S211</f>
        <v>74.61</v>
      </c>
      <c r="S202" s="16">
        <f t="shared" si="2"/>
        <v>171.39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509.35999999999996</v>
      </c>
    </row>
    <row r="203" spans="1:28" ht="12.75" customHeight="1">
      <c r="A203" s="9">
        <f>IFERROR(VLOOKUP(B203,'[1]DADOS (OCULTAR)'!$Q$3:$S$133,3,0),"")</f>
        <v>9767633000528</v>
      </c>
      <c r="B203" s="10" t="str">
        <f>'[1]TCE - ANEXO III - Preencher'!C212</f>
        <v>UPA NOVA DESCOBERTA - C.G 002/2011</v>
      </c>
      <c r="C203" s="11"/>
      <c r="D203" s="12" t="str">
        <f>'[1]TCE - ANEXO III - Preencher'!E212</f>
        <v>VITOR ESTENIO ALVES CORDEIRO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44866</v>
      </c>
      <c r="H203" s="15">
        <f>'[1]TCE - ANEXO III - Preencher'!I212</f>
        <v>0</v>
      </c>
      <c r="I203" s="15">
        <f>'[1]TCE - ANEXO III - Preencher'!J212</f>
        <v>410.35</v>
      </c>
      <c r="J203" s="15">
        <f>'[1]TCE - ANEXO III - Preencher'!K212</f>
        <v>0</v>
      </c>
      <c r="K203" s="16">
        <f>'[1]TCE - ANEXO III - Preencher'!L212</f>
        <v>198.4</v>
      </c>
      <c r="L203" s="16">
        <f>'[1]TCE - ANEXO III - Preencher'!M212</f>
        <v>6.06</v>
      </c>
      <c r="M203" s="16">
        <f t="shared" si="0"/>
        <v>192.34</v>
      </c>
      <c r="N203" s="16">
        <f>'[1]TCE - ANEXO III - Preencher'!O212</f>
        <v>5.33</v>
      </c>
      <c r="O203" s="16">
        <f>'[1]TCE - ANEXO III - Preencher'!P212</f>
        <v>0</v>
      </c>
      <c r="P203" s="16">
        <f t="shared" si="1"/>
        <v>5.33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608.0200000000001</v>
      </c>
    </row>
    <row r="204" spans="1:28" ht="12.75" customHeight="1">
      <c r="A204" s="9">
        <f>IFERROR(VLOOKUP(B204,'[1]DADOS (OCULTAR)'!$Q$3:$S$133,3,0),"")</f>
        <v>9767633000528</v>
      </c>
      <c r="B204" s="10" t="str">
        <f>'[1]TCE - ANEXO III - Preencher'!C213</f>
        <v>UPA NOVA DESCOBERTA - C.G 002/2011</v>
      </c>
      <c r="C204" s="11"/>
      <c r="D204" s="12" t="str">
        <f>'[1]TCE - ANEXO III - Preencher'!E213</f>
        <v>VIVIANE CANDIDO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411005</v>
      </c>
      <c r="G204" s="14">
        <f>IF('[1]TCE - ANEXO III - Preencher'!H213="","",'[1]TCE - ANEXO III - Preencher'!H213)</f>
        <v>44866</v>
      </c>
      <c r="H204" s="15">
        <f>'[1]TCE - ANEXO III - Preencher'!I213</f>
        <v>0</v>
      </c>
      <c r="I204" s="15">
        <f>'[1]TCE - ANEXO III - Preencher'!J213</f>
        <v>201.02</v>
      </c>
      <c r="J204" s="15">
        <f>'[1]TCE - ANEXO III - Preencher'!K213</f>
        <v>0</v>
      </c>
      <c r="K204" s="16">
        <f>'[1]TCE - ANEXO III - Preencher'!L213</f>
        <v>198.4</v>
      </c>
      <c r="L204" s="16">
        <f>'[1]TCE - ANEXO III - Preencher'!M213</f>
        <v>6.06</v>
      </c>
      <c r="M204" s="16">
        <f t="shared" si="0"/>
        <v>192.34</v>
      </c>
      <c r="N204" s="16">
        <f>'[1]TCE - ANEXO III - Preencher'!O213</f>
        <v>5.33</v>
      </c>
      <c r="O204" s="16">
        <f>'[1]TCE - ANEXO III - Preencher'!P213</f>
        <v>0</v>
      </c>
      <c r="P204" s="16">
        <f t="shared" si="1"/>
        <v>5.33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398.69</v>
      </c>
    </row>
    <row r="205" spans="1:28" ht="12.75" customHeight="1">
      <c r="A205" s="9">
        <f>IFERROR(VLOOKUP(B205,'[1]DADOS (OCULTAR)'!$Q$3:$S$133,3,0),"")</f>
        <v>9767633000528</v>
      </c>
      <c r="B205" s="10" t="str">
        <f>'[1]TCE - ANEXO III - Preencher'!C214</f>
        <v>UPA NOVA DESCOBERTA - C.G 002/2011</v>
      </c>
      <c r="C205" s="11"/>
      <c r="D205" s="12" t="str">
        <f>'[1]TCE - ANEXO III - Preencher'!E214</f>
        <v>VLADMIR GOLDSTEIN DE PAULA LOPES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44866</v>
      </c>
      <c r="H205" s="15">
        <f>'[1]TCE - ANEXO III - Preencher'!I214</f>
        <v>0</v>
      </c>
      <c r="I205" s="15">
        <f>'[1]TCE - ANEXO III - Preencher'!J214</f>
        <v>72.95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5.33</v>
      </c>
      <c r="O205" s="16">
        <f>'[1]TCE - ANEXO III - Preencher'!P214</f>
        <v>0</v>
      </c>
      <c r="P205" s="16">
        <f t="shared" si="1"/>
        <v>5.33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78.28</v>
      </c>
    </row>
    <row r="206" spans="1:28" ht="12.75" customHeight="1">
      <c r="A206" s="9">
        <f>IFERROR(VLOOKUP(B206,'[1]DADOS (OCULTAR)'!$Q$3:$S$133,3,0),"")</f>
        <v>9767633000528</v>
      </c>
      <c r="B206" s="10" t="str">
        <f>'[1]TCE - ANEXO III - Preencher'!C215</f>
        <v>UPA NOVA DESCOBERTA - C.G 002/2011</v>
      </c>
      <c r="C206" s="11"/>
      <c r="D206" s="12" t="str">
        <f>'[1]TCE - ANEXO III - Preencher'!E215</f>
        <v>WAGNER PEREIRA SEABRA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517410</v>
      </c>
      <c r="G206" s="14">
        <f>IF('[1]TCE - ANEXO III - Preencher'!H215="","",'[1]TCE - ANEXO III - Preencher'!H215)</f>
        <v>44866</v>
      </c>
      <c r="H206" s="15">
        <f>'[1]TCE - ANEXO III - Preencher'!I215</f>
        <v>0</v>
      </c>
      <c r="I206" s="15">
        <f>'[1]TCE - ANEXO III - Preencher'!J215</f>
        <v>160.91</v>
      </c>
      <c r="J206" s="15">
        <f>'[1]TCE - ANEXO III - Preencher'!K215</f>
        <v>0</v>
      </c>
      <c r="K206" s="16">
        <f>'[1]TCE - ANEXO III - Preencher'!L215</f>
        <v>198.4</v>
      </c>
      <c r="L206" s="16">
        <f>'[1]TCE - ANEXO III - Preencher'!M215</f>
        <v>6.06</v>
      </c>
      <c r="M206" s="16">
        <f t="shared" si="0"/>
        <v>192.34</v>
      </c>
      <c r="N206" s="16">
        <f>'[1]TCE - ANEXO III - Preencher'!O215</f>
        <v>5.33</v>
      </c>
      <c r="O206" s="16">
        <f>'[1]TCE - ANEXO III - Preencher'!P215</f>
        <v>0</v>
      </c>
      <c r="P206" s="16">
        <f t="shared" si="1"/>
        <v>5.33</v>
      </c>
      <c r="Q206" s="16">
        <f>'[1]TCE - ANEXO III - Preencher'!R215</f>
        <v>114.8</v>
      </c>
      <c r="R206" s="16">
        <f>'[1]TCE - ANEXO III - Preencher'!S215</f>
        <v>24.87</v>
      </c>
      <c r="S206" s="16">
        <f t="shared" si="2"/>
        <v>89.929999999999993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448.51</v>
      </c>
    </row>
    <row r="207" spans="1:28" ht="12.75" customHeight="1">
      <c r="A207" s="9">
        <f>IFERROR(VLOOKUP(B207,'[1]DADOS (OCULTAR)'!$Q$3:$S$133,3,0),"")</f>
        <v>9767633000528</v>
      </c>
      <c r="B207" s="10" t="str">
        <f>'[1]TCE - ANEXO III - Preencher'!C216</f>
        <v>UPA NOVA DESCOBERTA - C.G 002/2011</v>
      </c>
      <c r="C207" s="11"/>
      <c r="D207" s="12" t="str">
        <f>'[1]TCE - ANEXO III - Preencher'!E216</f>
        <v>WELHINGTON JOSE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44866</v>
      </c>
      <c r="H207" s="15">
        <f>'[1]TCE - ANEXO III - Preencher'!I216</f>
        <v>0</v>
      </c>
      <c r="I207" s="15">
        <f>'[1]TCE - ANEXO III - Preencher'!J216</f>
        <v>143.31</v>
      </c>
      <c r="J207" s="15">
        <f>'[1]TCE - ANEXO III - Preencher'!K216</f>
        <v>0</v>
      </c>
      <c r="K207" s="16">
        <f>'[1]TCE - ANEXO III - Preencher'!L216</f>
        <v>198.4</v>
      </c>
      <c r="L207" s="16">
        <f>'[1]TCE - ANEXO III - Preencher'!M216</f>
        <v>6.06</v>
      </c>
      <c r="M207" s="16">
        <f t="shared" si="0"/>
        <v>192.34</v>
      </c>
      <c r="N207" s="16">
        <f>'[1]TCE - ANEXO III - Preencher'!O216</f>
        <v>5.33</v>
      </c>
      <c r="O207" s="16">
        <f>'[1]TCE - ANEXO III - Preencher'!P216</f>
        <v>0</v>
      </c>
      <c r="P207" s="16">
        <f t="shared" si="1"/>
        <v>5.33</v>
      </c>
      <c r="Q207" s="16">
        <f>'[1]TCE - ANEXO III - Preencher'!R216</f>
        <v>246</v>
      </c>
      <c r="R207" s="16">
        <f>'[1]TCE - ANEXO III - Preencher'!S216</f>
        <v>78.94</v>
      </c>
      <c r="S207" s="16">
        <f t="shared" si="2"/>
        <v>167.06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508.03999999999996</v>
      </c>
    </row>
    <row r="208" spans="1:28" ht="12.75" customHeight="1">
      <c r="A208" s="9">
        <f>IFERROR(VLOOKUP(B208,'[1]DADOS (OCULTAR)'!$Q$3:$S$133,3,0),"")</f>
        <v>9767633000528</v>
      </c>
      <c r="B208" s="10" t="str">
        <f>'[1]TCE - ANEXO III - Preencher'!C217</f>
        <v>UPA NOVA DESCOBERTA - C.G 002/2011</v>
      </c>
      <c r="C208" s="11"/>
      <c r="D208" s="12" t="str">
        <f>'[1]TCE - ANEXO III - Preencher'!E217</f>
        <v>WILLANY SILVERIO COSTA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44866</v>
      </c>
      <c r="H208" s="15">
        <f>'[1]TCE - ANEXO III - Preencher'!I217</f>
        <v>0</v>
      </c>
      <c r="I208" s="15">
        <f>'[1]TCE - ANEXO III - Preencher'!J217</f>
        <v>483.62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5.33</v>
      </c>
      <c r="O208" s="16">
        <f>'[1]TCE - ANEXO III - Preencher'!P217</f>
        <v>0</v>
      </c>
      <c r="P208" s="16">
        <f t="shared" si="1"/>
        <v>5.33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488.95</v>
      </c>
    </row>
    <row r="209" spans="1:28" ht="12.75" customHeight="1">
      <c r="A209" s="9">
        <f>IFERROR(VLOOKUP(B209,'[1]DADOS (OCULTAR)'!$Q$3:$S$133,3,0),"")</f>
        <v>9767633000528</v>
      </c>
      <c r="B209" s="10" t="str">
        <f>'[1]TCE - ANEXO III - Preencher'!C218</f>
        <v>UPA NOVA DESCOBERTA - C.G 002/2011</v>
      </c>
      <c r="C209" s="11"/>
      <c r="D209" s="12" t="str">
        <f>'[1]TCE - ANEXO III - Preencher'!E218</f>
        <v>WILLYANNE MARIA DA CONCEICAO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44866</v>
      </c>
      <c r="H209" s="15">
        <f>'[1]TCE - ANEXO III - Preencher'!I218</f>
        <v>0</v>
      </c>
      <c r="I209" s="15">
        <f>'[1]TCE - ANEXO III - Preencher'!J218</f>
        <v>574.66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5.33</v>
      </c>
      <c r="O209" s="16">
        <f>'[1]TCE - ANEXO III - Preencher'!P218</f>
        <v>0</v>
      </c>
      <c r="P209" s="16">
        <f t="shared" si="1"/>
        <v>5.33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579.99</v>
      </c>
    </row>
    <row r="210" spans="1:28" ht="12.75" customHeigh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Rosana</dc:creator>
  <cp:lastModifiedBy>Rosana</cp:lastModifiedBy>
  <dcterms:created xsi:type="dcterms:W3CDTF">2022-12-23T12:47:21Z</dcterms:created>
  <dcterms:modified xsi:type="dcterms:W3CDTF">2022-12-23T12:48:19Z</dcterms:modified>
</cp:coreProperties>
</file>