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HRFB COVID/01 Janeiro/TCE/Arquivos Excel DGMMAS/"/>
    </mc:Choice>
  </mc:AlternateContent>
  <xr:revisionPtr revIDLastSave="0" documentId="8_{C17AF177-07E3-4FD0-A622-3E5E6EA6A389}" xr6:coauthVersionLast="47" xr6:coauthVersionMax="47" xr10:uidLastSave="{00000000-0000-0000-0000-000000000000}"/>
  <bookViews>
    <workbookView xWindow="28680" yWindow="-120" windowWidth="29040" windowHeight="15720" xr2:uid="{CA3A7BC1-E21B-41B1-95FD-DD2C23C7A3FC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<sst xmlns="http://schemas.openxmlformats.org/spreadsheetml/2006/main" count="17" uniqueCount="16">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</sst>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3a0417870fc54b3/apds-bckp/Trabalho/APS%20Apoio%20Adm/ISMEP/Gest&#227;o/HRFB%20COVID/01%20Janeiro/13.2%20PCF%20em%20Excel.xlsx" TargetMode="External"/><Relationship Id="rId1" Type="http://schemas.openxmlformats.org/officeDocument/2006/relationships/externalLinkPath" Target="/83a0417870fc54b3/apds-bckp/Trabalho/APS%20Apoio%20Adm/ISMEP/Gest&#227;o/HRFB%20COVID/01%20Janeir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REGIONAL FERNANDO BEZERRA - C.G - 02/2021 (COVID-19)</v>
          </cell>
          <cell r="E11" t="str">
            <v>ACACIA SOARES FERNANDES GOMES</v>
          </cell>
          <cell r="G11" t="str">
            <v>2 - Outros Profissionais da Saúde</v>
          </cell>
          <cell r="H11" t="str">
            <v>2235-05</v>
          </cell>
          <cell r="I11">
            <v>44927</v>
          </cell>
          <cell r="J11" t="str">
            <v>1 - Plantonista</v>
          </cell>
          <cell r="K11" t="str">
            <v>40</v>
          </cell>
          <cell r="L11">
            <v>1870.22</v>
          </cell>
          <cell r="R11">
            <v>378.64</v>
          </cell>
          <cell r="W11">
            <v>196.11</v>
          </cell>
          <cell r="X11">
            <v>2052.75</v>
          </cell>
        </row>
        <row r="12">
          <cell r="C12" t="str">
            <v>HOSPITAL REGIONAL FERNANDO BEZERRA - C.G - 02/2021 (COVID-19)</v>
          </cell>
          <cell r="E12" t="str">
            <v>ADAIL PEREIRA DE ALENCAR PIMENTEL</v>
          </cell>
          <cell r="G12" t="str">
            <v>2 - Outros Profissionais da Saúde</v>
          </cell>
          <cell r="H12" t="str">
            <v>2235-05</v>
          </cell>
          <cell r="I12">
            <v>44927</v>
          </cell>
          <cell r="J12" t="str">
            <v>2 - Diarista</v>
          </cell>
          <cell r="K12" t="str">
            <v>44</v>
          </cell>
          <cell r="L12">
            <v>1870.22</v>
          </cell>
          <cell r="R12">
            <v>600.96</v>
          </cell>
          <cell r="W12">
            <v>231.29</v>
          </cell>
          <cell r="X12">
            <v>2239.8900000000003</v>
          </cell>
        </row>
        <row r="13">
          <cell r="C13" t="str">
            <v>HOSPITAL REGIONAL FERNANDO BEZERRA - C.G - 02/2021 (COVID-19)</v>
          </cell>
          <cell r="E13" t="str">
            <v>ADELSON DE MEDEIROS AQUINO FILHO</v>
          </cell>
          <cell r="G13" t="str">
            <v>3 - Administrativo</v>
          </cell>
          <cell r="H13" t="str">
            <v>5174-10</v>
          </cell>
          <cell r="I13">
            <v>44927</v>
          </cell>
          <cell r="J13" t="str">
            <v>1 - Plantonista</v>
          </cell>
          <cell r="K13" t="str">
            <v>44</v>
          </cell>
          <cell r="L13">
            <v>1302</v>
          </cell>
          <cell r="R13">
            <v>467.38</v>
          </cell>
          <cell r="W13">
            <v>140.81</v>
          </cell>
          <cell r="X13">
            <v>1628.5700000000002</v>
          </cell>
        </row>
        <row r="14">
          <cell r="C14" t="str">
            <v>HOSPITAL REGIONAL FERNANDO BEZERRA - C.G - 02/2021 (COVID-19)</v>
          </cell>
          <cell r="E14" t="str">
            <v>AGOSTINHA MARIA DE ALENCAR</v>
          </cell>
          <cell r="G14" t="str">
            <v>2 - Outros Profissionais da Saúde</v>
          </cell>
          <cell r="H14" t="str">
            <v>3222-05</v>
          </cell>
          <cell r="I14">
            <v>44927</v>
          </cell>
          <cell r="J14" t="str">
            <v>1 - Plantonista</v>
          </cell>
          <cell r="K14" t="str">
            <v>44</v>
          </cell>
          <cell r="L14">
            <v>1302</v>
          </cell>
          <cell r="R14">
            <v>260.39999999999998</v>
          </cell>
          <cell r="W14">
            <v>122.18</v>
          </cell>
          <cell r="X14">
            <v>1440.22</v>
          </cell>
        </row>
        <row r="15">
          <cell r="C15" t="str">
            <v>HOSPITAL REGIONAL FERNANDO BEZERRA - C.G - 02/2021 (COVID-19)</v>
          </cell>
          <cell r="E15" t="str">
            <v>ALUANDA MARIA PEREIRA FREIRE VIEIRA</v>
          </cell>
          <cell r="G15" t="str">
            <v>3 - Administrativo</v>
          </cell>
          <cell r="H15" t="str">
            <v>5211-30</v>
          </cell>
          <cell r="I15">
            <v>44927</v>
          </cell>
          <cell r="J15" t="str">
            <v>1 - Plantonista</v>
          </cell>
          <cell r="K15" t="str">
            <v>44</v>
          </cell>
          <cell r="L15">
            <v>1302</v>
          </cell>
          <cell r="S15">
            <v>260.39999999999998</v>
          </cell>
          <cell r="W15">
            <v>122.18</v>
          </cell>
          <cell r="X15">
            <v>1440.22</v>
          </cell>
        </row>
        <row r="16">
          <cell r="C16" t="str">
            <v>HOSPITAL REGIONAL FERNANDO BEZERRA - C.G - 02/2021 (COVID-19)</v>
          </cell>
          <cell r="E16" t="str">
            <v>ANA CLAUDIA BEZERRA DOS SANTOS ALENCAR</v>
          </cell>
          <cell r="G16" t="str">
            <v>2 - Outros Profissionais da Saúde</v>
          </cell>
          <cell r="H16" t="str">
            <v>2516-05</v>
          </cell>
          <cell r="I16">
            <v>44927</v>
          </cell>
          <cell r="J16" t="str">
            <v>1 - Plantonista</v>
          </cell>
          <cell r="K16" t="str">
            <v>40</v>
          </cell>
          <cell r="L16">
            <v>2258.5100000000002</v>
          </cell>
          <cell r="R16">
            <v>355.51</v>
          </cell>
          <cell r="S16">
            <v>260.39999999999998</v>
          </cell>
          <cell r="W16">
            <v>357.51</v>
          </cell>
          <cell r="X16">
            <v>2516.9100000000008</v>
          </cell>
        </row>
        <row r="17">
          <cell r="C17" t="str">
            <v>HOSPITAL REGIONAL FERNANDO BEZERRA - C.G - 02/2021 (COVID-19)</v>
          </cell>
          <cell r="E17" t="str">
            <v>ANA KAMILA FERREIRA DA SILVA</v>
          </cell>
          <cell r="G17" t="str">
            <v>3 - Administrativo</v>
          </cell>
          <cell r="H17" t="str">
            <v>5211-30</v>
          </cell>
          <cell r="I17">
            <v>44927</v>
          </cell>
          <cell r="J17" t="str">
            <v>1 - Plantonista</v>
          </cell>
          <cell r="K17" t="str">
            <v>44</v>
          </cell>
          <cell r="L17">
            <v>1302</v>
          </cell>
          <cell r="R17">
            <v>193.19</v>
          </cell>
          <cell r="S17">
            <v>260.39999999999998</v>
          </cell>
          <cell r="W17">
            <v>139.57</v>
          </cell>
          <cell r="X17">
            <v>1616.0200000000002</v>
          </cell>
        </row>
        <row r="18">
          <cell r="C18" t="str">
            <v>HOSPITAL REGIONAL FERNANDO BEZERRA - C.G - 02/2021 (COVID-19)</v>
          </cell>
          <cell r="E18" t="str">
            <v>ANA LETICIA LINS LOPES PEREIRA</v>
          </cell>
          <cell r="G18" t="str">
            <v>3 - Administrativo</v>
          </cell>
          <cell r="H18" t="str">
            <v>5135-05</v>
          </cell>
          <cell r="I18">
            <v>44927</v>
          </cell>
          <cell r="J18" t="str">
            <v>1 - Plantonista</v>
          </cell>
          <cell r="K18" t="str">
            <v>44</v>
          </cell>
          <cell r="L18">
            <v>1302</v>
          </cell>
          <cell r="R18">
            <v>517.43000000000006</v>
          </cell>
          <cell r="W18">
            <v>129.16</v>
          </cell>
          <cell r="X18">
            <v>1690.27</v>
          </cell>
        </row>
        <row r="19">
          <cell r="C19" t="str">
            <v>HOSPITAL REGIONAL FERNANDO BEZERRA - C.G - 02/2021 (COVID-19)</v>
          </cell>
          <cell r="E19" t="str">
            <v>ANDREIA DE SOUZA DUARTE SILVA</v>
          </cell>
          <cell r="G19" t="str">
            <v>2 - Outros Profissionais da Saúde</v>
          </cell>
          <cell r="H19" t="str">
            <v>3222-05</v>
          </cell>
          <cell r="I19">
            <v>44927</v>
          </cell>
          <cell r="J19" t="str">
            <v>1 - Plantonista</v>
          </cell>
          <cell r="K19" t="str">
            <v>44</v>
          </cell>
          <cell r="L19">
            <v>1302</v>
          </cell>
          <cell r="R19">
            <v>457.60999999999996</v>
          </cell>
          <cell r="W19">
            <v>129.16</v>
          </cell>
          <cell r="X19">
            <v>1630.4499999999998</v>
          </cell>
        </row>
        <row r="20">
          <cell r="C20" t="str">
            <v>HOSPITAL REGIONAL FERNANDO BEZERRA - C.G - 02/2021 (COVID-19)</v>
          </cell>
          <cell r="E20" t="str">
            <v>ANGELA PATRICIA FERREIRA DE OLIVEIRA</v>
          </cell>
          <cell r="G20" t="str">
            <v>3 - Administrativo</v>
          </cell>
          <cell r="H20" t="str">
            <v>3222-05</v>
          </cell>
          <cell r="I20">
            <v>44927</v>
          </cell>
          <cell r="J20" t="str">
            <v>1 - Plantonista</v>
          </cell>
          <cell r="K20" t="str">
            <v>44</v>
          </cell>
          <cell r="P20">
            <v>2259.37</v>
          </cell>
          <cell r="W20">
            <v>2159.19</v>
          </cell>
          <cell r="X20">
            <v>100.17999999999984</v>
          </cell>
        </row>
        <row r="21">
          <cell r="C21" t="str">
            <v>HOSPITAL REGIONAL FERNANDO BEZERRA - C.G - 02/2021 (COVID-19)</v>
          </cell>
          <cell r="E21" t="str">
            <v>ANTONIA OLIVEIRA DA SILVA DIAS</v>
          </cell>
          <cell r="G21" t="str">
            <v>3 - Administrativo</v>
          </cell>
          <cell r="H21" t="str">
            <v>5143-20</v>
          </cell>
          <cell r="I21">
            <v>44927</v>
          </cell>
          <cell r="J21" t="str">
            <v>1 - Plantonista</v>
          </cell>
          <cell r="K21" t="str">
            <v>44</v>
          </cell>
          <cell r="L21">
            <v>1302</v>
          </cell>
          <cell r="R21">
            <v>727.78</v>
          </cell>
          <cell r="W21">
            <v>218.25</v>
          </cell>
          <cell r="X21">
            <v>1811.53</v>
          </cell>
        </row>
        <row r="22">
          <cell r="C22" t="str">
            <v>HOSPITAL REGIONAL FERNANDO BEZERRA - C.G - 02/2021 (COVID-19)</v>
          </cell>
          <cell r="E22" t="str">
            <v>ANTONIA SILVESTRE ARAUJO OLIVEIRA</v>
          </cell>
          <cell r="G22" t="str">
            <v>2 - Outros Profissionais da Saúde</v>
          </cell>
          <cell r="H22" t="str">
            <v>3222-05</v>
          </cell>
          <cell r="I22">
            <v>44927</v>
          </cell>
          <cell r="J22" t="str">
            <v>1 - Plantonista</v>
          </cell>
          <cell r="K22" t="str">
            <v>44</v>
          </cell>
          <cell r="L22">
            <v>1302</v>
          </cell>
          <cell r="R22">
            <v>320.21999999999997</v>
          </cell>
          <cell r="W22">
            <v>122.18</v>
          </cell>
          <cell r="X22">
            <v>1500.04</v>
          </cell>
        </row>
        <row r="23">
          <cell r="C23" t="str">
            <v>HOSPITAL REGIONAL FERNANDO BEZERRA - C.G - 02/2021 (COVID-19)</v>
          </cell>
          <cell r="E23" t="str">
            <v>ANTONIO ALVES DE ALENCAR</v>
          </cell>
          <cell r="G23" t="str">
            <v>3 - Administrativo</v>
          </cell>
          <cell r="H23" t="str">
            <v>5151-10</v>
          </cell>
          <cell r="I23">
            <v>44927</v>
          </cell>
          <cell r="J23" t="str">
            <v>1 - Plantonista</v>
          </cell>
          <cell r="K23" t="str">
            <v>44</v>
          </cell>
          <cell r="L23">
            <v>1302</v>
          </cell>
          <cell r="R23">
            <v>520.79999999999995</v>
          </cell>
          <cell r="W23">
            <v>145.62</v>
          </cell>
          <cell r="X23">
            <v>1677.1799999999998</v>
          </cell>
        </row>
        <row r="24">
          <cell r="C24" t="str">
            <v>HOSPITAL REGIONAL FERNANDO BEZERRA - C.G - 02/2021 (COVID-19)</v>
          </cell>
          <cell r="E24" t="str">
            <v>ANTONIO LAZARO DELMONDES MENDES</v>
          </cell>
          <cell r="G24" t="str">
            <v>3 - Administrativo</v>
          </cell>
          <cell r="H24" t="str">
            <v>5151-10</v>
          </cell>
          <cell r="I24">
            <v>44927</v>
          </cell>
          <cell r="J24" t="str">
            <v>1 - Plantonista</v>
          </cell>
          <cell r="K24" t="str">
            <v>44</v>
          </cell>
          <cell r="L24">
            <v>1302</v>
          </cell>
          <cell r="R24">
            <v>741.57999999999993</v>
          </cell>
          <cell r="W24">
            <v>165.49</v>
          </cell>
          <cell r="X24">
            <v>1878.09</v>
          </cell>
        </row>
        <row r="25">
          <cell r="C25" t="str">
            <v>HOSPITAL REGIONAL FERNANDO BEZERRA - C.G - 02/2021 (COVID-19)</v>
          </cell>
          <cell r="E25" t="str">
            <v>ARIELE MENDES DE SOUZA</v>
          </cell>
          <cell r="G25" t="str">
            <v>3 - Administrativo</v>
          </cell>
          <cell r="H25" t="str">
            <v>5143-20</v>
          </cell>
          <cell r="I25">
            <v>44927</v>
          </cell>
          <cell r="J25" t="str">
            <v>1 - Plantonista</v>
          </cell>
          <cell r="K25" t="str">
            <v>44</v>
          </cell>
          <cell r="L25">
            <v>1302</v>
          </cell>
          <cell r="R25">
            <v>520.79999999999995</v>
          </cell>
          <cell r="W25">
            <v>148.69999999999999</v>
          </cell>
          <cell r="X25">
            <v>1674.1</v>
          </cell>
        </row>
        <row r="26">
          <cell r="C26" t="str">
            <v>HOSPITAL REGIONAL FERNANDO BEZERRA - C.G - 02/2021 (COVID-19)</v>
          </cell>
          <cell r="E26" t="str">
            <v>ARION JEON FILQUEIRA DE LIMA</v>
          </cell>
          <cell r="G26" t="str">
            <v>2 - Outros Profissionais da Saúde</v>
          </cell>
          <cell r="H26" t="str">
            <v>3241-15</v>
          </cell>
          <cell r="I26">
            <v>44927</v>
          </cell>
          <cell r="J26" t="str">
            <v>1 - Plantonista</v>
          </cell>
          <cell r="K26" t="str">
            <v>44</v>
          </cell>
          <cell r="L26">
            <v>2215.5700000000002</v>
          </cell>
          <cell r="R26">
            <v>886.23</v>
          </cell>
          <cell r="W26">
            <v>345.81</v>
          </cell>
          <cell r="X26">
            <v>2755.9900000000002</v>
          </cell>
        </row>
        <row r="27">
          <cell r="C27" t="str">
            <v>HOSPITAL REGIONAL FERNANDO BEZERRA - C.G - 02/2021 (COVID-19)</v>
          </cell>
          <cell r="E27" t="str">
            <v>AUZENITA PEREIRA DA SILVA</v>
          </cell>
          <cell r="G27" t="str">
            <v>2 - Outros Profissionais da Saúde</v>
          </cell>
          <cell r="H27" t="str">
            <v>3222-05</v>
          </cell>
          <cell r="I27">
            <v>44927</v>
          </cell>
          <cell r="J27" t="str">
            <v>1 - Plantonista</v>
          </cell>
          <cell r="K27" t="str">
            <v>44</v>
          </cell>
          <cell r="L27">
            <v>1302</v>
          </cell>
          <cell r="R27">
            <v>481.17999999999995</v>
          </cell>
          <cell r="W27">
            <v>142.05000000000001</v>
          </cell>
          <cell r="X27">
            <v>1641.1299999999999</v>
          </cell>
        </row>
        <row r="28">
          <cell r="C28" t="str">
            <v>HOSPITAL REGIONAL FERNANDO BEZERRA - C.G - 02/2021 (COVID-19)</v>
          </cell>
          <cell r="E28" t="str">
            <v>CLACIONE SIQUEIRA DA SILVA</v>
          </cell>
          <cell r="G28" t="str">
            <v>3 - Administrativo</v>
          </cell>
          <cell r="H28" t="str">
            <v>5163-45</v>
          </cell>
          <cell r="I28">
            <v>44927</v>
          </cell>
          <cell r="J28" t="str">
            <v>1 - Plantonista</v>
          </cell>
          <cell r="K28" t="str">
            <v>44</v>
          </cell>
          <cell r="L28">
            <v>1302</v>
          </cell>
          <cell r="R28">
            <v>727.78</v>
          </cell>
          <cell r="W28">
            <v>164.25</v>
          </cell>
          <cell r="X28">
            <v>1865.53</v>
          </cell>
        </row>
        <row r="29">
          <cell r="C29" t="str">
            <v>HOSPITAL REGIONAL FERNANDO BEZERRA - C.G - 02/2021 (COVID-19)</v>
          </cell>
          <cell r="E29" t="str">
            <v>CLAUDEVANIA DE ALENCAR SOUZA</v>
          </cell>
          <cell r="G29" t="str">
            <v>3 - Administrativo</v>
          </cell>
          <cell r="H29" t="str">
            <v>4221-10</v>
          </cell>
          <cell r="I29">
            <v>44927</v>
          </cell>
          <cell r="J29" t="str">
            <v>1 - Plantonista</v>
          </cell>
          <cell r="K29" t="str">
            <v>44</v>
          </cell>
          <cell r="L29">
            <v>1302</v>
          </cell>
          <cell r="R29">
            <v>137.38999999999999</v>
          </cell>
          <cell r="S29">
            <v>260.39999999999998</v>
          </cell>
          <cell r="W29">
            <v>129.16</v>
          </cell>
          <cell r="X29">
            <v>1570.6299999999999</v>
          </cell>
        </row>
        <row r="30">
          <cell r="C30" t="str">
            <v>HOSPITAL REGIONAL FERNANDO BEZERRA - C.G - 02/2021 (COVID-19)</v>
          </cell>
          <cell r="E30" t="str">
            <v>CLAUDIO AFONSO DA SILVA OLIVEIRA</v>
          </cell>
          <cell r="G30" t="str">
            <v>2 - Outros Profissionais da Saúde</v>
          </cell>
          <cell r="H30" t="str">
            <v>3222-05</v>
          </cell>
          <cell r="I30">
            <v>44927</v>
          </cell>
          <cell r="J30" t="str">
            <v>1 - Plantonista</v>
          </cell>
          <cell r="K30" t="str">
            <v>44</v>
          </cell>
          <cell r="L30">
            <v>1302</v>
          </cell>
          <cell r="R30">
            <v>562.54</v>
          </cell>
          <cell r="W30">
            <v>162.87</v>
          </cell>
          <cell r="X30">
            <v>1701.67</v>
          </cell>
        </row>
        <row r="31">
          <cell r="C31" t="str">
            <v>HOSPITAL REGIONAL FERNANDO BEZERRA - C.G - 02/2021 (COVID-19)</v>
          </cell>
          <cell r="E31" t="str">
            <v>CLEBIO CARVALHO DE MACEDO</v>
          </cell>
          <cell r="G31" t="str">
            <v>3 - Administrativo</v>
          </cell>
          <cell r="H31" t="str">
            <v>5174-10</v>
          </cell>
          <cell r="I31">
            <v>44927</v>
          </cell>
          <cell r="J31" t="str">
            <v>1 - Plantonista</v>
          </cell>
          <cell r="K31" t="str">
            <v>44</v>
          </cell>
          <cell r="L31">
            <v>1302</v>
          </cell>
          <cell r="R31">
            <v>467.38</v>
          </cell>
          <cell r="W31">
            <v>194.81</v>
          </cell>
          <cell r="X31">
            <v>1574.5700000000002</v>
          </cell>
        </row>
        <row r="32">
          <cell r="C32" t="str">
            <v>HOSPITAL REGIONAL FERNANDO BEZERRA - C.G - 02/2021 (COVID-19)</v>
          </cell>
          <cell r="E32" t="str">
            <v>CLEIDIANA DE ARAUJO SOARES</v>
          </cell>
          <cell r="G32" t="str">
            <v>3 - Administrativo</v>
          </cell>
          <cell r="H32" t="str">
            <v>5143-20</v>
          </cell>
          <cell r="I32">
            <v>44927</v>
          </cell>
          <cell r="J32" t="str">
            <v>1 - Plantonista</v>
          </cell>
          <cell r="K32" t="str">
            <v>44</v>
          </cell>
          <cell r="L32">
            <v>1302</v>
          </cell>
          <cell r="R32">
            <v>520.79999999999995</v>
          </cell>
          <cell r="W32">
            <v>145.62</v>
          </cell>
          <cell r="X32">
            <v>1677.1799999999998</v>
          </cell>
        </row>
        <row r="33">
          <cell r="C33" t="str">
            <v>HOSPITAL REGIONAL FERNANDO BEZERRA - C.G - 02/2021 (COVID-19)</v>
          </cell>
          <cell r="E33" t="str">
            <v>DANIELA ALVES DE SOUSA</v>
          </cell>
          <cell r="G33" t="str">
            <v>2 - Outros Profissionais da Saúde</v>
          </cell>
          <cell r="H33" t="str">
            <v>3222-05</v>
          </cell>
          <cell r="I33">
            <v>44927</v>
          </cell>
          <cell r="J33" t="str">
            <v>1 - Plantonista</v>
          </cell>
          <cell r="K33" t="str">
            <v>44</v>
          </cell>
          <cell r="L33">
            <v>1302</v>
          </cell>
          <cell r="R33">
            <v>260.39999999999998</v>
          </cell>
          <cell r="W33">
            <v>122.18</v>
          </cell>
          <cell r="X33">
            <v>1440.22</v>
          </cell>
        </row>
        <row r="34">
          <cell r="C34" t="str">
            <v>HOSPITAL REGIONAL FERNANDO BEZERRA - C.G - 02/2021 (COVID-19)</v>
          </cell>
          <cell r="E34" t="str">
            <v>DIEGO ARMANDO ALVARO COELHO DE CARVALHO</v>
          </cell>
          <cell r="G34" t="str">
            <v>2 - Outros Profissionais da Saúde</v>
          </cell>
          <cell r="H34" t="str">
            <v>3241-15</v>
          </cell>
          <cell r="I34">
            <v>44927</v>
          </cell>
          <cell r="J34" t="str">
            <v>1 - Plantonista</v>
          </cell>
          <cell r="K34" t="str">
            <v>24</v>
          </cell>
          <cell r="L34">
            <v>2215.5700000000002</v>
          </cell>
          <cell r="R34">
            <v>886.23</v>
          </cell>
          <cell r="W34">
            <v>345.81</v>
          </cell>
          <cell r="X34">
            <v>2755.9900000000002</v>
          </cell>
        </row>
        <row r="35">
          <cell r="C35" t="str">
            <v>HOSPITAL REGIONAL FERNANDO BEZERRA - C.G - 02/2021 (COVID-19)</v>
          </cell>
          <cell r="E35" t="str">
            <v xml:space="preserve">DIEGO LOCIO ROSADO DE OLIVEIRA </v>
          </cell>
          <cell r="G35" t="str">
            <v>2 - Outros Profissionais da Saúde</v>
          </cell>
          <cell r="H35" t="str">
            <v>2234-05</v>
          </cell>
          <cell r="I35">
            <v>44927</v>
          </cell>
          <cell r="J35" t="str">
            <v>1 - Plantonista</v>
          </cell>
          <cell r="K35" t="str">
            <v>30</v>
          </cell>
          <cell r="L35">
            <v>3640.38</v>
          </cell>
          <cell r="R35">
            <v>1620.1499999999999</v>
          </cell>
          <cell r="S35">
            <v>260.39999999999998</v>
          </cell>
          <cell r="W35">
            <v>650</v>
          </cell>
          <cell r="X35">
            <v>4870.9299999999994</v>
          </cell>
        </row>
        <row r="36">
          <cell r="C36" t="str">
            <v>HOSPITAL REGIONAL FERNANDO BEZERRA - C.G - 02/2021 (COVID-19)</v>
          </cell>
          <cell r="E36" t="str">
            <v>DYONYCK CAVALCANTE AGRA</v>
          </cell>
          <cell r="G36" t="str">
            <v>2 - Outros Profissionais da Saúde</v>
          </cell>
          <cell r="H36" t="str">
            <v>3222-05</v>
          </cell>
          <cell r="I36">
            <v>44927</v>
          </cell>
          <cell r="J36" t="str">
            <v>1 - Plantonista</v>
          </cell>
          <cell r="K36" t="str">
            <v>44</v>
          </cell>
          <cell r="L36">
            <v>1302</v>
          </cell>
          <cell r="R36">
            <v>467.38</v>
          </cell>
          <cell r="W36">
            <v>140.81</v>
          </cell>
          <cell r="X36">
            <v>1628.5700000000002</v>
          </cell>
        </row>
        <row r="37">
          <cell r="C37" t="str">
            <v>HOSPITAL REGIONAL FERNANDO BEZERRA - C.G - 02/2021 (COVID-19)</v>
          </cell>
          <cell r="E37" t="str">
            <v>EDERLANIA DE OLIVEIRA CRUZ</v>
          </cell>
          <cell r="G37" t="str">
            <v>2 - Outros Profissionais da Saúde</v>
          </cell>
          <cell r="H37" t="str">
            <v>3222-05</v>
          </cell>
          <cell r="I37">
            <v>44927</v>
          </cell>
          <cell r="J37" t="str">
            <v>1 - Plantonista</v>
          </cell>
          <cell r="K37" t="str">
            <v>44</v>
          </cell>
          <cell r="L37">
            <v>1302</v>
          </cell>
          <cell r="R37">
            <v>481.17999999999995</v>
          </cell>
          <cell r="W37">
            <v>142.05000000000001</v>
          </cell>
          <cell r="X37">
            <v>1641.1299999999999</v>
          </cell>
        </row>
        <row r="38">
          <cell r="C38" t="str">
            <v>HOSPITAL REGIONAL FERNANDO BEZERRA - C.G - 02/2021 (COVID-19)</v>
          </cell>
          <cell r="E38" t="str">
            <v>EDIELISON VIEIRA DA SILVA</v>
          </cell>
          <cell r="G38" t="str">
            <v>2 - Outros Profissionais da Saúde</v>
          </cell>
          <cell r="H38" t="str">
            <v>3222-05</v>
          </cell>
          <cell r="I38">
            <v>44927</v>
          </cell>
          <cell r="J38" t="str">
            <v>1 - Plantonista</v>
          </cell>
          <cell r="K38" t="str">
            <v>44</v>
          </cell>
          <cell r="L38">
            <v>1302</v>
          </cell>
          <cell r="R38">
            <v>481.17999999999995</v>
          </cell>
          <cell r="W38">
            <v>142.05000000000001</v>
          </cell>
          <cell r="X38">
            <v>1641.1299999999999</v>
          </cell>
        </row>
        <row r="39">
          <cell r="C39" t="str">
            <v>HOSPITAL REGIONAL FERNANDO BEZERRA - C.G - 02/2021 (COVID-19)</v>
          </cell>
          <cell r="E39" t="str">
            <v>EDJA MARIA ULYSSES ARAUJO MEDEIROS</v>
          </cell>
          <cell r="G39" t="str">
            <v>2 - Outros Profissionais da Saúde</v>
          </cell>
          <cell r="H39" t="str">
            <v>3222-05</v>
          </cell>
          <cell r="I39">
            <v>44927</v>
          </cell>
          <cell r="J39" t="str">
            <v>2 - Diarista</v>
          </cell>
          <cell r="K39" t="str">
            <v>44</v>
          </cell>
          <cell r="L39">
            <v>1302</v>
          </cell>
          <cell r="R39">
            <v>727.78</v>
          </cell>
          <cell r="W39">
            <v>164.25</v>
          </cell>
          <cell r="X39">
            <v>1865.53</v>
          </cell>
        </row>
        <row r="40">
          <cell r="C40" t="str">
            <v>HOSPITAL REGIONAL FERNANDO BEZERRA - C.G - 02/2021 (COVID-19)</v>
          </cell>
          <cell r="E40" t="str">
            <v>EDMAURO FELIX DO NASCIMENTO FILHO</v>
          </cell>
          <cell r="G40" t="str">
            <v>2 - Outros Profissionais da Saúde</v>
          </cell>
          <cell r="H40" t="str">
            <v>2235-05</v>
          </cell>
          <cell r="I40">
            <v>44927</v>
          </cell>
          <cell r="J40" t="str">
            <v>1 - Plantonista</v>
          </cell>
          <cell r="K40" t="str">
            <v>40</v>
          </cell>
          <cell r="L40">
            <v>1683.2</v>
          </cell>
          <cell r="P40">
            <v>321.99</v>
          </cell>
          <cell r="R40">
            <v>352.6</v>
          </cell>
          <cell r="S40">
            <v>103.33</v>
          </cell>
          <cell r="W40">
            <v>495.92</v>
          </cell>
          <cell r="X40">
            <v>1965.1999999999998</v>
          </cell>
        </row>
        <row r="41">
          <cell r="C41" t="str">
            <v>HOSPITAL REGIONAL FERNANDO BEZERRA - C.G - 02/2021 (COVID-19)</v>
          </cell>
          <cell r="E41" t="str">
            <v>EDSO FREDSON GONCALVES DA SILVA</v>
          </cell>
          <cell r="G41" t="str">
            <v>2 - Outros Profissionais da Saúde</v>
          </cell>
          <cell r="H41" t="str">
            <v>2235-05</v>
          </cell>
          <cell r="I41">
            <v>44927</v>
          </cell>
          <cell r="J41" t="str">
            <v>1 - Plantonista</v>
          </cell>
          <cell r="K41" t="str">
            <v>40</v>
          </cell>
          <cell r="L41">
            <v>1870.22</v>
          </cell>
          <cell r="R41">
            <v>706.37</v>
          </cell>
          <cell r="W41">
            <v>248.12</v>
          </cell>
          <cell r="X41">
            <v>2328.4700000000003</v>
          </cell>
        </row>
        <row r="42">
          <cell r="C42" t="str">
            <v>HOSPITAL REGIONAL FERNANDO BEZERRA - C.G - 02/2021 (COVID-19)</v>
          </cell>
          <cell r="E42" t="str">
            <v>EDVANIA DA CONCEICAO SILVA</v>
          </cell>
          <cell r="G42" t="str">
            <v>2 - Outros Profissionais da Saúde</v>
          </cell>
          <cell r="H42" t="str">
            <v>3222-05</v>
          </cell>
          <cell r="I42">
            <v>44927</v>
          </cell>
          <cell r="J42" t="str">
            <v>1 - Plantonista</v>
          </cell>
          <cell r="K42" t="str">
            <v>44</v>
          </cell>
          <cell r="L42">
            <v>1302</v>
          </cell>
          <cell r="R42">
            <v>520.79999999999995</v>
          </cell>
          <cell r="W42">
            <v>145.62</v>
          </cell>
          <cell r="X42">
            <v>1677.1799999999998</v>
          </cell>
        </row>
        <row r="43">
          <cell r="C43" t="str">
            <v>HOSPITAL REGIONAL FERNANDO BEZERRA - C.G - 02/2021 (COVID-19)</v>
          </cell>
          <cell r="E43" t="str">
            <v>ELAINE CRISTINA SILVA SIQUEIRA</v>
          </cell>
          <cell r="G43" t="str">
            <v>2 - Outros Profissionais da Saúde</v>
          </cell>
          <cell r="H43" t="str">
            <v>3222-05</v>
          </cell>
          <cell r="I43">
            <v>44927</v>
          </cell>
          <cell r="J43" t="str">
            <v>1 - Plantonista</v>
          </cell>
          <cell r="K43" t="str">
            <v>44</v>
          </cell>
          <cell r="L43">
            <v>1302</v>
          </cell>
          <cell r="R43">
            <v>520.79999999999995</v>
          </cell>
          <cell r="W43">
            <v>145.62</v>
          </cell>
          <cell r="X43">
            <v>1677.1799999999998</v>
          </cell>
        </row>
        <row r="44">
          <cell r="C44" t="str">
            <v>HOSPITAL REGIONAL FERNANDO BEZERRA - C.G - 02/2021 (COVID-19)</v>
          </cell>
          <cell r="E44" t="str">
            <v>ELEONOR BEZERRA RIBEIRO</v>
          </cell>
          <cell r="G44" t="str">
            <v>2 - Outros Profissionais da Saúde</v>
          </cell>
          <cell r="H44" t="str">
            <v>3222-05</v>
          </cell>
          <cell r="I44">
            <v>44927</v>
          </cell>
          <cell r="J44" t="str">
            <v>1 - Plantonista</v>
          </cell>
          <cell r="K44" t="str">
            <v>44</v>
          </cell>
          <cell r="L44">
            <v>1302</v>
          </cell>
          <cell r="R44">
            <v>260.39999999999998</v>
          </cell>
          <cell r="W44">
            <v>149.18</v>
          </cell>
          <cell r="X44">
            <v>1413.22</v>
          </cell>
        </row>
        <row r="45">
          <cell r="C45" t="str">
            <v>HOSPITAL REGIONAL FERNANDO BEZERRA - C.G - 02/2021 (COVID-19)</v>
          </cell>
          <cell r="E45" t="str">
            <v>ELIANE DOS SANTOS ANDRADE</v>
          </cell>
          <cell r="G45" t="str">
            <v>2 - Outros Profissionais da Saúde</v>
          </cell>
          <cell r="H45" t="str">
            <v>3222-05</v>
          </cell>
          <cell r="I45">
            <v>44927</v>
          </cell>
          <cell r="J45" t="str">
            <v>1 - Plantonista</v>
          </cell>
          <cell r="K45" t="str">
            <v>44</v>
          </cell>
          <cell r="L45">
            <v>1302</v>
          </cell>
          <cell r="R45">
            <v>467.38</v>
          </cell>
          <cell r="W45">
            <v>158.69999999999999</v>
          </cell>
          <cell r="X45">
            <v>1610.68</v>
          </cell>
        </row>
        <row r="46">
          <cell r="C46" t="str">
            <v>HOSPITAL REGIONAL FERNANDO BEZERRA - C.G - 02/2021 (COVID-19)</v>
          </cell>
          <cell r="E46" t="str">
            <v>ELIONARIA OLIVEIRA SANTANA</v>
          </cell>
          <cell r="G46" t="str">
            <v>2 - Outros Profissionais da Saúde</v>
          </cell>
          <cell r="H46" t="str">
            <v>3222-05</v>
          </cell>
          <cell r="I46">
            <v>44927</v>
          </cell>
          <cell r="J46" t="str">
            <v>1 - Plantonista</v>
          </cell>
          <cell r="K46" t="str">
            <v>44</v>
          </cell>
          <cell r="L46">
            <v>1302</v>
          </cell>
          <cell r="R46">
            <v>320.21999999999997</v>
          </cell>
          <cell r="W46">
            <v>122.18</v>
          </cell>
          <cell r="X46">
            <v>1500.04</v>
          </cell>
        </row>
        <row r="47">
          <cell r="C47" t="str">
            <v>HOSPITAL REGIONAL FERNANDO BEZERRA - C.G - 02/2021 (COVID-19)</v>
          </cell>
          <cell r="E47" t="str">
            <v>ELISSANDRA ALVES DA COSTA</v>
          </cell>
          <cell r="G47" t="str">
            <v>2 - Outros Profissionais da Saúde</v>
          </cell>
          <cell r="H47" t="str">
            <v>3222-05</v>
          </cell>
          <cell r="I47">
            <v>44927</v>
          </cell>
          <cell r="J47" t="str">
            <v>1 - Plantonista</v>
          </cell>
          <cell r="K47" t="str">
            <v>44</v>
          </cell>
          <cell r="L47">
            <v>1302</v>
          </cell>
          <cell r="R47">
            <v>467.38</v>
          </cell>
          <cell r="W47">
            <v>140.81</v>
          </cell>
          <cell r="X47">
            <v>1628.5700000000002</v>
          </cell>
        </row>
        <row r="48">
          <cell r="C48" t="str">
            <v>HOSPITAL REGIONAL FERNANDO BEZERRA - C.G - 02/2021 (COVID-19)</v>
          </cell>
          <cell r="E48" t="str">
            <v>ELIZANGELA VIANA DE SOUZA</v>
          </cell>
          <cell r="G48" t="str">
            <v>2 - Outros Profissionais da Saúde</v>
          </cell>
          <cell r="H48" t="str">
            <v>3222-05</v>
          </cell>
          <cell r="I48">
            <v>44927</v>
          </cell>
          <cell r="J48" t="str">
            <v>1 - Plantonista</v>
          </cell>
          <cell r="K48" t="str">
            <v>44</v>
          </cell>
          <cell r="L48">
            <v>1302</v>
          </cell>
          <cell r="R48">
            <v>260.39999999999998</v>
          </cell>
          <cell r="W48">
            <v>162.68</v>
          </cell>
          <cell r="X48">
            <v>1399.72</v>
          </cell>
        </row>
        <row r="49">
          <cell r="C49" t="str">
            <v>HOSPITAL REGIONAL FERNANDO BEZERRA - C.G - 02/2021 (COVID-19)</v>
          </cell>
          <cell r="E49" t="str">
            <v>EMILIA THAIANE DINIZ LOCIO DE ALENCAR SERAFIM</v>
          </cell>
          <cell r="G49" t="str">
            <v>2 - Outros Profissionais da Saúde</v>
          </cell>
          <cell r="H49" t="str">
            <v>2234-45</v>
          </cell>
          <cell r="I49">
            <v>44927</v>
          </cell>
          <cell r="J49" t="str">
            <v>1 - Plantonista</v>
          </cell>
          <cell r="K49" t="str">
            <v>30</v>
          </cell>
          <cell r="L49">
            <v>2305.5700000000002</v>
          </cell>
          <cell r="P49">
            <v>111.39000000000001</v>
          </cell>
          <cell r="R49">
            <v>1935.2099999999998</v>
          </cell>
          <cell r="S49">
            <v>260.39999999999998</v>
          </cell>
          <cell r="W49">
            <v>743.48</v>
          </cell>
          <cell r="X49">
            <v>3869.0899999999997</v>
          </cell>
        </row>
        <row r="50">
          <cell r="C50" t="str">
            <v>HOSPITAL REGIONAL FERNANDO BEZERRA - C.G - 02/2021 (COVID-19)</v>
          </cell>
          <cell r="E50" t="str">
            <v>EVONEIDE LEANDRO DE OLIVEIRA</v>
          </cell>
          <cell r="G50" t="str">
            <v>2 - Outros Profissionais da Saúde</v>
          </cell>
          <cell r="H50" t="str">
            <v>3222-05</v>
          </cell>
          <cell r="I50">
            <v>44927</v>
          </cell>
          <cell r="J50" t="str">
            <v>1 - Plantonista</v>
          </cell>
          <cell r="K50" t="str">
            <v>44</v>
          </cell>
          <cell r="L50">
            <v>1302</v>
          </cell>
          <cell r="R50">
            <v>644.9899999999999</v>
          </cell>
          <cell r="W50">
            <v>1085.6400000000001</v>
          </cell>
          <cell r="X50">
            <v>861.34999999999968</v>
          </cell>
        </row>
        <row r="51">
          <cell r="C51" t="str">
            <v>HOSPITAL REGIONAL FERNANDO BEZERRA - C.G - 02/2021 (COVID-19)</v>
          </cell>
          <cell r="E51" t="str">
            <v>FABIA CRISTINA COELHO</v>
          </cell>
          <cell r="G51" t="str">
            <v>2 - Outros Profissionais da Saúde</v>
          </cell>
          <cell r="H51" t="str">
            <v>3222-05</v>
          </cell>
          <cell r="I51">
            <v>44927</v>
          </cell>
          <cell r="J51" t="str">
            <v>1 - Plantonista</v>
          </cell>
          <cell r="K51" t="str">
            <v>44</v>
          </cell>
          <cell r="L51">
            <v>1302</v>
          </cell>
          <cell r="R51">
            <v>741.57999999999993</v>
          </cell>
          <cell r="W51">
            <v>165.49</v>
          </cell>
          <cell r="X51">
            <v>1878.09</v>
          </cell>
        </row>
        <row r="52">
          <cell r="C52" t="str">
            <v>HOSPITAL REGIONAL FERNANDO BEZERRA - C.G - 02/2021 (COVID-19)</v>
          </cell>
          <cell r="E52" t="str">
            <v>FABIANA EUFRASIO DE LUNA</v>
          </cell>
          <cell r="G52" t="str">
            <v>2 - Outros Profissionais da Saúde</v>
          </cell>
          <cell r="H52" t="str">
            <v>3222-05</v>
          </cell>
          <cell r="I52">
            <v>44927</v>
          </cell>
          <cell r="J52" t="str">
            <v>1 - Plantonista</v>
          </cell>
          <cell r="K52" t="str">
            <v>44</v>
          </cell>
          <cell r="L52">
            <v>1302</v>
          </cell>
          <cell r="R52">
            <v>467.38</v>
          </cell>
          <cell r="W52">
            <v>140.81</v>
          </cell>
          <cell r="X52">
            <v>1628.5700000000002</v>
          </cell>
        </row>
        <row r="53">
          <cell r="C53" t="str">
            <v>HOSPITAL REGIONAL FERNANDO BEZERRA - C.G - 02/2021 (COVID-19)</v>
          </cell>
          <cell r="E53" t="str">
            <v>FRANCILENE FEITOZA DE OLIVEIRA</v>
          </cell>
          <cell r="G53" t="str">
            <v>2 - Outros Profissionais da Saúde</v>
          </cell>
          <cell r="H53" t="str">
            <v>3222-05</v>
          </cell>
          <cell r="I53">
            <v>44927</v>
          </cell>
          <cell r="J53" t="str">
            <v>1 - Plantonista</v>
          </cell>
          <cell r="K53" t="str">
            <v>44</v>
          </cell>
          <cell r="L53">
            <v>1302</v>
          </cell>
          <cell r="R53">
            <v>727.78</v>
          </cell>
          <cell r="W53">
            <v>164.25</v>
          </cell>
          <cell r="X53">
            <v>1865.53</v>
          </cell>
        </row>
        <row r="54">
          <cell r="C54" t="str">
            <v>HOSPITAL REGIONAL FERNANDO BEZERRA - C.G - 02/2021 (COVID-19)</v>
          </cell>
          <cell r="E54" t="str">
            <v>FRANCIMARIA PEREIRA ALENCAR</v>
          </cell>
          <cell r="G54" t="str">
            <v>2 - Outros Profissionais da Saúde</v>
          </cell>
          <cell r="H54" t="str">
            <v>3222-05</v>
          </cell>
          <cell r="I54">
            <v>44927</v>
          </cell>
          <cell r="J54" t="str">
            <v>1 - Plantonista</v>
          </cell>
          <cell r="K54" t="str">
            <v>44</v>
          </cell>
          <cell r="L54">
            <v>1302</v>
          </cell>
          <cell r="R54">
            <v>520.79999999999995</v>
          </cell>
          <cell r="W54">
            <v>145.62</v>
          </cell>
          <cell r="X54">
            <v>1677.1799999999998</v>
          </cell>
        </row>
        <row r="55">
          <cell r="C55" t="str">
            <v>HOSPITAL REGIONAL FERNANDO BEZERRA - C.G - 02/2021 (COVID-19)</v>
          </cell>
          <cell r="E55" t="str">
            <v>FRANCIO MARCIO ALVES LEITE</v>
          </cell>
          <cell r="G55" t="str">
            <v>2 - Outros Profissionais da Saúde</v>
          </cell>
          <cell r="H55" t="str">
            <v>3241-15</v>
          </cell>
          <cell r="I55">
            <v>44927</v>
          </cell>
          <cell r="J55" t="str">
            <v>1 - Plantonista</v>
          </cell>
          <cell r="K55" t="str">
            <v>24</v>
          </cell>
          <cell r="L55">
            <v>2215.5700000000002</v>
          </cell>
          <cell r="R55">
            <v>886.23</v>
          </cell>
          <cell r="W55">
            <v>345.81</v>
          </cell>
          <cell r="X55">
            <v>2755.9900000000002</v>
          </cell>
        </row>
        <row r="56">
          <cell r="C56" t="str">
            <v>HOSPITAL REGIONAL FERNANDO BEZERRA - C.G - 02/2021 (COVID-19)</v>
          </cell>
          <cell r="E56" t="str">
            <v>FRANCISCA SOARES DA SILVA</v>
          </cell>
          <cell r="G56" t="str">
            <v>2 - Outros Profissionais da Saúde</v>
          </cell>
          <cell r="H56" t="str">
            <v>3222-05</v>
          </cell>
          <cell r="I56">
            <v>44927</v>
          </cell>
          <cell r="J56" t="str">
            <v>1 - Plantonista</v>
          </cell>
          <cell r="K56" t="str">
            <v>44</v>
          </cell>
          <cell r="L56">
            <v>1258.5999999999999</v>
          </cell>
          <cell r="R56">
            <v>526</v>
          </cell>
          <cell r="W56">
            <v>142.18</v>
          </cell>
          <cell r="X56">
            <v>1642.4199999999998</v>
          </cell>
        </row>
        <row r="57">
          <cell r="C57" t="str">
            <v>HOSPITAL REGIONAL FERNANDO BEZERRA - C.G - 02/2021 (COVID-19)</v>
          </cell>
          <cell r="E57" t="str">
            <v>FRANCISCO AVANIL DOS SANTOS</v>
          </cell>
          <cell r="G57" t="str">
            <v>1 - Médico</v>
          </cell>
          <cell r="H57" t="str">
            <v>2251-24</v>
          </cell>
          <cell r="I57">
            <v>44927</v>
          </cell>
          <cell r="J57" t="str">
            <v>1 - Plantonista</v>
          </cell>
          <cell r="K57" t="str">
            <v>24</v>
          </cell>
          <cell r="L57">
            <v>7907.91</v>
          </cell>
          <cell r="R57">
            <v>2237.38</v>
          </cell>
          <cell r="W57">
            <v>2556.58</v>
          </cell>
          <cell r="X57">
            <v>7588.7100000000009</v>
          </cell>
        </row>
        <row r="58">
          <cell r="C58" t="str">
            <v>HOSPITAL REGIONAL FERNANDO BEZERRA - C.G - 02/2021 (COVID-19)</v>
          </cell>
          <cell r="E58" t="str">
            <v>GLEITON SOARES  DE FREITAS</v>
          </cell>
          <cell r="G58" t="str">
            <v>2 - Outros Profissionais da Saúde</v>
          </cell>
          <cell r="H58" t="str">
            <v>3222-05</v>
          </cell>
          <cell r="I58">
            <v>44927</v>
          </cell>
          <cell r="J58" t="str">
            <v>1 - Plantonista</v>
          </cell>
          <cell r="K58" t="str">
            <v>44</v>
          </cell>
          <cell r="L58">
            <v>1302</v>
          </cell>
          <cell r="R58">
            <v>520.79999999999995</v>
          </cell>
          <cell r="W58">
            <v>145.62</v>
          </cell>
          <cell r="X58">
            <v>1677.1799999999998</v>
          </cell>
        </row>
        <row r="59">
          <cell r="C59" t="str">
            <v>HOSPITAL REGIONAL FERNANDO BEZERRA - C.G - 02/2021 (COVID-19)</v>
          </cell>
          <cell r="E59" t="str">
            <v>GYOVANESSA DJANNE APOLINARIO MODESTO</v>
          </cell>
          <cell r="G59" t="str">
            <v>2 - Outros Profissionais da Saúde</v>
          </cell>
          <cell r="H59" t="str">
            <v>2235-05</v>
          </cell>
          <cell r="I59">
            <v>44927</v>
          </cell>
          <cell r="J59" t="str">
            <v>1 - Plantonista</v>
          </cell>
          <cell r="K59" t="str">
            <v>40</v>
          </cell>
          <cell r="L59">
            <v>1870.22</v>
          </cell>
          <cell r="R59">
            <v>526.62</v>
          </cell>
          <cell r="W59">
            <v>219.53</v>
          </cell>
          <cell r="X59">
            <v>2177.31</v>
          </cell>
        </row>
        <row r="60">
          <cell r="C60" t="str">
            <v>HOSPITAL REGIONAL FERNANDO BEZERRA - C.G - 02/2021 (COVID-19)</v>
          </cell>
          <cell r="E60" t="str">
            <v>IAGO OLIVEIRA MOURA ANGELIM</v>
          </cell>
          <cell r="G60" t="str">
            <v>2 - Outros Profissionais da Saúde</v>
          </cell>
          <cell r="H60" t="str">
            <v>2234-45</v>
          </cell>
          <cell r="I60">
            <v>44927</v>
          </cell>
          <cell r="J60" t="str">
            <v>1 - Plantonista</v>
          </cell>
          <cell r="K60" t="str">
            <v>30</v>
          </cell>
          <cell r="L60">
            <v>3640.38</v>
          </cell>
          <cell r="P60">
            <v>121.42</v>
          </cell>
          <cell r="R60">
            <v>1113.06</v>
          </cell>
          <cell r="S60">
            <v>260.39999999999998</v>
          </cell>
          <cell r="W60">
            <v>915.54</v>
          </cell>
          <cell r="X60">
            <v>4219.72</v>
          </cell>
        </row>
        <row r="61">
          <cell r="C61" t="str">
            <v>HOSPITAL REGIONAL FERNANDO BEZERRA - C.G - 02/2021 (COVID-19)</v>
          </cell>
          <cell r="E61" t="str">
            <v>IGOR KAIQUE JORDAO FREIRE DE ALENCAR</v>
          </cell>
          <cell r="G61" t="str">
            <v>3 - Administrativo</v>
          </cell>
          <cell r="H61" t="str">
            <v>5152-10</v>
          </cell>
          <cell r="I61">
            <v>44927</v>
          </cell>
          <cell r="J61" t="str">
            <v>1 - Plantonista</v>
          </cell>
          <cell r="K61" t="str">
            <v>44</v>
          </cell>
          <cell r="L61">
            <v>1302</v>
          </cell>
          <cell r="R61">
            <v>206.98</v>
          </cell>
          <cell r="S61">
            <v>260.39999999999998</v>
          </cell>
          <cell r="W61">
            <v>140.81</v>
          </cell>
          <cell r="X61">
            <v>1628.5700000000002</v>
          </cell>
        </row>
        <row r="62">
          <cell r="C62" t="str">
            <v>HOSPITAL REGIONAL FERNANDO BEZERRA - C.G - 02/2021 (COVID-19)</v>
          </cell>
          <cell r="E62" t="str">
            <v>INACIA FRANCISLENE DA SILVA PEREIRA</v>
          </cell>
          <cell r="G62" t="str">
            <v>2 - Outros Profissionais da Saúde</v>
          </cell>
          <cell r="H62" t="str">
            <v>3222-05</v>
          </cell>
          <cell r="I62">
            <v>44927</v>
          </cell>
          <cell r="J62" t="str">
            <v>1 - Plantonista</v>
          </cell>
          <cell r="K62" t="str">
            <v>44</v>
          </cell>
          <cell r="L62">
            <v>1302</v>
          </cell>
          <cell r="R62">
            <v>260.39999999999998</v>
          </cell>
          <cell r="W62">
            <v>122.18</v>
          </cell>
          <cell r="X62">
            <v>1440.22</v>
          </cell>
        </row>
        <row r="63">
          <cell r="C63" t="str">
            <v>HOSPITAL REGIONAL FERNANDO BEZERRA - C.G - 02/2021 (COVID-19)</v>
          </cell>
          <cell r="E63" t="str">
            <v>IVANILDO DO CARMO MENDES</v>
          </cell>
          <cell r="G63" t="str">
            <v>2 - Outros Profissionais da Saúde</v>
          </cell>
          <cell r="H63" t="str">
            <v>2235-05</v>
          </cell>
          <cell r="I63">
            <v>44927</v>
          </cell>
          <cell r="J63" t="str">
            <v>2 - Diarista</v>
          </cell>
          <cell r="K63" t="str">
            <v>40</v>
          </cell>
          <cell r="L63">
            <v>1870.22</v>
          </cell>
          <cell r="R63">
            <v>813.26</v>
          </cell>
          <cell r="W63">
            <v>268</v>
          </cell>
          <cell r="X63">
            <v>2415.48</v>
          </cell>
        </row>
        <row r="64">
          <cell r="C64" t="str">
            <v>HOSPITAL REGIONAL FERNANDO BEZERRA - C.G - 02/2021 (COVID-19)</v>
          </cell>
          <cell r="E64" t="str">
            <v>JANE KALLY ALVES DE ARAUJO RIBEIRO</v>
          </cell>
          <cell r="G64" t="str">
            <v>2 - Outros Profissionais da Saúde</v>
          </cell>
          <cell r="H64" t="str">
            <v>3222-05</v>
          </cell>
          <cell r="I64">
            <v>44927</v>
          </cell>
          <cell r="J64" t="str">
            <v>1 - Plantonista</v>
          </cell>
          <cell r="K64" t="str">
            <v>44</v>
          </cell>
          <cell r="L64">
            <v>1302</v>
          </cell>
          <cell r="R64">
            <v>397.78999999999996</v>
          </cell>
          <cell r="W64">
            <v>129.16</v>
          </cell>
          <cell r="X64">
            <v>1570.6299999999999</v>
          </cell>
        </row>
        <row r="65">
          <cell r="C65" t="str">
            <v>HOSPITAL REGIONAL FERNANDO BEZERRA - C.G - 02/2021 (COVID-19)</v>
          </cell>
          <cell r="E65" t="str">
            <v>JANILSON BARROS DE SA</v>
          </cell>
          <cell r="G65" t="str">
            <v>1 - Médico</v>
          </cell>
          <cell r="H65" t="str">
            <v>2251-24</v>
          </cell>
          <cell r="I65">
            <v>44927</v>
          </cell>
          <cell r="J65" t="str">
            <v>1 - Plantonista</v>
          </cell>
          <cell r="K65" t="str">
            <v>24</v>
          </cell>
          <cell r="L65">
            <v>7907.91</v>
          </cell>
          <cell r="R65">
            <v>2237.38</v>
          </cell>
          <cell r="W65">
            <v>2556.58</v>
          </cell>
          <cell r="X65">
            <v>7588.7100000000009</v>
          </cell>
        </row>
        <row r="66">
          <cell r="C66" t="str">
            <v>HOSPITAL REGIONAL FERNANDO BEZERRA - C.G - 02/2021 (COVID-19)</v>
          </cell>
          <cell r="E66" t="str">
            <v>JOAO BATISTA NAZARO DOS SANTOS</v>
          </cell>
          <cell r="G66" t="str">
            <v>2 - Outros Profissionais da Saúde</v>
          </cell>
          <cell r="H66" t="str">
            <v>3222-05</v>
          </cell>
          <cell r="I66">
            <v>44927</v>
          </cell>
          <cell r="J66" t="str">
            <v>1 - Plantonista</v>
          </cell>
          <cell r="K66" t="str">
            <v>44</v>
          </cell>
          <cell r="L66">
            <v>1302</v>
          </cell>
          <cell r="R66">
            <v>457.03999999999996</v>
          </cell>
          <cell r="W66">
            <v>139.88</v>
          </cell>
          <cell r="X66">
            <v>1619.1599999999999</v>
          </cell>
        </row>
        <row r="67">
          <cell r="C67" t="str">
            <v>HOSPITAL REGIONAL FERNANDO BEZERRA - C.G - 02/2021 (COVID-19)</v>
          </cell>
          <cell r="E67" t="str">
            <v>JOAO BATISTA NOGUEIRA</v>
          </cell>
          <cell r="G67" t="str">
            <v>3 - Administrativo</v>
          </cell>
          <cell r="H67" t="str">
            <v>7823-20</v>
          </cell>
          <cell r="I67">
            <v>44927</v>
          </cell>
          <cell r="J67" t="str">
            <v>1 - Plantonista</v>
          </cell>
          <cell r="K67" t="str">
            <v>44</v>
          </cell>
          <cell r="L67">
            <v>1565.94</v>
          </cell>
          <cell r="R67">
            <v>1006.34</v>
          </cell>
          <cell r="W67">
            <v>247.31</v>
          </cell>
          <cell r="X67">
            <v>2324.9700000000003</v>
          </cell>
        </row>
        <row r="68">
          <cell r="C68" t="str">
            <v>HOSPITAL REGIONAL FERNANDO BEZERRA - C.G - 02/2021 (COVID-19)</v>
          </cell>
          <cell r="E68" t="str">
            <v>JOAO VICTOR MATOS DE MOURA</v>
          </cell>
          <cell r="G68" t="str">
            <v>3 - Administrativo</v>
          </cell>
          <cell r="H68" t="str">
            <v>4221-05</v>
          </cell>
          <cell r="I68">
            <v>44927</v>
          </cell>
          <cell r="J68" t="str">
            <v>1 - Plantonista</v>
          </cell>
          <cell r="K68" t="str">
            <v>44</v>
          </cell>
          <cell r="L68">
            <v>1302</v>
          </cell>
          <cell r="R68">
            <v>119.64</v>
          </cell>
          <cell r="S68">
            <v>260.39999999999998</v>
          </cell>
          <cell r="W68">
            <v>122.18</v>
          </cell>
          <cell r="X68">
            <v>1559.86</v>
          </cell>
        </row>
        <row r="69">
          <cell r="C69" t="str">
            <v>HOSPITAL REGIONAL FERNANDO BEZERRA - C.G - 02/2021 (COVID-19)</v>
          </cell>
          <cell r="E69" t="str">
            <v>JOSE LUCAS OLIVEIRA SILVA</v>
          </cell>
          <cell r="G69" t="str">
            <v>2 - Outros Profissionais da Saúde</v>
          </cell>
          <cell r="H69" t="str">
            <v>3222-05</v>
          </cell>
          <cell r="I69">
            <v>44927</v>
          </cell>
          <cell r="J69" t="str">
            <v>1 - Plantonista</v>
          </cell>
          <cell r="K69" t="str">
            <v>44</v>
          </cell>
          <cell r="L69">
            <v>1302</v>
          </cell>
          <cell r="R69">
            <v>769.34999999999991</v>
          </cell>
          <cell r="W69">
            <v>168.02</v>
          </cell>
          <cell r="X69">
            <v>1903.33</v>
          </cell>
        </row>
        <row r="70">
          <cell r="C70" t="str">
            <v>HOSPITAL REGIONAL FERNANDO BEZERRA - C.G - 02/2021 (COVID-19)</v>
          </cell>
          <cell r="E70" t="str">
            <v>JULIANA MARIA DIAS DA SILVA</v>
          </cell>
          <cell r="G70" t="str">
            <v>3 - Administrativo</v>
          </cell>
          <cell r="H70" t="str">
            <v>4221-05</v>
          </cell>
          <cell r="I70">
            <v>44927</v>
          </cell>
          <cell r="J70" t="str">
            <v>1 - Plantonista</v>
          </cell>
          <cell r="K70" t="str">
            <v>44</v>
          </cell>
          <cell r="L70">
            <v>1302</v>
          </cell>
          <cell r="R70">
            <v>206.98</v>
          </cell>
          <cell r="S70">
            <v>260.39999999999998</v>
          </cell>
          <cell r="W70">
            <v>139.71</v>
          </cell>
          <cell r="X70">
            <v>1629.67</v>
          </cell>
        </row>
        <row r="71">
          <cell r="C71" t="str">
            <v>HOSPITAL REGIONAL FERNANDO BEZERRA - C.G - 02/2021 (COVID-19)</v>
          </cell>
          <cell r="E71" t="str">
            <v>KALINY ANDREA DA SILVA</v>
          </cell>
          <cell r="G71" t="str">
            <v>2 - Outros Profissionais da Saúde</v>
          </cell>
          <cell r="H71" t="str">
            <v>3222-05</v>
          </cell>
          <cell r="I71">
            <v>44927</v>
          </cell>
          <cell r="J71" t="str">
            <v>1 - Plantonista</v>
          </cell>
          <cell r="K71" t="str">
            <v>44</v>
          </cell>
          <cell r="L71">
            <v>1302</v>
          </cell>
          <cell r="R71">
            <v>320.21999999999997</v>
          </cell>
          <cell r="W71">
            <v>124.57</v>
          </cell>
          <cell r="X71">
            <v>1497.65</v>
          </cell>
        </row>
        <row r="72">
          <cell r="C72" t="str">
            <v>HOSPITAL REGIONAL FERNANDO BEZERRA - C.G - 02/2021 (COVID-19)</v>
          </cell>
          <cell r="E72" t="str">
            <v>KATIA CRISTINA DA SILVA</v>
          </cell>
          <cell r="G72" t="str">
            <v>3 - Administrativo</v>
          </cell>
          <cell r="H72" t="str">
            <v>4221-05</v>
          </cell>
          <cell r="I72">
            <v>44927</v>
          </cell>
          <cell r="J72" t="str">
            <v>1 - Plantonista</v>
          </cell>
          <cell r="K72" t="str">
            <v>44</v>
          </cell>
          <cell r="L72">
            <v>1302</v>
          </cell>
          <cell r="R72">
            <v>220.77999999999997</v>
          </cell>
          <cell r="S72">
            <v>260.39999999999998</v>
          </cell>
          <cell r="W72">
            <v>142.05000000000001</v>
          </cell>
          <cell r="X72">
            <v>1641.1299999999999</v>
          </cell>
        </row>
        <row r="73">
          <cell r="C73" t="str">
            <v>HOSPITAL REGIONAL FERNANDO BEZERRA - C.G - 02/2021 (COVID-19)</v>
          </cell>
          <cell r="E73" t="str">
            <v>LEIDIANA RIBEIRO DE ARAUJO</v>
          </cell>
          <cell r="G73" t="str">
            <v>2 - Outros Profissionais da Saúde</v>
          </cell>
          <cell r="H73" t="str">
            <v>3222-05</v>
          </cell>
          <cell r="I73">
            <v>44927</v>
          </cell>
          <cell r="J73" t="str">
            <v>1 - Plantonista</v>
          </cell>
          <cell r="K73" t="str">
            <v>44</v>
          </cell>
          <cell r="L73">
            <v>1302</v>
          </cell>
          <cell r="R73">
            <v>741.57999999999993</v>
          </cell>
          <cell r="W73">
            <v>181.49</v>
          </cell>
          <cell r="X73">
            <v>1862.09</v>
          </cell>
        </row>
        <row r="74">
          <cell r="C74" t="str">
            <v>HOSPITAL REGIONAL FERNANDO BEZERRA - C.G - 02/2021 (COVID-19)</v>
          </cell>
          <cell r="E74" t="str">
            <v>MAGDA ROXANA FURTADO DE ALENCAR SILVA</v>
          </cell>
          <cell r="G74" t="str">
            <v>2 - Outros Profissionais da Saúde</v>
          </cell>
          <cell r="H74" t="str">
            <v>2235-05</v>
          </cell>
          <cell r="I74">
            <v>44927</v>
          </cell>
          <cell r="J74" t="str">
            <v>1 - Plantonista</v>
          </cell>
          <cell r="K74" t="str">
            <v>40</v>
          </cell>
          <cell r="L74">
            <v>1870.22</v>
          </cell>
          <cell r="R74">
            <v>676.65</v>
          </cell>
          <cell r="W74">
            <v>272.14</v>
          </cell>
          <cell r="X74">
            <v>2274.73</v>
          </cell>
        </row>
        <row r="75">
          <cell r="C75" t="str">
            <v>HOSPITAL REGIONAL FERNANDO BEZERRA - C.G - 02/2021 (COVID-19)</v>
          </cell>
          <cell r="E75" t="str">
            <v>MAIZA RICARDINO DE VIVEIROS</v>
          </cell>
          <cell r="G75" t="str">
            <v>2 - Outros Profissionais da Saúde</v>
          </cell>
          <cell r="H75" t="str">
            <v>3222-05</v>
          </cell>
          <cell r="I75">
            <v>44927</v>
          </cell>
          <cell r="J75" t="str">
            <v>1 - Plantonista</v>
          </cell>
          <cell r="K75" t="str">
            <v>44</v>
          </cell>
          <cell r="L75">
            <v>1258.5999999999999</v>
          </cell>
          <cell r="R75">
            <v>1227.7999999999997</v>
          </cell>
          <cell r="W75">
            <v>233.7</v>
          </cell>
          <cell r="X75">
            <v>2252.6999999999998</v>
          </cell>
        </row>
        <row r="76">
          <cell r="C76" t="str">
            <v>HOSPITAL REGIONAL FERNANDO BEZERRA - C.G - 02/2021 (COVID-19)</v>
          </cell>
          <cell r="E76" t="str">
            <v>MANOEL XAVIER GOMES</v>
          </cell>
          <cell r="G76" t="str">
            <v>3 - Administrativo</v>
          </cell>
          <cell r="H76" t="str">
            <v>7823-20</v>
          </cell>
          <cell r="I76">
            <v>44927</v>
          </cell>
          <cell r="J76" t="str">
            <v>1 - Plantonista</v>
          </cell>
          <cell r="K76" t="str">
            <v>44</v>
          </cell>
          <cell r="L76">
            <v>1565.94</v>
          </cell>
          <cell r="R76">
            <v>1098.8799999999999</v>
          </cell>
          <cell r="W76">
            <v>264.52999999999997</v>
          </cell>
          <cell r="X76">
            <v>2400.29</v>
          </cell>
        </row>
        <row r="77">
          <cell r="C77" t="str">
            <v>HOSPITAL REGIONAL FERNANDO BEZERRA - C.G - 02/2021 (COVID-19)</v>
          </cell>
          <cell r="E77" t="str">
            <v xml:space="preserve">MARIA ALTINA DE JESUS LIMA </v>
          </cell>
          <cell r="G77" t="str">
            <v>3 - Administrativo</v>
          </cell>
          <cell r="H77" t="str">
            <v>5143-20</v>
          </cell>
          <cell r="I77">
            <v>44927</v>
          </cell>
          <cell r="J77" t="str">
            <v>1 - Plantonista</v>
          </cell>
          <cell r="K77" t="str">
            <v>44</v>
          </cell>
          <cell r="L77">
            <v>1302</v>
          </cell>
          <cell r="R77">
            <v>741.57999999999993</v>
          </cell>
          <cell r="W77">
            <v>165.49</v>
          </cell>
          <cell r="X77">
            <v>1878.09</v>
          </cell>
        </row>
        <row r="78">
          <cell r="C78" t="str">
            <v>HOSPITAL REGIONAL FERNANDO BEZERRA - C.G - 02/2021 (COVID-19)</v>
          </cell>
          <cell r="E78" t="str">
            <v>MARIA APARECIDA NOBRE ARAGAO SOUZA</v>
          </cell>
          <cell r="G78" t="str">
            <v>2 - Outros Profissionais da Saúde</v>
          </cell>
          <cell r="H78" t="str">
            <v>3222-05</v>
          </cell>
          <cell r="I78">
            <v>44927</v>
          </cell>
          <cell r="J78" t="str">
            <v>1 - Plantonista</v>
          </cell>
          <cell r="K78" t="str">
            <v>44</v>
          </cell>
          <cell r="L78">
            <v>1302</v>
          </cell>
          <cell r="R78">
            <v>260.39999999999998</v>
          </cell>
          <cell r="W78">
            <v>122.18</v>
          </cell>
          <cell r="X78">
            <v>1440.22</v>
          </cell>
        </row>
        <row r="79">
          <cell r="C79" t="str">
            <v>HOSPITAL REGIONAL FERNANDO BEZERRA - C.G - 02/2021 (COVID-19)</v>
          </cell>
          <cell r="E79" t="str">
            <v>MARIA DA PAZ ALVES DE SOUZA</v>
          </cell>
          <cell r="G79" t="str">
            <v>2 - Outros Profissionais da Saúde</v>
          </cell>
          <cell r="H79" t="str">
            <v>3222-05</v>
          </cell>
          <cell r="I79">
            <v>44927</v>
          </cell>
          <cell r="J79" t="str">
            <v>1 - Plantonista</v>
          </cell>
          <cell r="K79" t="str">
            <v>44</v>
          </cell>
          <cell r="L79">
            <v>1302</v>
          </cell>
          <cell r="R79">
            <v>481.17999999999995</v>
          </cell>
          <cell r="W79">
            <v>142.05000000000001</v>
          </cell>
          <cell r="X79">
            <v>1641.1299999999999</v>
          </cell>
        </row>
        <row r="80">
          <cell r="C80" t="str">
            <v>HOSPITAL REGIONAL FERNANDO BEZERRA - C.G - 02/2021 (COVID-19)</v>
          </cell>
          <cell r="E80" t="str">
            <v>MARIA DE LOURDES ALVES DUARTE PEREIRA</v>
          </cell>
          <cell r="G80" t="str">
            <v>2 - Outros Profissionais da Saúde</v>
          </cell>
          <cell r="H80" t="str">
            <v>3222-05</v>
          </cell>
          <cell r="I80">
            <v>44927</v>
          </cell>
          <cell r="J80" t="str">
            <v>1 - Plantonista</v>
          </cell>
          <cell r="K80" t="str">
            <v>44</v>
          </cell>
          <cell r="L80">
            <v>1302</v>
          </cell>
          <cell r="R80">
            <v>481.17999999999995</v>
          </cell>
          <cell r="W80">
            <v>142.05000000000001</v>
          </cell>
          <cell r="X80">
            <v>1641.1299999999999</v>
          </cell>
        </row>
        <row r="81">
          <cell r="C81" t="str">
            <v>HOSPITAL REGIONAL FERNANDO BEZERRA - C.G - 02/2021 (COVID-19)</v>
          </cell>
          <cell r="E81" t="str">
            <v>MARIA DO CARMO FERREIRA DE MELO</v>
          </cell>
          <cell r="G81" t="str">
            <v>3 - Administrativo</v>
          </cell>
          <cell r="H81" t="str">
            <v>4110-10</v>
          </cell>
          <cell r="I81">
            <v>44927</v>
          </cell>
          <cell r="J81" t="str">
            <v>2 - Diarista</v>
          </cell>
          <cell r="K81" t="str">
            <v>44</v>
          </cell>
          <cell r="L81">
            <v>1258.5999999999999</v>
          </cell>
          <cell r="R81">
            <v>843.4</v>
          </cell>
          <cell r="S81">
            <v>260.39999999999998</v>
          </cell>
          <cell r="W81">
            <v>214.08</v>
          </cell>
          <cell r="X81">
            <v>2148.3200000000002</v>
          </cell>
        </row>
        <row r="82">
          <cell r="C82" t="str">
            <v>HOSPITAL REGIONAL FERNANDO BEZERRA - C.G - 02/2021 (COVID-19)</v>
          </cell>
          <cell r="E82" t="str">
            <v>MARIA DO SOCORRO SILVA ALENCAR</v>
          </cell>
          <cell r="G82" t="str">
            <v>2 - Outros Profissionais da Saúde</v>
          </cell>
          <cell r="H82" t="str">
            <v>3222-05</v>
          </cell>
          <cell r="I82">
            <v>44927</v>
          </cell>
          <cell r="J82" t="str">
            <v>1 - Plantonista</v>
          </cell>
          <cell r="K82" t="str">
            <v>44</v>
          </cell>
          <cell r="L82">
            <v>1302</v>
          </cell>
          <cell r="R82">
            <v>467.38</v>
          </cell>
          <cell r="W82">
            <v>140.81</v>
          </cell>
          <cell r="X82">
            <v>1628.5700000000002</v>
          </cell>
        </row>
        <row r="83">
          <cell r="C83" t="str">
            <v>HOSPITAL REGIONAL FERNANDO BEZERRA - C.G - 02/2021 (COVID-19)</v>
          </cell>
          <cell r="E83" t="str">
            <v>MARIA DULCIMAR MATIAS DE SOUZA FERREIRA</v>
          </cell>
          <cell r="G83" t="str">
            <v>2 - Outros Profissionais da Saúde</v>
          </cell>
          <cell r="H83" t="str">
            <v>3222-05</v>
          </cell>
          <cell r="I83">
            <v>44927</v>
          </cell>
          <cell r="J83" t="str">
            <v>1 - Plantonista</v>
          </cell>
          <cell r="K83" t="str">
            <v>44</v>
          </cell>
          <cell r="P83">
            <v>2154.09</v>
          </cell>
          <cell r="W83">
            <v>2018.34</v>
          </cell>
          <cell r="X83">
            <v>135.75000000000023</v>
          </cell>
        </row>
        <row r="84">
          <cell r="C84" t="str">
            <v>HOSPITAL REGIONAL FERNANDO BEZERRA - C.G - 02/2021 (COVID-19)</v>
          </cell>
          <cell r="E84" t="str">
            <v>MARIA HELENA DA CRUZ SOARES</v>
          </cell>
          <cell r="G84" t="str">
            <v>2 - Outros Profissionais da Saúde</v>
          </cell>
          <cell r="H84" t="str">
            <v>3222-05</v>
          </cell>
          <cell r="I84">
            <v>44927</v>
          </cell>
          <cell r="J84" t="str">
            <v>1 - Plantonista</v>
          </cell>
          <cell r="K84" t="str">
            <v>44</v>
          </cell>
          <cell r="L84">
            <v>1302</v>
          </cell>
          <cell r="R84">
            <v>397.78999999999996</v>
          </cell>
          <cell r="W84">
            <v>129.16</v>
          </cell>
          <cell r="X84">
            <v>1570.6299999999999</v>
          </cell>
        </row>
        <row r="85">
          <cell r="C85" t="str">
            <v>HOSPITAL REGIONAL FERNANDO BEZERRA - C.G - 02/2021 (COVID-19)</v>
          </cell>
          <cell r="E85" t="str">
            <v>MARIA HELENA LOPES DA SILVA</v>
          </cell>
          <cell r="G85" t="str">
            <v>2 - Outros Profissionais da Saúde</v>
          </cell>
          <cell r="H85" t="str">
            <v>3222-05</v>
          </cell>
          <cell r="I85">
            <v>44927</v>
          </cell>
          <cell r="J85" t="str">
            <v>1 - Plantonista</v>
          </cell>
          <cell r="K85" t="str">
            <v>44</v>
          </cell>
          <cell r="L85">
            <v>1302</v>
          </cell>
          <cell r="R85">
            <v>481.17999999999995</v>
          </cell>
          <cell r="W85">
            <v>142.05000000000001</v>
          </cell>
          <cell r="X85">
            <v>1641.1299999999999</v>
          </cell>
        </row>
        <row r="86">
          <cell r="C86" t="str">
            <v>HOSPITAL REGIONAL FERNANDO BEZERRA - C.G - 02/2021 (COVID-19)</v>
          </cell>
          <cell r="E86" t="str">
            <v>MARIA JANNAINA DE ARAUJO SOUZA</v>
          </cell>
          <cell r="G86" t="str">
            <v>2 - Outros Profissionais da Saúde</v>
          </cell>
          <cell r="H86" t="str">
            <v>3222-05</v>
          </cell>
          <cell r="I86">
            <v>44927</v>
          </cell>
          <cell r="J86" t="str">
            <v>1 - Plantonista</v>
          </cell>
          <cell r="K86" t="str">
            <v>44</v>
          </cell>
          <cell r="L86">
            <v>1302</v>
          </cell>
          <cell r="R86">
            <v>481.17999999999995</v>
          </cell>
          <cell r="W86">
            <v>142.05000000000001</v>
          </cell>
          <cell r="X86">
            <v>1641.1299999999999</v>
          </cell>
        </row>
        <row r="87">
          <cell r="C87" t="str">
            <v>HOSPITAL REGIONAL FERNANDO BEZERRA - C.G - 02/2021 (COVID-19)</v>
          </cell>
          <cell r="E87" t="str">
            <v>MARIA MISLENE FERREIRA DE SOUZA</v>
          </cell>
          <cell r="G87" t="str">
            <v>2 - Outros Profissionais da Saúde</v>
          </cell>
          <cell r="H87" t="str">
            <v>3222-05</v>
          </cell>
          <cell r="I87">
            <v>44927</v>
          </cell>
          <cell r="J87" t="str">
            <v>1 - Plantonista</v>
          </cell>
          <cell r="K87" t="str">
            <v>44</v>
          </cell>
          <cell r="L87">
            <v>1302</v>
          </cell>
          <cell r="R87">
            <v>851.92999999999984</v>
          </cell>
          <cell r="W87">
            <v>221.59</v>
          </cell>
          <cell r="X87">
            <v>1932.34</v>
          </cell>
        </row>
        <row r="88">
          <cell r="C88" t="str">
            <v>HOSPITAL REGIONAL FERNANDO BEZERRA - C.G - 02/2021 (COVID-19)</v>
          </cell>
          <cell r="E88" t="str">
            <v>MARIA ZILMA DOS SANTOS HENRIQUE</v>
          </cell>
          <cell r="G88" t="str">
            <v>2 - Outros Profissionais da Saúde</v>
          </cell>
          <cell r="H88" t="str">
            <v>3222-05</v>
          </cell>
          <cell r="I88">
            <v>44927</v>
          </cell>
          <cell r="J88" t="str">
            <v>1 - Plantonista</v>
          </cell>
          <cell r="K88" t="str">
            <v>44</v>
          </cell>
          <cell r="L88">
            <v>1302</v>
          </cell>
          <cell r="R88">
            <v>741.57999999999993</v>
          </cell>
          <cell r="W88">
            <v>165.49</v>
          </cell>
          <cell r="X88">
            <v>1878.09</v>
          </cell>
        </row>
        <row r="89">
          <cell r="C89" t="str">
            <v>HOSPITAL REGIONAL FERNANDO BEZERRA - C.G - 02/2021 (COVID-19)</v>
          </cell>
          <cell r="E89" t="str">
            <v>MARILEIDE DE CARVALHO RIBEIRO</v>
          </cell>
          <cell r="G89" t="str">
            <v>2 - Outros Profissionais da Saúde</v>
          </cell>
          <cell r="H89" t="str">
            <v>3222-05</v>
          </cell>
          <cell r="I89">
            <v>44927</v>
          </cell>
          <cell r="J89" t="str">
            <v>1 - Plantonista</v>
          </cell>
          <cell r="K89" t="str">
            <v>44</v>
          </cell>
          <cell r="L89">
            <v>1302</v>
          </cell>
          <cell r="R89">
            <v>727.78</v>
          </cell>
          <cell r="W89">
            <v>191.25</v>
          </cell>
          <cell r="X89">
            <v>1838.53</v>
          </cell>
        </row>
        <row r="90">
          <cell r="C90" t="str">
            <v>HOSPITAL REGIONAL FERNANDO BEZERRA - C.G - 02/2021 (COVID-19)</v>
          </cell>
          <cell r="E90" t="str">
            <v>MARIO FELIPE DA CRUZ</v>
          </cell>
          <cell r="G90" t="str">
            <v>2 - Outros Profissionais da Saúde</v>
          </cell>
          <cell r="H90" t="str">
            <v>1312-10</v>
          </cell>
          <cell r="I90">
            <v>44927</v>
          </cell>
          <cell r="J90" t="str">
            <v>2 - Diarista</v>
          </cell>
          <cell r="K90" t="str">
            <v>44</v>
          </cell>
          <cell r="L90">
            <v>1870.22</v>
          </cell>
          <cell r="R90">
            <v>906.62999999999988</v>
          </cell>
          <cell r="W90">
            <v>285.36</v>
          </cell>
          <cell r="X90">
            <v>2491.4899999999998</v>
          </cell>
        </row>
        <row r="91">
          <cell r="C91" t="str">
            <v>HOSPITAL REGIONAL FERNANDO BEZERRA - C.G - 02/2021 (COVID-19)</v>
          </cell>
          <cell r="E91" t="str">
            <v>MIKAELLY DA SILVA ARAUJO</v>
          </cell>
          <cell r="G91" t="str">
            <v>2 - Outros Profissionais da Saúde</v>
          </cell>
          <cell r="H91" t="str">
            <v>3222-05</v>
          </cell>
          <cell r="I91">
            <v>44927</v>
          </cell>
          <cell r="J91" t="str">
            <v>1 - Plantonista</v>
          </cell>
          <cell r="K91" t="str">
            <v>44</v>
          </cell>
          <cell r="L91">
            <v>1302</v>
          </cell>
          <cell r="R91">
            <v>320.21999999999997</v>
          </cell>
          <cell r="W91">
            <v>122.18</v>
          </cell>
          <cell r="X91">
            <v>1500.04</v>
          </cell>
        </row>
        <row r="92">
          <cell r="C92" t="str">
            <v>HOSPITAL REGIONAL FERNANDO BEZERRA - C.G - 02/2021 (COVID-19)</v>
          </cell>
          <cell r="E92" t="str">
            <v>MURILO AUGUSTO MOREIRA</v>
          </cell>
          <cell r="G92" t="str">
            <v>1 - Médico</v>
          </cell>
          <cell r="H92" t="str">
            <v>2251-25</v>
          </cell>
          <cell r="I92">
            <v>44927</v>
          </cell>
          <cell r="J92" t="str">
            <v>1 - Plantonista</v>
          </cell>
          <cell r="K92" t="str">
            <v>24</v>
          </cell>
          <cell r="L92">
            <v>7380.72</v>
          </cell>
          <cell r="R92">
            <v>2369.17</v>
          </cell>
          <cell r="W92">
            <v>2447.84</v>
          </cell>
          <cell r="X92">
            <v>7302.0499999999993</v>
          </cell>
        </row>
        <row r="93">
          <cell r="C93" t="str">
            <v>HOSPITAL REGIONAL FERNANDO BEZERRA - C.G - 02/2021 (COVID-19)</v>
          </cell>
          <cell r="E93" t="str">
            <v>NADJA DA COSTA</v>
          </cell>
          <cell r="G93" t="str">
            <v>2 - Outros Profissionais da Saúde</v>
          </cell>
          <cell r="H93" t="str">
            <v>3222-05</v>
          </cell>
          <cell r="I93">
            <v>44927</v>
          </cell>
          <cell r="J93" t="str">
            <v>1 - Plantonista</v>
          </cell>
          <cell r="K93" t="str">
            <v>40</v>
          </cell>
          <cell r="L93">
            <v>1302</v>
          </cell>
          <cell r="R93">
            <v>520.79999999999995</v>
          </cell>
          <cell r="W93">
            <v>145.62</v>
          </cell>
          <cell r="X93">
            <v>1677.1799999999998</v>
          </cell>
        </row>
        <row r="94">
          <cell r="C94" t="str">
            <v>HOSPITAL REGIONAL FERNANDO BEZERRA - C.G - 02/2021 (COVID-19)</v>
          </cell>
          <cell r="E94" t="str">
            <v>NELSIMERY GOMES DE ARAUJO</v>
          </cell>
          <cell r="G94" t="str">
            <v>2 - Outros Profissionais da Saúde</v>
          </cell>
          <cell r="H94" t="str">
            <v>3222-05</v>
          </cell>
          <cell r="I94">
            <v>44927</v>
          </cell>
          <cell r="J94" t="str">
            <v>1 - Plantonista</v>
          </cell>
          <cell r="K94" t="str">
            <v>44</v>
          </cell>
          <cell r="L94">
            <v>1302</v>
          </cell>
          <cell r="R94">
            <v>467.38</v>
          </cell>
          <cell r="W94">
            <v>167.81</v>
          </cell>
          <cell r="X94">
            <v>1601.5700000000002</v>
          </cell>
        </row>
        <row r="95">
          <cell r="C95" t="str">
            <v>HOSPITAL REGIONAL FERNANDO BEZERRA - C.G - 02/2021 (COVID-19)</v>
          </cell>
          <cell r="E95" t="str">
            <v>NEWYLTON COSTA DE LIMA JUNIOR</v>
          </cell>
          <cell r="G95" t="str">
            <v>2 - Outros Profissionais da Saúde</v>
          </cell>
          <cell r="H95" t="str">
            <v>2235-05</v>
          </cell>
          <cell r="I95">
            <v>44927</v>
          </cell>
          <cell r="J95" t="str">
            <v>1 - Plantonista</v>
          </cell>
          <cell r="K95" t="str">
            <v>40</v>
          </cell>
          <cell r="L95">
            <v>1870.22</v>
          </cell>
          <cell r="R95">
            <v>378.64</v>
          </cell>
          <cell r="W95">
            <v>196.11</v>
          </cell>
          <cell r="X95">
            <v>2052.75</v>
          </cell>
        </row>
        <row r="96">
          <cell r="C96" t="str">
            <v>HOSPITAL REGIONAL FERNANDO BEZERRA - C.G - 02/2021 (COVID-19)</v>
          </cell>
          <cell r="E96" t="str">
            <v xml:space="preserve">PAULO CESAR DE SOUZA DELMONDES </v>
          </cell>
          <cell r="G96" t="str">
            <v>2 - Outros Profissionais da Saúde</v>
          </cell>
          <cell r="H96" t="str">
            <v>3222-05</v>
          </cell>
          <cell r="I96">
            <v>44927</v>
          </cell>
          <cell r="J96" t="str">
            <v>1 - Plantonista</v>
          </cell>
          <cell r="K96" t="str">
            <v>44</v>
          </cell>
          <cell r="L96">
            <v>1302</v>
          </cell>
          <cell r="R96">
            <v>741.57999999999993</v>
          </cell>
          <cell r="W96">
            <v>165.49</v>
          </cell>
          <cell r="X96">
            <v>1878.09</v>
          </cell>
        </row>
        <row r="97">
          <cell r="C97" t="str">
            <v>HOSPITAL REGIONAL FERNANDO BEZERRA - C.G - 02/2021 (COVID-19)</v>
          </cell>
          <cell r="E97" t="str">
            <v>POLIANA PEREIRA FREIRE</v>
          </cell>
          <cell r="G97" t="str">
            <v>3 - Administrativo</v>
          </cell>
          <cell r="H97" t="str">
            <v>5152-10</v>
          </cell>
          <cell r="I97">
            <v>44927</v>
          </cell>
          <cell r="J97" t="str">
            <v>1 - Plantonista</v>
          </cell>
          <cell r="K97" t="str">
            <v>44</v>
          </cell>
          <cell r="L97">
            <v>1258.5999999999999</v>
          </cell>
          <cell r="R97">
            <v>240.60999999999999</v>
          </cell>
          <cell r="S97">
            <v>260.39999999999998</v>
          </cell>
          <cell r="W97">
            <v>129.16</v>
          </cell>
          <cell r="X97">
            <v>1630.4499999999996</v>
          </cell>
        </row>
        <row r="98">
          <cell r="C98" t="str">
            <v>HOSPITAL REGIONAL FERNANDO BEZERRA - C.G - 02/2021 (COVID-19)</v>
          </cell>
          <cell r="E98" t="str">
            <v>PRISCILA ULYSSES MEDEIROS</v>
          </cell>
          <cell r="G98" t="str">
            <v>1 - Médico</v>
          </cell>
          <cell r="H98" t="str">
            <v>2251-25</v>
          </cell>
          <cell r="I98">
            <v>44927</v>
          </cell>
          <cell r="J98" t="str">
            <v>1 - Plantonista</v>
          </cell>
          <cell r="K98" t="str">
            <v>24</v>
          </cell>
          <cell r="L98">
            <v>7907.91</v>
          </cell>
          <cell r="R98">
            <v>2237.38</v>
          </cell>
          <cell r="W98">
            <v>2556.58</v>
          </cell>
          <cell r="X98">
            <v>7588.7100000000009</v>
          </cell>
        </row>
        <row r="99">
          <cell r="C99" t="str">
            <v>HOSPITAL REGIONAL FERNANDO BEZERRA - C.G - 02/2021 (COVID-19)</v>
          </cell>
          <cell r="E99" t="str">
            <v>RAIANE VITORIA LOPES SILVA</v>
          </cell>
          <cell r="G99" t="str">
            <v>2 - Outros Profissionais da Saúde</v>
          </cell>
          <cell r="H99" t="str">
            <v>2237-10</v>
          </cell>
          <cell r="I99">
            <v>44927</v>
          </cell>
          <cell r="J99" t="str">
            <v>2 - Diarista</v>
          </cell>
          <cell r="K99" t="str">
            <v>30</v>
          </cell>
          <cell r="L99">
            <v>1520.25</v>
          </cell>
          <cell r="P99">
            <v>2447.9300000000003</v>
          </cell>
          <cell r="R99">
            <v>116.94</v>
          </cell>
          <cell r="S99">
            <v>610.4</v>
          </cell>
          <cell r="W99">
            <v>2630.51</v>
          </cell>
          <cell r="X99">
            <v>2065.0100000000002</v>
          </cell>
        </row>
        <row r="100">
          <cell r="C100" t="str">
            <v>HOSPITAL REGIONAL FERNANDO BEZERRA - C.G - 02/2021 (COVID-19)</v>
          </cell>
          <cell r="E100" t="str">
            <v>RENATA MODESTO SILVA</v>
          </cell>
          <cell r="G100" t="str">
            <v>2 - Outros Profissionais da Saúde</v>
          </cell>
          <cell r="H100" t="str">
            <v>2515-10</v>
          </cell>
          <cell r="I100">
            <v>44927</v>
          </cell>
          <cell r="J100" t="str">
            <v>2 - Diarista</v>
          </cell>
          <cell r="K100" t="str">
            <v>30</v>
          </cell>
          <cell r="L100">
            <v>2171.73</v>
          </cell>
          <cell r="R100">
            <v>497.51</v>
          </cell>
          <cell r="W100">
            <v>265.35000000000002</v>
          </cell>
          <cell r="X100">
            <v>2403.89</v>
          </cell>
        </row>
        <row r="101">
          <cell r="C101" t="str">
            <v>HOSPITAL REGIONAL FERNANDO BEZERRA - C.G - 02/2021 (COVID-19)</v>
          </cell>
          <cell r="E101" t="str">
            <v>RITA DA SILVA ARAUJO SANTOS</v>
          </cell>
          <cell r="G101" t="str">
            <v>2 - Outros Profissionais da Saúde</v>
          </cell>
          <cell r="H101" t="str">
            <v>3222-05</v>
          </cell>
          <cell r="I101">
            <v>44927</v>
          </cell>
          <cell r="J101" t="str">
            <v>1 - Plantonista</v>
          </cell>
          <cell r="K101" t="str">
            <v>44</v>
          </cell>
          <cell r="L101">
            <v>1302</v>
          </cell>
          <cell r="R101">
            <v>481.17999999999995</v>
          </cell>
          <cell r="W101">
            <v>169.05</v>
          </cell>
          <cell r="X101">
            <v>1614.1299999999999</v>
          </cell>
        </row>
        <row r="102">
          <cell r="C102" t="str">
            <v>HOSPITAL REGIONAL FERNANDO BEZERRA - C.G - 02/2021 (COVID-19)</v>
          </cell>
          <cell r="E102" t="str">
            <v>RONICLEIDE DELMONDES TASSO</v>
          </cell>
          <cell r="G102" t="str">
            <v>2 - Outros Profissionais da Saúde</v>
          </cell>
          <cell r="H102" t="str">
            <v>1312-10</v>
          </cell>
          <cell r="I102">
            <v>44927</v>
          </cell>
          <cell r="J102" t="str">
            <v>2 - Diarista</v>
          </cell>
          <cell r="K102" t="str">
            <v>40</v>
          </cell>
          <cell r="L102">
            <v>5950</v>
          </cell>
          <cell r="R102">
            <v>520.79999999999995</v>
          </cell>
          <cell r="W102">
            <v>1441.98</v>
          </cell>
          <cell r="X102">
            <v>5028.82</v>
          </cell>
        </row>
        <row r="103">
          <cell r="C103" t="str">
            <v>HOSPITAL REGIONAL FERNANDO BEZERRA - C.G - 02/2021 (COVID-19)</v>
          </cell>
          <cell r="E103" t="str">
            <v>ROSANIRA GOMES PEREIRA</v>
          </cell>
          <cell r="G103" t="str">
            <v>2 - Outros Profissionais da Saúde</v>
          </cell>
          <cell r="H103" t="str">
            <v>3222-05</v>
          </cell>
          <cell r="I103">
            <v>44927</v>
          </cell>
          <cell r="J103" t="str">
            <v>1 - Plantonista</v>
          </cell>
          <cell r="K103" t="str">
            <v>44</v>
          </cell>
          <cell r="L103">
            <v>1302</v>
          </cell>
          <cell r="R103">
            <v>481.17999999999995</v>
          </cell>
          <cell r="W103">
            <v>196.05</v>
          </cell>
          <cell r="X103">
            <v>1587.1299999999999</v>
          </cell>
        </row>
        <row r="104">
          <cell r="C104" t="str">
            <v>HOSPITAL REGIONAL FERNANDO BEZERRA - C.G - 02/2021 (COVID-19)</v>
          </cell>
          <cell r="E104" t="str">
            <v>SEBASTIANA ALENCAR PEREIRA</v>
          </cell>
          <cell r="G104" t="str">
            <v>2 - Outros Profissionais da Saúde</v>
          </cell>
          <cell r="H104" t="str">
            <v>3222-05</v>
          </cell>
          <cell r="I104">
            <v>44927</v>
          </cell>
          <cell r="J104" t="str">
            <v>1 - Plantonista</v>
          </cell>
          <cell r="K104" t="str">
            <v>44</v>
          </cell>
          <cell r="L104">
            <v>1302</v>
          </cell>
          <cell r="R104">
            <v>260.39999999999998</v>
          </cell>
          <cell r="W104">
            <v>135.68</v>
          </cell>
          <cell r="X104">
            <v>1426.72</v>
          </cell>
        </row>
        <row r="105">
          <cell r="C105" t="str">
            <v>HOSPITAL REGIONAL FERNANDO BEZERRA - C.G - 02/2021 (COVID-19)</v>
          </cell>
          <cell r="E105" t="str">
            <v>TAMIRES SANTOS ARAUJO</v>
          </cell>
          <cell r="G105" t="str">
            <v>3 - Administrativo</v>
          </cell>
          <cell r="H105" t="str">
            <v>4110-10</v>
          </cell>
          <cell r="I105">
            <v>44927</v>
          </cell>
          <cell r="J105" t="str">
            <v>2 - Diarista</v>
          </cell>
          <cell r="K105" t="str">
            <v>44</v>
          </cell>
          <cell r="L105">
            <v>1302</v>
          </cell>
          <cell r="R105">
            <v>123.82</v>
          </cell>
          <cell r="S105">
            <v>260.39999999999998</v>
          </cell>
          <cell r="W105">
            <v>127.94</v>
          </cell>
          <cell r="X105">
            <v>1558.2799999999997</v>
          </cell>
        </row>
        <row r="106">
          <cell r="C106" t="str">
            <v>HOSPITAL REGIONAL FERNANDO BEZERRA - C.G - 02/2021 (COVID-19)</v>
          </cell>
          <cell r="E106" t="str">
            <v>TEOGENES NOGUEIRA VIEIRA DE CARVALHO</v>
          </cell>
          <cell r="G106" t="str">
            <v>2 - Outros Profissionais da Saúde</v>
          </cell>
          <cell r="H106" t="str">
            <v>2236-05</v>
          </cell>
          <cell r="I106">
            <v>44927</v>
          </cell>
          <cell r="J106" t="str">
            <v>1 - Plantonista</v>
          </cell>
          <cell r="K106" t="str">
            <v>30</v>
          </cell>
          <cell r="L106">
            <v>1832.25</v>
          </cell>
          <cell r="R106">
            <v>812.07999999999993</v>
          </cell>
          <cell r="W106">
            <v>260.72000000000003</v>
          </cell>
          <cell r="X106">
            <v>2383.6099999999997</v>
          </cell>
        </row>
        <row r="107">
          <cell r="C107" t="str">
            <v>HOSPITAL REGIONAL FERNANDO BEZERRA - C.G - 02/2021 (COVID-19)</v>
          </cell>
          <cell r="E107" t="str">
            <v>TEREZINHA JOANA DOS SANTOS SOUZA</v>
          </cell>
          <cell r="G107" t="str">
            <v>2 - Outros Profissionais da Saúde</v>
          </cell>
          <cell r="H107" t="str">
            <v>3222-05</v>
          </cell>
          <cell r="I107">
            <v>44927</v>
          </cell>
          <cell r="J107" t="str">
            <v>1 - Plantonista</v>
          </cell>
          <cell r="K107" t="str">
            <v>44</v>
          </cell>
          <cell r="L107">
            <v>1302</v>
          </cell>
          <cell r="R107">
            <v>274.2</v>
          </cell>
          <cell r="W107">
            <v>123.42</v>
          </cell>
          <cell r="X107">
            <v>1452.78</v>
          </cell>
        </row>
        <row r="108">
          <cell r="C108" t="str">
            <v>HOSPITAL REGIONAL FERNANDO BEZERRA - C.G - 02/2021 (COVID-19)</v>
          </cell>
          <cell r="E108" t="str">
            <v>THAMIRYS ROSEMBERG LIMA LOPES</v>
          </cell>
          <cell r="G108" t="str">
            <v>2 - Outros Profissionais da Saúde</v>
          </cell>
          <cell r="H108" t="str">
            <v>2235-05</v>
          </cell>
          <cell r="I108">
            <v>44927</v>
          </cell>
          <cell r="J108" t="str">
            <v>1 - Plantonista</v>
          </cell>
          <cell r="K108" t="str">
            <v>40</v>
          </cell>
          <cell r="L108">
            <v>1870.22</v>
          </cell>
          <cell r="R108">
            <v>520.79999999999995</v>
          </cell>
          <cell r="W108">
            <v>218.61</v>
          </cell>
          <cell r="X108">
            <v>2172.41</v>
          </cell>
        </row>
        <row r="109">
          <cell r="C109" t="str">
            <v>HOSPITAL REGIONAL FERNANDO BEZERRA - C.G - 02/2021 (COVID-19)</v>
          </cell>
          <cell r="E109" t="str">
            <v>TIBERIO DE LIMA SILVA</v>
          </cell>
          <cell r="G109" t="str">
            <v>2 - Outros Profissionais da Saúde</v>
          </cell>
          <cell r="H109" t="str">
            <v>2235-05</v>
          </cell>
          <cell r="I109">
            <v>44927</v>
          </cell>
          <cell r="J109" t="str">
            <v>1 - Plantonista</v>
          </cell>
          <cell r="K109" t="str">
            <v>40</v>
          </cell>
          <cell r="L109">
            <v>1870.22</v>
          </cell>
          <cell r="R109">
            <v>818.11</v>
          </cell>
          <cell r="W109">
            <v>268.89999999999998</v>
          </cell>
          <cell r="X109">
            <v>2419.4299999999998</v>
          </cell>
        </row>
        <row r="110">
          <cell r="C110" t="str">
            <v>HOSPITAL REGIONAL FERNANDO BEZERRA - C.G - 02/2021 (COVID-19)</v>
          </cell>
          <cell r="E110" t="str">
            <v>WERIDA GOMES DE LIMA</v>
          </cell>
          <cell r="G110" t="str">
            <v>2 - Outros Profissionais da Saúde</v>
          </cell>
          <cell r="H110" t="str">
            <v>3222-05</v>
          </cell>
          <cell r="I110">
            <v>44927</v>
          </cell>
          <cell r="J110" t="str">
            <v>1 - Plantonista</v>
          </cell>
          <cell r="K110" t="str">
            <v>44</v>
          </cell>
          <cell r="L110">
            <v>1302</v>
          </cell>
          <cell r="R110">
            <v>520.79999999999995</v>
          </cell>
          <cell r="W110">
            <v>145.62</v>
          </cell>
          <cell r="X110">
            <v>1677.1799999999998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00906-AFD5-4041-A683-5A4366BEFADC}">
  <sheetPr>
    <tabColor theme="3" tint="0.39997558519241921"/>
  </sheetPr>
  <dimension ref="A1:S4992"/>
  <sheetViews>
    <sheetView showGridLines="0" tabSelected="1" workbookViewId="0"/>
  </sheetViews>
  <sheetFormatPr defaultColWidth="8.6640625" defaultRowHeight="13.2" x14ac:dyDescent="0.25"/>
  <cols>
    <col min="1" max="1" width="33.6640625" style="23" customWidth="1"/>
    <col min="2" max="2" width="46.33203125" style="24" customWidth="1"/>
    <col min="3" max="3" width="22" style="25" customWidth="1"/>
    <col min="4" max="4" width="49.6640625" customWidth="1"/>
    <col min="5" max="5" width="33.44140625" style="24" customWidth="1"/>
    <col min="6" max="6" width="18.44140625" customWidth="1"/>
    <col min="7" max="7" width="22" customWidth="1"/>
    <col min="8" max="8" width="32" customWidth="1"/>
    <col min="9" max="9" width="24.33203125" customWidth="1"/>
    <col min="10" max="10" width="18.6640625" customWidth="1"/>
    <col min="11" max="12" width="20.44140625" customWidth="1"/>
    <col min="13" max="13" width="34.44140625" customWidth="1"/>
    <col min="14" max="14" width="20.44140625" style="26" customWidth="1"/>
    <col min="15" max="15" width="27" customWidth="1"/>
    <col min="16" max="16" width="23.6640625" customWidth="1"/>
    <col min="17" max="17" width="16" style="19" customWidth="1"/>
    <col min="18" max="18" width="14.88671875" style="21" customWidth="1"/>
    <col min="19" max="19" width="6.44140625" style="21" hidden="1" customWidth="1"/>
    <col min="20" max="16384" width="8.6640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(OCULTAR)'!$Q$3:$S$133,3,0),"")</f>
        <v>10739225001866</v>
      </c>
      <c r="B2" s="9" t="str">
        <f>'[1]TCE - ANEXO II - Preencher'!C11</f>
        <v>HOSPITAL REGIONAL FERNANDO BEZERRA - C.G - 02/2021 (COVID-19)</v>
      </c>
      <c r="C2" s="10"/>
      <c r="D2" s="11" t="str">
        <f>'[1]TCE - ANEXO II - Preencher'!E11</f>
        <v>ACACIA SOARES FERNANDES GOMES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2235-05</v>
      </c>
      <c r="G2" s="14">
        <f>'[1]TCE - ANEXO II - Preencher'!I11</f>
        <v>44927</v>
      </c>
      <c r="H2" s="13" t="str">
        <f>'[1]TCE - ANEXO II - Preencher'!J11</f>
        <v>1 - Plantonista</v>
      </c>
      <c r="I2" s="13" t="str">
        <f>'[1]TCE - ANEXO II - Preencher'!K11</f>
        <v>40</v>
      </c>
      <c r="J2" s="15">
        <f>'[1]TCE - ANEXO II - Preencher'!L11</f>
        <v>1870.22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378.64</v>
      </c>
      <c r="N2" s="16">
        <f>'[1]TCE - ANEXO II - Preencher'!S11</f>
        <v>0</v>
      </c>
      <c r="O2" s="17">
        <f>'[1]TCE - ANEXO II - Preencher'!W11</f>
        <v>196.11</v>
      </c>
      <c r="P2" s="18">
        <f>'[1]TCE - ANEXO II - Preencher'!X11</f>
        <v>2052.75</v>
      </c>
      <c r="R2" s="20"/>
    </row>
    <row r="3" spans="1:19" x14ac:dyDescent="0.25">
      <c r="A3" s="8">
        <f>IFERROR(VLOOKUP(B3,'[1]DADOS (OCULTAR)'!$Q$3:$S$133,3,0),"")</f>
        <v>10739225001866</v>
      </c>
      <c r="B3" s="9" t="str">
        <f>'[1]TCE - ANEXO II - Preencher'!C12</f>
        <v>HOSPITAL REGIONAL FERNANDO BEZERRA - C.G - 02/2021 (COVID-19)</v>
      </c>
      <c r="C3" s="10"/>
      <c r="D3" s="11" t="str">
        <f>'[1]TCE - ANEXO II - Preencher'!E12</f>
        <v>ADAIL PEREIRA DE ALENCAR PIMENTEL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2235-05</v>
      </c>
      <c r="G3" s="14">
        <f>'[1]TCE - ANEXO II - Preencher'!I12</f>
        <v>44927</v>
      </c>
      <c r="H3" s="13" t="str">
        <f>'[1]TCE - ANEXO II - Preencher'!J12</f>
        <v>2 - Diarista</v>
      </c>
      <c r="I3" s="13" t="str">
        <f>'[1]TCE - ANEXO II - Preencher'!K12</f>
        <v>44</v>
      </c>
      <c r="J3" s="15">
        <f>'[1]TCE - ANEXO II - Preencher'!L12</f>
        <v>1870.22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600.96</v>
      </c>
      <c r="N3" s="16">
        <f>'[1]TCE - ANEXO II - Preencher'!S12</f>
        <v>0</v>
      </c>
      <c r="O3" s="17">
        <f>'[1]TCE - ANEXO II - Preencher'!W12</f>
        <v>231.29</v>
      </c>
      <c r="P3" s="18">
        <f>'[1]TCE - ANEXO II - Preencher'!X12</f>
        <v>2239.8900000000003</v>
      </c>
      <c r="R3" s="20"/>
      <c r="S3" s="21" t="s">
        <v>6</v>
      </c>
    </row>
    <row r="4" spans="1:19" x14ac:dyDescent="0.25">
      <c r="A4" s="8">
        <f>IFERROR(VLOOKUP(B4,'[1]DADOS (OCULTAR)'!$Q$3:$S$133,3,0),"")</f>
        <v>10739225001866</v>
      </c>
      <c r="B4" s="9" t="str">
        <f>'[1]TCE - ANEXO II - Preencher'!C13</f>
        <v>HOSPITAL REGIONAL FERNANDO BEZERRA - C.G - 02/2021 (COVID-19)</v>
      </c>
      <c r="C4" s="10"/>
      <c r="D4" s="11" t="str">
        <f>'[1]TCE - ANEXO II - Preencher'!E13</f>
        <v>ADELSON DE MEDEIROS AQUINO FILHO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5174-10</v>
      </c>
      <c r="G4" s="14">
        <f>'[1]TCE - ANEXO II - Preencher'!I13</f>
        <v>44927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1302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467.38</v>
      </c>
      <c r="N4" s="16">
        <f>'[1]TCE - ANEXO II - Preencher'!S13</f>
        <v>0</v>
      </c>
      <c r="O4" s="17">
        <f>'[1]TCE - ANEXO II - Preencher'!W13</f>
        <v>140.81</v>
      </c>
      <c r="P4" s="18">
        <f>'[1]TCE - ANEXO II - Preencher'!X13</f>
        <v>1628.5700000000002</v>
      </c>
      <c r="R4" s="20"/>
      <c r="S4" s="22">
        <v>43831</v>
      </c>
    </row>
    <row r="5" spans="1:19" x14ac:dyDescent="0.25">
      <c r="A5" s="8">
        <f>IFERROR(VLOOKUP(B5,'[1]DADOS (OCULTAR)'!$Q$3:$S$133,3,0),"")</f>
        <v>10739225001866</v>
      </c>
      <c r="B5" s="9" t="str">
        <f>'[1]TCE - ANEXO II - Preencher'!C14</f>
        <v>HOSPITAL REGIONAL FERNANDO BEZERRA - C.G - 02/2021 (COVID-19)</v>
      </c>
      <c r="C5" s="10"/>
      <c r="D5" s="11" t="str">
        <f>'[1]TCE - ANEXO II - Preencher'!E14</f>
        <v>AGOSTINHA MARIA DE ALENCAR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3222-05</v>
      </c>
      <c r="G5" s="14">
        <f>'[1]TCE - ANEXO II - Preencher'!I14</f>
        <v>44927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1302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260.39999999999998</v>
      </c>
      <c r="N5" s="16">
        <f>'[1]TCE - ANEXO II - Preencher'!S14</f>
        <v>0</v>
      </c>
      <c r="O5" s="17">
        <f>'[1]TCE - ANEXO II - Preencher'!W14</f>
        <v>122.18</v>
      </c>
      <c r="P5" s="18">
        <f>'[1]TCE - ANEXO II - Preencher'!X14</f>
        <v>1440.22</v>
      </c>
      <c r="R5" s="20"/>
      <c r="S5" s="22">
        <v>43862</v>
      </c>
    </row>
    <row r="6" spans="1:19" x14ac:dyDescent="0.25">
      <c r="A6" s="8">
        <f>IFERROR(VLOOKUP(B6,'[1]DADOS (OCULTAR)'!$Q$3:$S$133,3,0),"")</f>
        <v>10739225001866</v>
      </c>
      <c r="B6" s="9" t="str">
        <f>'[1]TCE - ANEXO II - Preencher'!C15</f>
        <v>HOSPITAL REGIONAL FERNANDO BEZERRA - C.G - 02/2021 (COVID-19)</v>
      </c>
      <c r="C6" s="10"/>
      <c r="D6" s="11" t="str">
        <f>'[1]TCE - ANEXO II - Preencher'!E15</f>
        <v>ALUANDA MARIA PEREIRA FREIRE VIEIRA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5211-30</v>
      </c>
      <c r="G6" s="14">
        <f>'[1]TCE - ANEXO II - Preencher'!I15</f>
        <v>44927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1302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0</v>
      </c>
      <c r="N6" s="16">
        <f>'[1]TCE - ANEXO II - Preencher'!S15</f>
        <v>260.39999999999998</v>
      </c>
      <c r="O6" s="17">
        <f>'[1]TCE - ANEXO II - Preencher'!W15</f>
        <v>122.18</v>
      </c>
      <c r="P6" s="18">
        <f>'[1]TCE - ANEXO II - Preencher'!X15</f>
        <v>1440.22</v>
      </c>
      <c r="R6" s="20"/>
      <c r="S6" s="22">
        <v>43891</v>
      </c>
    </row>
    <row r="7" spans="1:19" x14ac:dyDescent="0.25">
      <c r="A7" s="8">
        <f>IFERROR(VLOOKUP(B7,'[1]DADOS (OCULTAR)'!$Q$3:$S$133,3,0),"")</f>
        <v>10739225001866</v>
      </c>
      <c r="B7" s="9" t="str">
        <f>'[1]TCE - ANEXO II - Preencher'!C16</f>
        <v>HOSPITAL REGIONAL FERNANDO BEZERRA - C.G - 02/2021 (COVID-19)</v>
      </c>
      <c r="C7" s="10"/>
      <c r="D7" s="11" t="str">
        <f>'[1]TCE - ANEXO II - Preencher'!E16</f>
        <v>ANA CLAUDIA BEZERRA DOS SANTOS ALENCAR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2516-05</v>
      </c>
      <c r="G7" s="14">
        <f>'[1]TCE - ANEXO II - Preencher'!I16</f>
        <v>44927</v>
      </c>
      <c r="H7" s="13" t="str">
        <f>'[1]TCE - ANEXO II - Preencher'!J16</f>
        <v>1 - Plantonista</v>
      </c>
      <c r="I7" s="13" t="str">
        <f>'[1]TCE - ANEXO II - Preencher'!K16</f>
        <v>40</v>
      </c>
      <c r="J7" s="15">
        <f>'[1]TCE - ANEXO II - Preencher'!L16</f>
        <v>2258.5100000000002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355.51</v>
      </c>
      <c r="N7" s="16">
        <f>'[1]TCE - ANEXO II - Preencher'!S16</f>
        <v>260.39999999999998</v>
      </c>
      <c r="O7" s="17">
        <f>'[1]TCE - ANEXO II - Preencher'!W16</f>
        <v>357.51</v>
      </c>
      <c r="P7" s="18">
        <f>'[1]TCE - ANEXO II - Preencher'!X16</f>
        <v>2516.9100000000008</v>
      </c>
      <c r="R7" s="20"/>
      <c r="S7" s="22">
        <v>43922</v>
      </c>
    </row>
    <row r="8" spans="1:19" x14ac:dyDescent="0.25">
      <c r="A8" s="8">
        <f>IFERROR(VLOOKUP(B8,'[1]DADOS (OCULTAR)'!$Q$3:$S$133,3,0),"")</f>
        <v>10739225001866</v>
      </c>
      <c r="B8" s="9" t="str">
        <f>'[1]TCE - ANEXO II - Preencher'!C17</f>
        <v>HOSPITAL REGIONAL FERNANDO BEZERRA - C.G - 02/2021 (COVID-19)</v>
      </c>
      <c r="C8" s="10"/>
      <c r="D8" s="11" t="str">
        <f>'[1]TCE - ANEXO II - Preencher'!E17</f>
        <v>ANA KAMILA FERREIRA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5211-30</v>
      </c>
      <c r="G8" s="14">
        <f>'[1]TCE - ANEXO II - Preencher'!I17</f>
        <v>44927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1302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193.19</v>
      </c>
      <c r="N8" s="16">
        <f>'[1]TCE - ANEXO II - Preencher'!S17</f>
        <v>260.39999999999998</v>
      </c>
      <c r="O8" s="17">
        <f>'[1]TCE - ANEXO II - Preencher'!W17</f>
        <v>139.57</v>
      </c>
      <c r="P8" s="18">
        <f>'[1]TCE - ANEXO II - Preencher'!X17</f>
        <v>1616.0200000000002</v>
      </c>
      <c r="R8" s="20"/>
      <c r="S8" s="22">
        <v>43952</v>
      </c>
    </row>
    <row r="9" spans="1:19" x14ac:dyDescent="0.25">
      <c r="A9" s="8">
        <f>IFERROR(VLOOKUP(B9,'[1]DADOS (OCULTAR)'!$Q$3:$S$133,3,0),"")</f>
        <v>10739225001866</v>
      </c>
      <c r="B9" s="9" t="str">
        <f>'[1]TCE - ANEXO II - Preencher'!C18</f>
        <v>HOSPITAL REGIONAL FERNANDO BEZERRA - C.G - 02/2021 (COVID-19)</v>
      </c>
      <c r="C9" s="10"/>
      <c r="D9" s="11" t="str">
        <f>'[1]TCE - ANEXO II - Preencher'!E18</f>
        <v>ANA LETICIA LINS LOPES PEREIRA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5135-05</v>
      </c>
      <c r="G9" s="14">
        <f>'[1]TCE - ANEXO II - Preencher'!I18</f>
        <v>44927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1302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517.43000000000006</v>
      </c>
      <c r="N9" s="16">
        <f>'[1]TCE - ANEXO II - Preencher'!S18</f>
        <v>0</v>
      </c>
      <c r="O9" s="17">
        <f>'[1]TCE - ANEXO II - Preencher'!W18</f>
        <v>129.16</v>
      </c>
      <c r="P9" s="18">
        <f>'[1]TCE - ANEXO II - Preencher'!X18</f>
        <v>1690.27</v>
      </c>
      <c r="R9" s="20"/>
      <c r="S9" s="22">
        <v>43983</v>
      </c>
    </row>
    <row r="10" spans="1:19" x14ac:dyDescent="0.25">
      <c r="A10" s="8">
        <f>IFERROR(VLOOKUP(B10,'[1]DADOS (OCULTAR)'!$Q$3:$S$133,3,0),"")</f>
        <v>10739225001866</v>
      </c>
      <c r="B10" s="9" t="str">
        <f>'[1]TCE - ANEXO II - Preencher'!C19</f>
        <v>HOSPITAL REGIONAL FERNANDO BEZERRA - C.G - 02/2021 (COVID-19)</v>
      </c>
      <c r="C10" s="10"/>
      <c r="D10" s="11" t="str">
        <f>'[1]TCE - ANEXO II - Preencher'!E19</f>
        <v>ANDREIA DE SOUZA DUARTE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>
        <f>'[1]TCE - ANEXO II - Preencher'!I19</f>
        <v>44927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1302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457.60999999999996</v>
      </c>
      <c r="N10" s="16">
        <f>'[1]TCE - ANEXO II - Preencher'!S19</f>
        <v>0</v>
      </c>
      <c r="O10" s="17">
        <f>'[1]TCE - ANEXO II - Preencher'!W19</f>
        <v>129.16</v>
      </c>
      <c r="P10" s="18">
        <f>'[1]TCE - ANEXO II - Preencher'!X19</f>
        <v>1630.4499999999998</v>
      </c>
      <c r="R10" s="20"/>
      <c r="S10" s="22">
        <v>44013</v>
      </c>
    </row>
    <row r="11" spans="1:19" x14ac:dyDescent="0.25">
      <c r="A11" s="8">
        <f>IFERROR(VLOOKUP(B11,'[1]DADOS (OCULTAR)'!$Q$3:$S$133,3,0),"")</f>
        <v>10739225001866</v>
      </c>
      <c r="B11" s="9" t="str">
        <f>'[1]TCE - ANEXO II - Preencher'!C20</f>
        <v>HOSPITAL REGIONAL FERNANDO BEZERRA - C.G - 02/2021 (COVID-19)</v>
      </c>
      <c r="C11" s="10"/>
      <c r="D11" s="11" t="str">
        <f>'[1]TCE - ANEXO II - Preencher'!E20</f>
        <v>ANGELA PATRICIA FERREIRA DE OLIVEIRA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3222-05</v>
      </c>
      <c r="G11" s="14">
        <f>'[1]TCE - ANEXO II - Preencher'!I20</f>
        <v>44927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0</v>
      </c>
      <c r="K11" s="15">
        <f>'[1]TCE - ANEXO II - Preencher'!P20</f>
        <v>2259.37</v>
      </c>
      <c r="L11" s="15">
        <f>'[1]TCE - ANEXO II - Preencher'!Q20</f>
        <v>0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2159.19</v>
      </c>
      <c r="P11" s="18">
        <f>'[1]TCE - ANEXO II - Preencher'!X20</f>
        <v>100.17999999999984</v>
      </c>
      <c r="R11" s="20"/>
      <c r="S11" s="22">
        <v>44044</v>
      </c>
    </row>
    <row r="12" spans="1:19" x14ac:dyDescent="0.25">
      <c r="A12" s="8">
        <f>IFERROR(VLOOKUP(B12,'[1]DADOS (OCULTAR)'!$Q$3:$S$133,3,0),"")</f>
        <v>10739225001866</v>
      </c>
      <c r="B12" s="9" t="str">
        <f>'[1]TCE - ANEXO II - Preencher'!C21</f>
        <v>HOSPITAL REGIONAL FERNANDO BEZERRA - C.G - 02/2021 (COVID-19)</v>
      </c>
      <c r="C12" s="10"/>
      <c r="D12" s="11" t="str">
        <f>'[1]TCE - ANEXO II - Preencher'!E21</f>
        <v>ANTONIA OLIVEIRA DA SILVA DIAS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5143-20</v>
      </c>
      <c r="G12" s="14">
        <f>'[1]TCE - ANEXO II - Preencher'!I21</f>
        <v>44927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1302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727.78</v>
      </c>
      <c r="N12" s="16">
        <f>'[1]TCE - ANEXO II - Preencher'!S21</f>
        <v>0</v>
      </c>
      <c r="O12" s="17">
        <f>'[1]TCE - ANEXO II - Preencher'!W21</f>
        <v>218.25</v>
      </c>
      <c r="P12" s="18">
        <f>'[1]TCE - ANEXO II - Preencher'!X21</f>
        <v>1811.53</v>
      </c>
      <c r="R12" s="20"/>
      <c r="S12" s="22">
        <v>44075</v>
      </c>
    </row>
    <row r="13" spans="1:19" x14ac:dyDescent="0.25">
      <c r="A13" s="8">
        <f>IFERROR(VLOOKUP(B13,'[1]DADOS (OCULTAR)'!$Q$3:$S$133,3,0),"")</f>
        <v>10739225001866</v>
      </c>
      <c r="B13" s="9" t="str">
        <f>'[1]TCE - ANEXO II - Preencher'!C22</f>
        <v>HOSPITAL REGIONAL FERNANDO BEZERRA - C.G - 02/2021 (COVID-19)</v>
      </c>
      <c r="C13" s="10"/>
      <c r="D13" s="11" t="str">
        <f>'[1]TCE - ANEXO II - Preencher'!E22</f>
        <v>ANTONIA SILVESTRE ARAUJO OLIVEIRA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>
        <f>'[1]TCE - ANEXO II - Preencher'!I22</f>
        <v>44927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1302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320.21999999999997</v>
      </c>
      <c r="N13" s="16">
        <f>'[1]TCE - ANEXO II - Preencher'!S22</f>
        <v>0</v>
      </c>
      <c r="O13" s="17">
        <f>'[1]TCE - ANEXO II - Preencher'!W22</f>
        <v>122.18</v>
      </c>
      <c r="P13" s="18">
        <f>'[1]TCE - ANEXO II - Preencher'!X22</f>
        <v>1500.04</v>
      </c>
      <c r="R13" s="20"/>
      <c r="S13" s="22">
        <v>44105</v>
      </c>
    </row>
    <row r="14" spans="1:19" x14ac:dyDescent="0.25">
      <c r="A14" s="8">
        <f>IFERROR(VLOOKUP(B14,'[1]DADOS (OCULTAR)'!$Q$3:$S$133,3,0),"")</f>
        <v>10739225001866</v>
      </c>
      <c r="B14" s="9" t="str">
        <f>'[1]TCE - ANEXO II - Preencher'!C23</f>
        <v>HOSPITAL REGIONAL FERNANDO BEZERRA - C.G - 02/2021 (COVID-19)</v>
      </c>
      <c r="C14" s="10"/>
      <c r="D14" s="11" t="str">
        <f>'[1]TCE - ANEXO II - Preencher'!E23</f>
        <v>ANTONIO ALVES DE ALENCAR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5151-10</v>
      </c>
      <c r="G14" s="14">
        <f>'[1]TCE - ANEXO II - Preencher'!I23</f>
        <v>44927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1302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520.79999999999995</v>
      </c>
      <c r="N14" s="16">
        <f>'[1]TCE - ANEXO II - Preencher'!S23</f>
        <v>0</v>
      </c>
      <c r="O14" s="17">
        <f>'[1]TCE - ANEXO II - Preencher'!W23</f>
        <v>145.62</v>
      </c>
      <c r="P14" s="18">
        <f>'[1]TCE - ANEXO II - Preencher'!X23</f>
        <v>1677.1799999999998</v>
      </c>
      <c r="R14" s="20"/>
      <c r="S14" s="22">
        <v>44136</v>
      </c>
    </row>
    <row r="15" spans="1:19" x14ac:dyDescent="0.25">
      <c r="A15" s="8">
        <f>IFERROR(VLOOKUP(B15,'[1]DADOS (OCULTAR)'!$Q$3:$S$133,3,0),"")</f>
        <v>10739225001866</v>
      </c>
      <c r="B15" s="9" t="str">
        <f>'[1]TCE - ANEXO II - Preencher'!C24</f>
        <v>HOSPITAL REGIONAL FERNANDO BEZERRA - C.G - 02/2021 (COVID-19)</v>
      </c>
      <c r="C15" s="10"/>
      <c r="D15" s="11" t="str">
        <f>'[1]TCE - ANEXO II - Preencher'!E24</f>
        <v>ANTONIO LAZARO DELMONDES MENDES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5151-10</v>
      </c>
      <c r="G15" s="14">
        <f>'[1]TCE - ANEXO II - Preencher'!I24</f>
        <v>44927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1302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741.57999999999993</v>
      </c>
      <c r="N15" s="16">
        <f>'[1]TCE - ANEXO II - Preencher'!S24</f>
        <v>0</v>
      </c>
      <c r="O15" s="17">
        <f>'[1]TCE - ANEXO II - Preencher'!W24</f>
        <v>165.49</v>
      </c>
      <c r="P15" s="18">
        <f>'[1]TCE - ANEXO II - Preencher'!X24</f>
        <v>1878.09</v>
      </c>
      <c r="R15" s="20"/>
      <c r="S15" s="22">
        <v>44166</v>
      </c>
    </row>
    <row r="16" spans="1:19" x14ac:dyDescent="0.25">
      <c r="A16" s="8">
        <f>IFERROR(VLOOKUP(B16,'[1]DADOS (OCULTAR)'!$Q$3:$S$133,3,0),"")</f>
        <v>10739225001866</v>
      </c>
      <c r="B16" s="9" t="str">
        <f>'[1]TCE - ANEXO II - Preencher'!C25</f>
        <v>HOSPITAL REGIONAL FERNANDO BEZERRA - C.G - 02/2021 (COVID-19)</v>
      </c>
      <c r="C16" s="10"/>
      <c r="D16" s="11" t="str">
        <f>'[1]TCE - ANEXO II - Preencher'!E25</f>
        <v>ARIELE MENDES DE SOUZA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5143-20</v>
      </c>
      <c r="G16" s="14">
        <f>'[1]TCE - ANEXO II - Preencher'!I25</f>
        <v>44927</v>
      </c>
      <c r="H16" s="13" t="str">
        <f>'[1]TCE - ANEXO II - Preencher'!J25</f>
        <v>1 - Plantonista</v>
      </c>
      <c r="I16" s="13" t="str">
        <f>'[1]TCE - ANEXO II - Preencher'!K25</f>
        <v>44</v>
      </c>
      <c r="J16" s="15">
        <f>'[1]TCE - ANEXO II - Preencher'!L25</f>
        <v>1302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520.79999999999995</v>
      </c>
      <c r="N16" s="16">
        <f>'[1]TCE - ANEXO II - Preencher'!S25</f>
        <v>0</v>
      </c>
      <c r="O16" s="17">
        <f>'[1]TCE - ANEXO II - Preencher'!W25</f>
        <v>148.69999999999999</v>
      </c>
      <c r="P16" s="18">
        <f>'[1]TCE - ANEXO II - Preencher'!X25</f>
        <v>1674.1</v>
      </c>
      <c r="R16" s="20"/>
      <c r="S16" s="22">
        <v>44197</v>
      </c>
    </row>
    <row r="17" spans="1:19" x14ac:dyDescent="0.25">
      <c r="A17" s="8">
        <f>IFERROR(VLOOKUP(B17,'[1]DADOS (OCULTAR)'!$Q$3:$S$133,3,0),"")</f>
        <v>10739225001866</v>
      </c>
      <c r="B17" s="9" t="str">
        <f>'[1]TCE - ANEXO II - Preencher'!C26</f>
        <v>HOSPITAL REGIONAL FERNANDO BEZERRA - C.G - 02/2021 (COVID-19)</v>
      </c>
      <c r="C17" s="10"/>
      <c r="D17" s="11" t="str">
        <f>'[1]TCE - ANEXO II - Preencher'!E26</f>
        <v>ARION JEON FILQUEIRA DE LIMA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3241-15</v>
      </c>
      <c r="G17" s="14">
        <f>'[1]TCE - ANEXO II - Preencher'!I26</f>
        <v>44927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2215.5700000000002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886.23</v>
      </c>
      <c r="N17" s="16">
        <f>'[1]TCE - ANEXO II - Preencher'!S26</f>
        <v>0</v>
      </c>
      <c r="O17" s="17">
        <f>'[1]TCE - ANEXO II - Preencher'!W26</f>
        <v>345.81</v>
      </c>
      <c r="P17" s="18">
        <f>'[1]TCE - ANEXO II - Preencher'!X26</f>
        <v>2755.9900000000002</v>
      </c>
      <c r="R17" s="20"/>
      <c r="S17" s="22">
        <v>44228</v>
      </c>
    </row>
    <row r="18" spans="1:19" x14ac:dyDescent="0.25">
      <c r="A18" s="8">
        <f>IFERROR(VLOOKUP(B18,'[1]DADOS (OCULTAR)'!$Q$3:$S$133,3,0),"")</f>
        <v>10739225001866</v>
      </c>
      <c r="B18" s="9" t="str">
        <f>'[1]TCE - ANEXO II - Preencher'!C27</f>
        <v>HOSPITAL REGIONAL FERNANDO BEZERRA - C.G - 02/2021 (COVID-19)</v>
      </c>
      <c r="C18" s="10"/>
      <c r="D18" s="11" t="str">
        <f>'[1]TCE - ANEXO II - Preencher'!E27</f>
        <v>AUZENITA PEREIRA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>
        <f>'[1]TCE - ANEXO II - Preencher'!I27</f>
        <v>44927</v>
      </c>
      <c r="H18" s="13" t="str">
        <f>'[1]TCE - ANEXO II - Preencher'!J27</f>
        <v>1 - Plantonista</v>
      </c>
      <c r="I18" s="13" t="str">
        <f>'[1]TCE - ANEXO II - Preencher'!K27</f>
        <v>44</v>
      </c>
      <c r="J18" s="15">
        <f>'[1]TCE - ANEXO II - Preencher'!L27</f>
        <v>1302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481.17999999999995</v>
      </c>
      <c r="N18" s="16">
        <f>'[1]TCE - ANEXO II - Preencher'!S27</f>
        <v>0</v>
      </c>
      <c r="O18" s="17">
        <f>'[1]TCE - ANEXO II - Preencher'!W27</f>
        <v>142.05000000000001</v>
      </c>
      <c r="P18" s="18">
        <f>'[1]TCE - ANEXO II - Preencher'!X27</f>
        <v>1641.1299999999999</v>
      </c>
      <c r="R18" s="20"/>
      <c r="S18" s="22">
        <v>44256</v>
      </c>
    </row>
    <row r="19" spans="1:19" x14ac:dyDescent="0.25">
      <c r="A19" s="8">
        <f>IFERROR(VLOOKUP(B19,'[1]DADOS (OCULTAR)'!$Q$3:$S$133,3,0),"")</f>
        <v>10739225001866</v>
      </c>
      <c r="B19" s="9" t="str">
        <f>'[1]TCE - ANEXO II - Preencher'!C28</f>
        <v>HOSPITAL REGIONAL FERNANDO BEZERRA - C.G - 02/2021 (COVID-19)</v>
      </c>
      <c r="C19" s="10"/>
      <c r="D19" s="11" t="str">
        <f>'[1]TCE - ANEXO II - Preencher'!E28</f>
        <v>CLACIONE SIQUEIRA DA SILVA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5163-45</v>
      </c>
      <c r="G19" s="14">
        <f>'[1]TCE - ANEXO II - Preencher'!I28</f>
        <v>44927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1302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727.78</v>
      </c>
      <c r="N19" s="16">
        <f>'[1]TCE - ANEXO II - Preencher'!S28</f>
        <v>0</v>
      </c>
      <c r="O19" s="17">
        <f>'[1]TCE - ANEXO II - Preencher'!W28</f>
        <v>164.25</v>
      </c>
      <c r="P19" s="18">
        <f>'[1]TCE - ANEXO II - Preencher'!X28</f>
        <v>1865.53</v>
      </c>
      <c r="R19" s="20"/>
      <c r="S19" s="22">
        <v>44287</v>
      </c>
    </row>
    <row r="20" spans="1:19" x14ac:dyDescent="0.25">
      <c r="A20" s="8">
        <f>IFERROR(VLOOKUP(B20,'[1]DADOS (OCULTAR)'!$Q$3:$S$133,3,0),"")</f>
        <v>10739225001866</v>
      </c>
      <c r="B20" s="9" t="str">
        <f>'[1]TCE - ANEXO II - Preencher'!C29</f>
        <v>HOSPITAL REGIONAL FERNANDO BEZERRA - C.G - 02/2021 (COVID-19)</v>
      </c>
      <c r="C20" s="10"/>
      <c r="D20" s="11" t="str">
        <f>'[1]TCE - ANEXO II - Preencher'!E29</f>
        <v>CLAUDEVANIA DE ALENCAR SOUZA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4221-10</v>
      </c>
      <c r="G20" s="14">
        <f>'[1]TCE - ANEXO II - Preencher'!I29</f>
        <v>44927</v>
      </c>
      <c r="H20" s="13" t="str">
        <f>'[1]TCE - ANEXO II - Preencher'!J29</f>
        <v>1 - Plantonista</v>
      </c>
      <c r="I20" s="13" t="str">
        <f>'[1]TCE - ANEXO II - Preencher'!K29</f>
        <v>44</v>
      </c>
      <c r="J20" s="15">
        <f>'[1]TCE - ANEXO II - Preencher'!L29</f>
        <v>1302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137.38999999999999</v>
      </c>
      <c r="N20" s="16">
        <f>'[1]TCE - ANEXO II - Preencher'!S29</f>
        <v>260.39999999999998</v>
      </c>
      <c r="O20" s="17">
        <f>'[1]TCE - ANEXO II - Preencher'!W29</f>
        <v>129.16</v>
      </c>
      <c r="P20" s="18">
        <f>'[1]TCE - ANEXO II - Preencher'!X29</f>
        <v>1570.6299999999999</v>
      </c>
      <c r="R20" s="20"/>
      <c r="S20" s="22">
        <v>44317</v>
      </c>
    </row>
    <row r="21" spans="1:19" x14ac:dyDescent="0.25">
      <c r="A21" s="8">
        <f>IFERROR(VLOOKUP(B21,'[1]DADOS (OCULTAR)'!$Q$3:$S$133,3,0),"")</f>
        <v>10739225001866</v>
      </c>
      <c r="B21" s="9" t="str">
        <f>'[1]TCE - ANEXO II - Preencher'!C30</f>
        <v>HOSPITAL REGIONAL FERNANDO BEZERRA - C.G - 02/2021 (COVID-19)</v>
      </c>
      <c r="C21" s="10"/>
      <c r="D21" s="11" t="str">
        <f>'[1]TCE - ANEXO II - Preencher'!E30</f>
        <v>CLAUDIO AFONSO DA SILVA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>
        <f>'[1]TCE - ANEXO II - Preencher'!I30</f>
        <v>44927</v>
      </c>
      <c r="H21" s="13" t="str">
        <f>'[1]TCE - ANEXO II - Preencher'!J30</f>
        <v>1 - Plantonista</v>
      </c>
      <c r="I21" s="13" t="str">
        <f>'[1]TCE - ANEXO II - Preencher'!K30</f>
        <v>44</v>
      </c>
      <c r="J21" s="15">
        <f>'[1]TCE - ANEXO II - Preencher'!L30</f>
        <v>1302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562.54</v>
      </c>
      <c r="N21" s="16">
        <f>'[1]TCE - ANEXO II - Preencher'!S30</f>
        <v>0</v>
      </c>
      <c r="O21" s="17">
        <f>'[1]TCE - ANEXO II - Preencher'!W30</f>
        <v>162.87</v>
      </c>
      <c r="P21" s="18">
        <f>'[1]TCE - ANEXO II - Preencher'!X30</f>
        <v>1701.67</v>
      </c>
      <c r="R21" s="20"/>
      <c r="S21" s="22">
        <v>44348</v>
      </c>
    </row>
    <row r="22" spans="1:19" x14ac:dyDescent="0.25">
      <c r="A22" s="8">
        <f>IFERROR(VLOOKUP(B22,'[1]DADOS (OCULTAR)'!$Q$3:$S$133,3,0),"")</f>
        <v>10739225001866</v>
      </c>
      <c r="B22" s="9" t="str">
        <f>'[1]TCE - ANEXO II - Preencher'!C31</f>
        <v>HOSPITAL REGIONAL FERNANDO BEZERRA - C.G - 02/2021 (COVID-19)</v>
      </c>
      <c r="C22" s="10"/>
      <c r="D22" s="11" t="str">
        <f>'[1]TCE - ANEXO II - Preencher'!E31</f>
        <v>CLEBIO CARVALHO DE MACEDO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5174-10</v>
      </c>
      <c r="G22" s="14">
        <f>'[1]TCE - ANEXO II - Preencher'!I31</f>
        <v>44927</v>
      </c>
      <c r="H22" s="13" t="str">
        <f>'[1]TCE - ANEXO II - Preencher'!J31</f>
        <v>1 - Plantonista</v>
      </c>
      <c r="I22" s="13" t="str">
        <f>'[1]TCE - ANEXO II - Preencher'!K31</f>
        <v>44</v>
      </c>
      <c r="J22" s="15">
        <f>'[1]TCE - ANEXO II - Preencher'!L31</f>
        <v>1302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467.38</v>
      </c>
      <c r="N22" s="16">
        <f>'[1]TCE - ANEXO II - Preencher'!S31</f>
        <v>0</v>
      </c>
      <c r="O22" s="17">
        <f>'[1]TCE - ANEXO II - Preencher'!W31</f>
        <v>194.81</v>
      </c>
      <c r="P22" s="18">
        <f>'[1]TCE - ANEXO II - Preencher'!X31</f>
        <v>1574.5700000000002</v>
      </c>
      <c r="R22" s="20"/>
      <c r="S22" s="22">
        <v>44378</v>
      </c>
    </row>
    <row r="23" spans="1:19" x14ac:dyDescent="0.25">
      <c r="A23" s="8">
        <f>IFERROR(VLOOKUP(B23,'[1]DADOS (OCULTAR)'!$Q$3:$S$133,3,0),"")</f>
        <v>10739225001866</v>
      </c>
      <c r="B23" s="9" t="str">
        <f>'[1]TCE - ANEXO II - Preencher'!C32</f>
        <v>HOSPITAL REGIONAL FERNANDO BEZERRA - C.G - 02/2021 (COVID-19)</v>
      </c>
      <c r="C23" s="10"/>
      <c r="D23" s="11" t="str">
        <f>'[1]TCE - ANEXO II - Preencher'!E32</f>
        <v>CLEIDIANA DE ARAUJO SOARES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5143-20</v>
      </c>
      <c r="G23" s="14">
        <f>'[1]TCE - ANEXO II - Preencher'!I32</f>
        <v>44927</v>
      </c>
      <c r="H23" s="13" t="str">
        <f>'[1]TCE - ANEXO II - Preencher'!J32</f>
        <v>1 - Plantonista</v>
      </c>
      <c r="I23" s="13" t="str">
        <f>'[1]TCE - ANEXO II - Preencher'!K32</f>
        <v>44</v>
      </c>
      <c r="J23" s="15">
        <f>'[1]TCE - ANEXO II - Preencher'!L32</f>
        <v>1302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520.79999999999995</v>
      </c>
      <c r="N23" s="16">
        <f>'[1]TCE - ANEXO II - Preencher'!S32</f>
        <v>0</v>
      </c>
      <c r="O23" s="17">
        <f>'[1]TCE - ANEXO II - Preencher'!W32</f>
        <v>145.62</v>
      </c>
      <c r="P23" s="18">
        <f>'[1]TCE - ANEXO II - Preencher'!X32</f>
        <v>1677.1799999999998</v>
      </c>
      <c r="R23" s="20"/>
      <c r="S23" s="22">
        <v>44409</v>
      </c>
    </row>
    <row r="24" spans="1:19" x14ac:dyDescent="0.25">
      <c r="A24" s="8">
        <f>IFERROR(VLOOKUP(B24,'[1]DADOS (OCULTAR)'!$Q$3:$S$133,3,0),"")</f>
        <v>10739225001866</v>
      </c>
      <c r="B24" s="9" t="str">
        <f>'[1]TCE - ANEXO II - Preencher'!C33</f>
        <v>HOSPITAL REGIONAL FERNANDO BEZERRA - C.G - 02/2021 (COVID-19)</v>
      </c>
      <c r="C24" s="10"/>
      <c r="D24" s="11" t="str">
        <f>'[1]TCE - ANEXO II - Preencher'!E33</f>
        <v>DANIELA ALVES DE SOUSA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3222-05</v>
      </c>
      <c r="G24" s="14">
        <f>'[1]TCE - ANEXO II - Preencher'!I33</f>
        <v>44927</v>
      </c>
      <c r="H24" s="13" t="str">
        <f>'[1]TCE - ANEXO II - Preencher'!J33</f>
        <v>1 - Plantonista</v>
      </c>
      <c r="I24" s="13" t="str">
        <f>'[1]TCE - ANEXO II - Preencher'!K33</f>
        <v>44</v>
      </c>
      <c r="J24" s="15">
        <f>'[1]TCE - ANEXO II - Preencher'!L33</f>
        <v>1302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260.39999999999998</v>
      </c>
      <c r="N24" s="16">
        <f>'[1]TCE - ANEXO II - Preencher'!S33</f>
        <v>0</v>
      </c>
      <c r="O24" s="17">
        <f>'[1]TCE - ANEXO II - Preencher'!W33</f>
        <v>122.18</v>
      </c>
      <c r="P24" s="18">
        <f>'[1]TCE - ANEXO II - Preencher'!X33</f>
        <v>1440.22</v>
      </c>
      <c r="R24" s="20"/>
      <c r="S24" s="22">
        <v>44440</v>
      </c>
    </row>
    <row r="25" spans="1:19" x14ac:dyDescent="0.25">
      <c r="A25" s="8">
        <f>IFERROR(VLOOKUP(B25,'[1]DADOS (OCULTAR)'!$Q$3:$S$133,3,0),"")</f>
        <v>10739225001866</v>
      </c>
      <c r="B25" s="9" t="str">
        <f>'[1]TCE - ANEXO II - Preencher'!C34</f>
        <v>HOSPITAL REGIONAL FERNANDO BEZERRA - C.G - 02/2021 (COVID-19)</v>
      </c>
      <c r="C25" s="10"/>
      <c r="D25" s="11" t="str">
        <f>'[1]TCE - ANEXO II - Preencher'!E34</f>
        <v>DIEGO ARMANDO ALVARO COELHO DE CARVALHO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>
        <f>'[1]TCE - ANEXO II - Preencher'!I34</f>
        <v>44927</v>
      </c>
      <c r="H25" s="13" t="str">
        <f>'[1]TCE - ANEXO II - Preencher'!J34</f>
        <v>1 - Plantonista</v>
      </c>
      <c r="I25" s="13" t="str">
        <f>'[1]TCE - ANEXO II - Preencher'!K34</f>
        <v>24</v>
      </c>
      <c r="J25" s="15">
        <f>'[1]TCE - ANEXO II - Preencher'!L34</f>
        <v>2215.5700000000002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886.23</v>
      </c>
      <c r="N25" s="16">
        <f>'[1]TCE - ANEXO II - Preencher'!S34</f>
        <v>0</v>
      </c>
      <c r="O25" s="17">
        <f>'[1]TCE - ANEXO II - Preencher'!W34</f>
        <v>345.81</v>
      </c>
      <c r="P25" s="18">
        <f>'[1]TCE - ANEXO II - Preencher'!X34</f>
        <v>2755.9900000000002</v>
      </c>
      <c r="R25" s="20"/>
      <c r="S25" s="22">
        <v>44470</v>
      </c>
    </row>
    <row r="26" spans="1:19" x14ac:dyDescent="0.25">
      <c r="A26" s="8">
        <f>IFERROR(VLOOKUP(B26,'[1]DADOS (OCULTAR)'!$Q$3:$S$133,3,0),"")</f>
        <v>10739225001866</v>
      </c>
      <c r="B26" s="9" t="str">
        <f>'[1]TCE - ANEXO II - Preencher'!C35</f>
        <v>HOSPITAL REGIONAL FERNANDO BEZERRA - C.G - 02/2021 (COVID-19)</v>
      </c>
      <c r="C26" s="10"/>
      <c r="D26" s="11" t="str">
        <f>'[1]TCE - ANEXO II - Preencher'!E35</f>
        <v xml:space="preserve">DIEGO LOCIO ROSADO DE OLIVEIRA 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2234-05</v>
      </c>
      <c r="G26" s="14">
        <f>'[1]TCE - ANEXO II - Preencher'!I35</f>
        <v>44927</v>
      </c>
      <c r="H26" s="13" t="str">
        <f>'[1]TCE - ANEXO II - Preencher'!J35</f>
        <v>1 - Plantonista</v>
      </c>
      <c r="I26" s="13" t="str">
        <f>'[1]TCE - ANEXO II - Preencher'!K35</f>
        <v>30</v>
      </c>
      <c r="J26" s="15">
        <f>'[1]TCE - ANEXO II - Preencher'!L35</f>
        <v>3640.38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1620.1499999999999</v>
      </c>
      <c r="N26" s="16">
        <f>'[1]TCE - ANEXO II - Preencher'!S35</f>
        <v>260.39999999999998</v>
      </c>
      <c r="O26" s="17">
        <f>'[1]TCE - ANEXO II - Preencher'!W35</f>
        <v>650</v>
      </c>
      <c r="P26" s="18">
        <f>'[1]TCE - ANEXO II - Preencher'!X35</f>
        <v>4870.9299999999994</v>
      </c>
      <c r="R26" s="20"/>
      <c r="S26" s="22">
        <v>44501</v>
      </c>
    </row>
    <row r="27" spans="1:19" x14ac:dyDescent="0.25">
      <c r="A27" s="8">
        <f>IFERROR(VLOOKUP(B27,'[1]DADOS (OCULTAR)'!$Q$3:$S$133,3,0),"")</f>
        <v>10739225001866</v>
      </c>
      <c r="B27" s="9" t="str">
        <f>'[1]TCE - ANEXO II - Preencher'!C36</f>
        <v>HOSPITAL REGIONAL FERNANDO BEZERRA - C.G - 02/2021 (COVID-19)</v>
      </c>
      <c r="C27" s="10"/>
      <c r="D27" s="11" t="str">
        <f>'[1]TCE - ANEXO II - Preencher'!E36</f>
        <v>DYONYCK CAVALCANTE AGRA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>
        <f>'[1]TCE - ANEXO II - Preencher'!I36</f>
        <v>44927</v>
      </c>
      <c r="H27" s="13" t="str">
        <f>'[1]TCE - ANEXO II - Preencher'!J36</f>
        <v>1 - Plantonista</v>
      </c>
      <c r="I27" s="13" t="str">
        <f>'[1]TCE - ANEXO II - Preencher'!K36</f>
        <v>44</v>
      </c>
      <c r="J27" s="15">
        <f>'[1]TCE - ANEXO II - Preencher'!L36</f>
        <v>1302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467.38</v>
      </c>
      <c r="N27" s="16">
        <f>'[1]TCE - ANEXO II - Preencher'!S36</f>
        <v>0</v>
      </c>
      <c r="O27" s="17">
        <f>'[1]TCE - ANEXO II - Preencher'!W36</f>
        <v>140.81</v>
      </c>
      <c r="P27" s="18">
        <f>'[1]TCE - ANEXO II - Preencher'!X36</f>
        <v>1628.5700000000002</v>
      </c>
      <c r="R27" s="20"/>
      <c r="S27" s="22">
        <v>44531</v>
      </c>
    </row>
    <row r="28" spans="1:19" x14ac:dyDescent="0.25">
      <c r="A28" s="8">
        <f>IFERROR(VLOOKUP(B28,'[1]DADOS (OCULTAR)'!$Q$3:$S$133,3,0),"")</f>
        <v>10739225001866</v>
      </c>
      <c r="B28" s="9" t="str">
        <f>'[1]TCE - ANEXO II - Preencher'!C37</f>
        <v>HOSPITAL REGIONAL FERNANDO BEZERRA - C.G - 02/2021 (COVID-19)</v>
      </c>
      <c r="C28" s="10"/>
      <c r="D28" s="11" t="str">
        <f>'[1]TCE - ANEXO II - Preencher'!E37</f>
        <v>EDERLANIA DE OLIVEIRA CRUZ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>
        <f>'[1]TCE - ANEXO II - Preencher'!I37</f>
        <v>44927</v>
      </c>
      <c r="H28" s="13" t="str">
        <f>'[1]TCE - ANEXO II - Preencher'!J37</f>
        <v>1 - Plantonista</v>
      </c>
      <c r="I28" s="13" t="str">
        <f>'[1]TCE - ANEXO II - Preencher'!K37</f>
        <v>44</v>
      </c>
      <c r="J28" s="15">
        <f>'[1]TCE - ANEXO II - Preencher'!L37</f>
        <v>1302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481.17999999999995</v>
      </c>
      <c r="N28" s="16">
        <f>'[1]TCE - ANEXO II - Preencher'!S37</f>
        <v>0</v>
      </c>
      <c r="O28" s="17">
        <f>'[1]TCE - ANEXO II - Preencher'!W37</f>
        <v>142.05000000000001</v>
      </c>
      <c r="P28" s="18">
        <f>'[1]TCE - ANEXO II - Preencher'!X37</f>
        <v>1641.1299999999999</v>
      </c>
      <c r="R28" s="20"/>
      <c r="S28" s="22">
        <v>44562</v>
      </c>
    </row>
    <row r="29" spans="1:19" x14ac:dyDescent="0.25">
      <c r="A29" s="8">
        <f>IFERROR(VLOOKUP(B29,'[1]DADOS (OCULTAR)'!$Q$3:$S$133,3,0),"")</f>
        <v>10739225001866</v>
      </c>
      <c r="B29" s="9" t="str">
        <f>'[1]TCE - ANEXO II - Preencher'!C38</f>
        <v>HOSPITAL REGIONAL FERNANDO BEZERRA - C.G - 02/2021 (COVID-19)</v>
      </c>
      <c r="C29" s="10"/>
      <c r="D29" s="11" t="str">
        <f>'[1]TCE - ANEXO II - Preencher'!E38</f>
        <v>EDIELISON VIEIRA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3222-05</v>
      </c>
      <c r="G29" s="14">
        <f>'[1]TCE - ANEXO II - Preencher'!I38</f>
        <v>44927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1302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481.17999999999995</v>
      </c>
      <c r="N29" s="16">
        <f>'[1]TCE - ANEXO II - Preencher'!S38</f>
        <v>0</v>
      </c>
      <c r="O29" s="17">
        <f>'[1]TCE - ANEXO II - Preencher'!W38</f>
        <v>142.05000000000001</v>
      </c>
      <c r="P29" s="18">
        <f>'[1]TCE - ANEXO II - Preencher'!X38</f>
        <v>1641.1299999999999</v>
      </c>
      <c r="R29" s="20"/>
      <c r="S29" s="22">
        <v>44593</v>
      </c>
    </row>
    <row r="30" spans="1:19" x14ac:dyDescent="0.25">
      <c r="A30" s="8">
        <f>IFERROR(VLOOKUP(B30,'[1]DADOS (OCULTAR)'!$Q$3:$S$133,3,0),"")</f>
        <v>10739225001866</v>
      </c>
      <c r="B30" s="9" t="str">
        <f>'[1]TCE - ANEXO II - Preencher'!C39</f>
        <v>HOSPITAL REGIONAL FERNANDO BEZERRA - C.G - 02/2021 (COVID-19)</v>
      </c>
      <c r="C30" s="10"/>
      <c r="D30" s="11" t="str">
        <f>'[1]TCE - ANEXO II - Preencher'!E39</f>
        <v>EDJA MARIA ULYSSES ARAUJO MEDEIROS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>
        <f>'[1]TCE - ANEXO II - Preencher'!I39</f>
        <v>44927</v>
      </c>
      <c r="H30" s="13" t="str">
        <f>'[1]TCE - ANEXO II - Preencher'!J39</f>
        <v>2 - Diarista</v>
      </c>
      <c r="I30" s="13" t="str">
        <f>'[1]TCE - ANEXO II - Preencher'!K39</f>
        <v>44</v>
      </c>
      <c r="J30" s="15">
        <f>'[1]TCE - ANEXO II - Preencher'!L39</f>
        <v>1302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727.78</v>
      </c>
      <c r="N30" s="16">
        <f>'[1]TCE - ANEXO II - Preencher'!S39</f>
        <v>0</v>
      </c>
      <c r="O30" s="17">
        <f>'[1]TCE - ANEXO II - Preencher'!W39</f>
        <v>164.25</v>
      </c>
      <c r="P30" s="18">
        <f>'[1]TCE - ANEXO II - Preencher'!X39</f>
        <v>1865.53</v>
      </c>
      <c r="R30" s="20"/>
      <c r="S30" s="22">
        <v>44621</v>
      </c>
    </row>
    <row r="31" spans="1:19" x14ac:dyDescent="0.25">
      <c r="A31" s="8">
        <f>IFERROR(VLOOKUP(B31,'[1]DADOS (OCULTAR)'!$Q$3:$S$133,3,0),"")</f>
        <v>10739225001866</v>
      </c>
      <c r="B31" s="9" t="str">
        <f>'[1]TCE - ANEXO II - Preencher'!C40</f>
        <v>HOSPITAL REGIONAL FERNANDO BEZERRA - C.G - 02/2021 (COVID-19)</v>
      </c>
      <c r="C31" s="10"/>
      <c r="D31" s="11" t="str">
        <f>'[1]TCE - ANEXO II - Preencher'!E40</f>
        <v>EDMAURO FELIX DO NASCIMENTO FILHO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2235-05</v>
      </c>
      <c r="G31" s="14">
        <f>'[1]TCE - ANEXO II - Preencher'!I40</f>
        <v>44927</v>
      </c>
      <c r="H31" s="13" t="str">
        <f>'[1]TCE - ANEXO II - Preencher'!J40</f>
        <v>1 - Plantonista</v>
      </c>
      <c r="I31" s="13" t="str">
        <f>'[1]TCE - ANEXO II - Preencher'!K40</f>
        <v>40</v>
      </c>
      <c r="J31" s="15">
        <f>'[1]TCE - ANEXO II - Preencher'!L40</f>
        <v>1683.2</v>
      </c>
      <c r="K31" s="15">
        <f>'[1]TCE - ANEXO II - Preencher'!P40</f>
        <v>321.99</v>
      </c>
      <c r="L31" s="15">
        <f>'[1]TCE - ANEXO II - Preencher'!Q40</f>
        <v>0</v>
      </c>
      <c r="M31" s="15">
        <f>'[1]TCE - ANEXO II - Preencher'!R40</f>
        <v>352.6</v>
      </c>
      <c r="N31" s="16">
        <f>'[1]TCE - ANEXO II - Preencher'!S40</f>
        <v>103.33</v>
      </c>
      <c r="O31" s="17">
        <f>'[1]TCE - ANEXO II - Preencher'!W40</f>
        <v>495.92</v>
      </c>
      <c r="P31" s="18">
        <f>'[1]TCE - ANEXO II - Preencher'!X40</f>
        <v>1965.1999999999998</v>
      </c>
      <c r="R31" s="20"/>
      <c r="S31" s="22">
        <v>44652</v>
      </c>
    </row>
    <row r="32" spans="1:19" x14ac:dyDescent="0.25">
      <c r="A32" s="8">
        <f>IFERROR(VLOOKUP(B32,'[1]DADOS (OCULTAR)'!$Q$3:$S$133,3,0),"")</f>
        <v>10739225001866</v>
      </c>
      <c r="B32" s="9" t="str">
        <f>'[1]TCE - ANEXO II - Preencher'!C41</f>
        <v>HOSPITAL REGIONAL FERNANDO BEZERRA - C.G - 02/2021 (COVID-19)</v>
      </c>
      <c r="C32" s="10"/>
      <c r="D32" s="11" t="str">
        <f>'[1]TCE - ANEXO II - Preencher'!E41</f>
        <v>EDSO FREDSON GONCALVES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>
        <f>'[1]TCE - ANEXO II - Preencher'!I41</f>
        <v>44927</v>
      </c>
      <c r="H32" s="13" t="str">
        <f>'[1]TCE - ANEXO II - Preencher'!J41</f>
        <v>1 - Plantonista</v>
      </c>
      <c r="I32" s="13" t="str">
        <f>'[1]TCE - ANEXO II - Preencher'!K41</f>
        <v>40</v>
      </c>
      <c r="J32" s="15">
        <f>'[1]TCE - ANEXO II - Preencher'!L41</f>
        <v>1870.22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706.37</v>
      </c>
      <c r="N32" s="16">
        <f>'[1]TCE - ANEXO II - Preencher'!S41</f>
        <v>0</v>
      </c>
      <c r="O32" s="17">
        <f>'[1]TCE - ANEXO II - Preencher'!W41</f>
        <v>248.12</v>
      </c>
      <c r="P32" s="18">
        <f>'[1]TCE - ANEXO II - Preencher'!X41</f>
        <v>2328.4700000000003</v>
      </c>
      <c r="R32" s="20"/>
      <c r="S32" s="22">
        <v>44682</v>
      </c>
    </row>
    <row r="33" spans="1:19" x14ac:dyDescent="0.25">
      <c r="A33" s="8">
        <f>IFERROR(VLOOKUP(B33,'[1]DADOS (OCULTAR)'!$Q$3:$S$133,3,0),"")</f>
        <v>10739225001866</v>
      </c>
      <c r="B33" s="9" t="str">
        <f>'[1]TCE - ANEXO II - Preencher'!C42</f>
        <v>HOSPITAL REGIONAL FERNANDO BEZERRA - C.G - 02/2021 (COVID-19)</v>
      </c>
      <c r="C33" s="10"/>
      <c r="D33" s="11" t="str">
        <f>'[1]TCE - ANEXO II - Preencher'!E42</f>
        <v>EDVANIA DA CONCEICAO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3222-05</v>
      </c>
      <c r="G33" s="14">
        <f>'[1]TCE - ANEXO II - Preencher'!I42</f>
        <v>44927</v>
      </c>
      <c r="H33" s="13" t="str">
        <f>'[1]TCE - ANEXO II - Preencher'!J42</f>
        <v>1 - Plantonista</v>
      </c>
      <c r="I33" s="13" t="str">
        <f>'[1]TCE - ANEXO II - Preencher'!K42</f>
        <v>44</v>
      </c>
      <c r="J33" s="15">
        <f>'[1]TCE - ANEXO II - Preencher'!L42</f>
        <v>1302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520.79999999999995</v>
      </c>
      <c r="N33" s="16">
        <f>'[1]TCE - ANEXO II - Preencher'!S42</f>
        <v>0</v>
      </c>
      <c r="O33" s="17">
        <f>'[1]TCE - ANEXO II - Preencher'!W42</f>
        <v>145.62</v>
      </c>
      <c r="P33" s="18">
        <f>'[1]TCE - ANEXO II - Preencher'!X42</f>
        <v>1677.1799999999998</v>
      </c>
      <c r="R33" s="20"/>
      <c r="S33" s="22">
        <v>44713</v>
      </c>
    </row>
    <row r="34" spans="1:19" x14ac:dyDescent="0.25">
      <c r="A34" s="8">
        <f>IFERROR(VLOOKUP(B34,'[1]DADOS (OCULTAR)'!$Q$3:$S$133,3,0),"")</f>
        <v>10739225001866</v>
      </c>
      <c r="B34" s="9" t="str">
        <f>'[1]TCE - ANEXO II - Preencher'!C43</f>
        <v>HOSPITAL REGIONAL FERNANDO BEZERRA - C.G - 02/2021 (COVID-19)</v>
      </c>
      <c r="C34" s="10"/>
      <c r="D34" s="11" t="str">
        <f>'[1]TCE - ANEXO II - Preencher'!E43</f>
        <v>ELAINE CRISTINA SILVA SIQUEIRA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>
        <f>'[1]TCE - ANEXO II - Preencher'!I43</f>
        <v>44927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1302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520.79999999999995</v>
      </c>
      <c r="N34" s="16">
        <f>'[1]TCE - ANEXO II - Preencher'!S43</f>
        <v>0</v>
      </c>
      <c r="O34" s="17">
        <f>'[1]TCE - ANEXO II - Preencher'!W43</f>
        <v>145.62</v>
      </c>
      <c r="P34" s="18">
        <f>'[1]TCE - ANEXO II - Preencher'!X43</f>
        <v>1677.1799999999998</v>
      </c>
      <c r="R34" s="20"/>
      <c r="S34" s="22">
        <v>44743</v>
      </c>
    </row>
    <row r="35" spans="1:19" x14ac:dyDescent="0.25">
      <c r="A35" s="8">
        <f>IFERROR(VLOOKUP(B35,'[1]DADOS (OCULTAR)'!$Q$3:$S$133,3,0),"")</f>
        <v>10739225001866</v>
      </c>
      <c r="B35" s="9" t="str">
        <f>'[1]TCE - ANEXO II - Preencher'!C44</f>
        <v>HOSPITAL REGIONAL FERNANDO BEZERRA - C.G - 02/2021 (COVID-19)</v>
      </c>
      <c r="C35" s="10"/>
      <c r="D35" s="11" t="str">
        <f>'[1]TCE - ANEXO II - Preencher'!E44</f>
        <v>ELEONOR BEZERRA RIBEIRO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>
        <f>'[1]TCE - ANEXO II - Preencher'!I44</f>
        <v>44927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1302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260.39999999999998</v>
      </c>
      <c r="N35" s="16">
        <f>'[1]TCE - ANEXO II - Preencher'!S44</f>
        <v>0</v>
      </c>
      <c r="O35" s="17">
        <f>'[1]TCE - ANEXO II - Preencher'!W44</f>
        <v>149.18</v>
      </c>
      <c r="P35" s="18">
        <f>'[1]TCE - ANEXO II - Preencher'!X44</f>
        <v>1413.22</v>
      </c>
      <c r="R35" s="20"/>
      <c r="S35" s="22">
        <v>44774</v>
      </c>
    </row>
    <row r="36" spans="1:19" x14ac:dyDescent="0.25">
      <c r="A36" s="8">
        <f>IFERROR(VLOOKUP(B36,'[1]DADOS (OCULTAR)'!$Q$3:$S$133,3,0),"")</f>
        <v>10739225001866</v>
      </c>
      <c r="B36" s="9" t="str">
        <f>'[1]TCE - ANEXO II - Preencher'!C45</f>
        <v>HOSPITAL REGIONAL FERNANDO BEZERRA - C.G - 02/2021 (COVID-19)</v>
      </c>
      <c r="C36" s="10"/>
      <c r="D36" s="11" t="str">
        <f>'[1]TCE - ANEXO II - Preencher'!E45</f>
        <v>ELIANE DOS SANTOS ANDRADE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>
        <f>'[1]TCE - ANEXO II - Preencher'!I45</f>
        <v>44927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1302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467.38</v>
      </c>
      <c r="N36" s="16">
        <f>'[1]TCE - ANEXO II - Preencher'!S45</f>
        <v>0</v>
      </c>
      <c r="O36" s="17">
        <f>'[1]TCE - ANEXO II - Preencher'!W45</f>
        <v>158.69999999999999</v>
      </c>
      <c r="P36" s="18">
        <f>'[1]TCE - ANEXO II - Preencher'!X45</f>
        <v>1610.68</v>
      </c>
      <c r="R36" s="20"/>
      <c r="S36" s="22">
        <v>44805</v>
      </c>
    </row>
    <row r="37" spans="1:19" x14ac:dyDescent="0.25">
      <c r="A37" s="8">
        <f>IFERROR(VLOOKUP(B37,'[1]DADOS (OCULTAR)'!$Q$3:$S$133,3,0),"")</f>
        <v>10739225001866</v>
      </c>
      <c r="B37" s="9" t="str">
        <f>'[1]TCE - ANEXO II - Preencher'!C46</f>
        <v>HOSPITAL REGIONAL FERNANDO BEZERRA - C.G - 02/2021 (COVID-19)</v>
      </c>
      <c r="C37" s="10"/>
      <c r="D37" s="11" t="str">
        <f>'[1]TCE - ANEXO II - Preencher'!E46</f>
        <v>ELIONARIA OLIVEIRA SANTANA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>
        <f>'[1]TCE - ANEXO II - Preencher'!I46</f>
        <v>44927</v>
      </c>
      <c r="H37" s="13" t="str">
        <f>'[1]TCE - ANEXO II - Preencher'!J46</f>
        <v>1 - Plantonista</v>
      </c>
      <c r="I37" s="13" t="str">
        <f>'[1]TCE - ANEXO II - Preencher'!K46</f>
        <v>44</v>
      </c>
      <c r="J37" s="15">
        <f>'[1]TCE - ANEXO II - Preencher'!L46</f>
        <v>1302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320.21999999999997</v>
      </c>
      <c r="N37" s="16">
        <f>'[1]TCE - ANEXO II - Preencher'!S46</f>
        <v>0</v>
      </c>
      <c r="O37" s="17">
        <f>'[1]TCE - ANEXO II - Preencher'!W46</f>
        <v>122.18</v>
      </c>
      <c r="P37" s="18">
        <f>'[1]TCE - ANEXO II - Preencher'!X46</f>
        <v>1500.04</v>
      </c>
      <c r="R37" s="20"/>
      <c r="S37" s="22">
        <v>44835</v>
      </c>
    </row>
    <row r="38" spans="1:19" x14ac:dyDescent="0.25">
      <c r="A38" s="8">
        <f>IFERROR(VLOOKUP(B38,'[1]DADOS (OCULTAR)'!$Q$3:$S$133,3,0),"")</f>
        <v>10739225001866</v>
      </c>
      <c r="B38" s="9" t="str">
        <f>'[1]TCE - ANEXO II - Preencher'!C47</f>
        <v>HOSPITAL REGIONAL FERNANDO BEZERRA - C.G - 02/2021 (COVID-19)</v>
      </c>
      <c r="C38" s="10"/>
      <c r="D38" s="11" t="str">
        <f>'[1]TCE - ANEXO II - Preencher'!E47</f>
        <v>ELISSANDRA ALVES DA COSTA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>
        <f>'[1]TCE - ANEXO II - Preencher'!I47</f>
        <v>44927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1302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467.38</v>
      </c>
      <c r="N38" s="16">
        <f>'[1]TCE - ANEXO II - Preencher'!S47</f>
        <v>0</v>
      </c>
      <c r="O38" s="17">
        <f>'[1]TCE - ANEXO II - Preencher'!W47</f>
        <v>140.81</v>
      </c>
      <c r="P38" s="18">
        <f>'[1]TCE - ANEXO II - Preencher'!X47</f>
        <v>1628.5700000000002</v>
      </c>
      <c r="R38" s="20"/>
      <c r="S38" s="22">
        <v>44866</v>
      </c>
    </row>
    <row r="39" spans="1:19" x14ac:dyDescent="0.25">
      <c r="A39" s="8">
        <f>IFERROR(VLOOKUP(B39,'[1]DADOS (OCULTAR)'!$Q$3:$S$133,3,0),"")</f>
        <v>10739225001866</v>
      </c>
      <c r="B39" s="9" t="str">
        <f>'[1]TCE - ANEXO II - Preencher'!C48</f>
        <v>HOSPITAL REGIONAL FERNANDO BEZERRA - C.G - 02/2021 (COVID-19)</v>
      </c>
      <c r="C39" s="10"/>
      <c r="D39" s="11" t="str">
        <f>'[1]TCE - ANEXO II - Preencher'!E48</f>
        <v>ELIZANGELA VIANA DE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44927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1302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260.39999999999998</v>
      </c>
      <c r="N39" s="16">
        <f>'[1]TCE - ANEXO II - Preencher'!S48</f>
        <v>0</v>
      </c>
      <c r="O39" s="17">
        <f>'[1]TCE - ANEXO II - Preencher'!W48</f>
        <v>162.68</v>
      </c>
      <c r="P39" s="18">
        <f>'[1]TCE - ANEXO II - Preencher'!X48</f>
        <v>1399.72</v>
      </c>
      <c r="R39" s="20"/>
      <c r="S39" s="22">
        <v>44896</v>
      </c>
    </row>
    <row r="40" spans="1:19" x14ac:dyDescent="0.25">
      <c r="A40" s="8">
        <f>IFERROR(VLOOKUP(B40,'[1]DADOS (OCULTAR)'!$Q$3:$S$133,3,0),"")</f>
        <v>10739225001866</v>
      </c>
      <c r="B40" s="9" t="str">
        <f>'[1]TCE - ANEXO II - Preencher'!C49</f>
        <v>HOSPITAL REGIONAL FERNANDO BEZERRA - C.G - 02/2021 (COVID-19)</v>
      </c>
      <c r="C40" s="10"/>
      <c r="D40" s="11" t="str">
        <f>'[1]TCE - ANEXO II - Preencher'!E49</f>
        <v>EMILIA THAIANE DINIZ LOCIO DE ALENCAR SERAFIM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2234-45</v>
      </c>
      <c r="G40" s="14">
        <f>'[1]TCE - ANEXO II - Preencher'!I49</f>
        <v>44927</v>
      </c>
      <c r="H40" s="13" t="str">
        <f>'[1]TCE - ANEXO II - Preencher'!J49</f>
        <v>1 - Plantonista</v>
      </c>
      <c r="I40" s="13" t="str">
        <f>'[1]TCE - ANEXO II - Preencher'!K49</f>
        <v>30</v>
      </c>
      <c r="J40" s="15">
        <f>'[1]TCE - ANEXO II - Preencher'!L49</f>
        <v>2305.5700000000002</v>
      </c>
      <c r="K40" s="15">
        <f>'[1]TCE - ANEXO II - Preencher'!P49</f>
        <v>111.39000000000001</v>
      </c>
      <c r="L40" s="15">
        <f>'[1]TCE - ANEXO II - Preencher'!Q49</f>
        <v>0</v>
      </c>
      <c r="M40" s="15">
        <f>'[1]TCE - ANEXO II - Preencher'!R49</f>
        <v>1935.2099999999998</v>
      </c>
      <c r="N40" s="16">
        <f>'[1]TCE - ANEXO II - Preencher'!S49</f>
        <v>260.39999999999998</v>
      </c>
      <c r="O40" s="17">
        <f>'[1]TCE - ANEXO II - Preencher'!W49</f>
        <v>743.48</v>
      </c>
      <c r="P40" s="18">
        <f>'[1]TCE - ANEXO II - Preencher'!X49</f>
        <v>3869.0899999999997</v>
      </c>
      <c r="R40" s="20"/>
      <c r="S40" s="22">
        <v>44927</v>
      </c>
    </row>
    <row r="41" spans="1:19" x14ac:dyDescent="0.25">
      <c r="A41" s="8">
        <f>IFERROR(VLOOKUP(B41,'[1]DADOS (OCULTAR)'!$Q$3:$S$133,3,0),"")</f>
        <v>10739225001866</v>
      </c>
      <c r="B41" s="9" t="str">
        <f>'[1]TCE - ANEXO II - Preencher'!C50</f>
        <v>HOSPITAL REGIONAL FERNANDO BEZERRA - C.G - 02/2021 (COVID-19)</v>
      </c>
      <c r="C41" s="10"/>
      <c r="D41" s="11" t="str">
        <f>'[1]TCE - ANEXO II - Preencher'!E50</f>
        <v>EVONEIDE LEANDRO DE OLIVEIRA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3222-05</v>
      </c>
      <c r="G41" s="14">
        <f>'[1]TCE - ANEXO II - Preencher'!I50</f>
        <v>44927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1302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644.9899999999999</v>
      </c>
      <c r="N41" s="16">
        <f>'[1]TCE - ANEXO II - Preencher'!S50</f>
        <v>0</v>
      </c>
      <c r="O41" s="17">
        <f>'[1]TCE - ANEXO II - Preencher'!W50</f>
        <v>1085.6400000000001</v>
      </c>
      <c r="P41" s="18">
        <f>'[1]TCE - ANEXO II - Preencher'!X50</f>
        <v>861.34999999999968</v>
      </c>
      <c r="R41" s="20"/>
      <c r="S41" s="22">
        <v>44958</v>
      </c>
    </row>
    <row r="42" spans="1:19" x14ac:dyDescent="0.25">
      <c r="A42" s="8">
        <f>IFERROR(VLOOKUP(B42,'[1]DADOS (OCULTAR)'!$Q$3:$S$133,3,0),"")</f>
        <v>10739225001866</v>
      </c>
      <c r="B42" s="9" t="str">
        <f>'[1]TCE - ANEXO II - Preencher'!C51</f>
        <v>HOSPITAL REGIONAL FERNANDO BEZERRA - C.G - 02/2021 (COVID-19)</v>
      </c>
      <c r="C42" s="10"/>
      <c r="D42" s="11" t="str">
        <f>'[1]TCE - ANEXO II - Preencher'!E51</f>
        <v>FABIA CRISTINA COELHO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3222-05</v>
      </c>
      <c r="G42" s="14">
        <f>'[1]TCE - ANEXO II - Preencher'!I51</f>
        <v>44927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1302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741.57999999999993</v>
      </c>
      <c r="N42" s="16">
        <f>'[1]TCE - ANEXO II - Preencher'!S51</f>
        <v>0</v>
      </c>
      <c r="O42" s="17">
        <f>'[1]TCE - ANEXO II - Preencher'!W51</f>
        <v>165.49</v>
      </c>
      <c r="P42" s="18">
        <f>'[1]TCE - ANEXO II - Preencher'!X51</f>
        <v>1878.09</v>
      </c>
      <c r="R42" s="20"/>
      <c r="S42" s="22">
        <v>44986</v>
      </c>
    </row>
    <row r="43" spans="1:19" x14ac:dyDescent="0.25">
      <c r="A43" s="8">
        <f>IFERROR(VLOOKUP(B43,'[1]DADOS (OCULTAR)'!$Q$3:$S$133,3,0),"")</f>
        <v>10739225001866</v>
      </c>
      <c r="B43" s="9" t="str">
        <f>'[1]TCE - ANEXO II - Preencher'!C52</f>
        <v>HOSPITAL REGIONAL FERNANDO BEZERRA - C.G - 02/2021 (COVID-19)</v>
      </c>
      <c r="C43" s="10"/>
      <c r="D43" s="11" t="str">
        <f>'[1]TCE - ANEXO II - Preencher'!E52</f>
        <v>FABIANA EUFRASIO DE LUNA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3222-05</v>
      </c>
      <c r="G43" s="14">
        <f>'[1]TCE - ANEXO II - Preencher'!I52</f>
        <v>44927</v>
      </c>
      <c r="H43" s="13" t="str">
        <f>'[1]TCE - ANEXO II - Preencher'!J52</f>
        <v>1 - Plantonista</v>
      </c>
      <c r="I43" s="13" t="str">
        <f>'[1]TCE - ANEXO II - Preencher'!K52</f>
        <v>44</v>
      </c>
      <c r="J43" s="15">
        <f>'[1]TCE - ANEXO II - Preencher'!L52</f>
        <v>1302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467.38</v>
      </c>
      <c r="N43" s="16">
        <f>'[1]TCE - ANEXO II - Preencher'!S52</f>
        <v>0</v>
      </c>
      <c r="O43" s="17">
        <f>'[1]TCE - ANEXO II - Preencher'!W52</f>
        <v>140.81</v>
      </c>
      <c r="P43" s="18">
        <f>'[1]TCE - ANEXO II - Preencher'!X52</f>
        <v>1628.5700000000002</v>
      </c>
      <c r="R43" s="20"/>
      <c r="S43" s="22">
        <v>45017</v>
      </c>
    </row>
    <row r="44" spans="1:19" x14ac:dyDescent="0.25">
      <c r="A44" s="8">
        <f>IFERROR(VLOOKUP(B44,'[1]DADOS (OCULTAR)'!$Q$3:$S$133,3,0),"")</f>
        <v>10739225001866</v>
      </c>
      <c r="B44" s="9" t="str">
        <f>'[1]TCE - ANEXO II - Preencher'!C53</f>
        <v>HOSPITAL REGIONAL FERNANDO BEZERRA - C.G - 02/2021 (COVID-19)</v>
      </c>
      <c r="C44" s="10"/>
      <c r="D44" s="11" t="str">
        <f>'[1]TCE - ANEXO II - Preencher'!E53</f>
        <v>FRANCILENE FEITOZA DE OLIVEIRA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>
        <f>'[1]TCE - ANEXO II - Preencher'!I53</f>
        <v>44927</v>
      </c>
      <c r="H44" s="13" t="str">
        <f>'[1]TCE - ANEXO II - Preencher'!J53</f>
        <v>1 - Plantonista</v>
      </c>
      <c r="I44" s="13" t="str">
        <f>'[1]TCE - ANEXO II - Preencher'!K53</f>
        <v>44</v>
      </c>
      <c r="J44" s="15">
        <f>'[1]TCE - ANEXO II - Preencher'!L53</f>
        <v>1302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727.78</v>
      </c>
      <c r="N44" s="16">
        <f>'[1]TCE - ANEXO II - Preencher'!S53</f>
        <v>0</v>
      </c>
      <c r="O44" s="17">
        <f>'[1]TCE - ANEXO II - Preencher'!W53</f>
        <v>164.25</v>
      </c>
      <c r="P44" s="18">
        <f>'[1]TCE - ANEXO II - Preencher'!X53</f>
        <v>1865.53</v>
      </c>
      <c r="R44" s="20"/>
      <c r="S44" s="22">
        <v>45047</v>
      </c>
    </row>
    <row r="45" spans="1:19" x14ac:dyDescent="0.25">
      <c r="A45" s="8">
        <f>IFERROR(VLOOKUP(B45,'[1]DADOS (OCULTAR)'!$Q$3:$S$133,3,0),"")</f>
        <v>10739225001866</v>
      </c>
      <c r="B45" s="9" t="str">
        <f>'[1]TCE - ANEXO II - Preencher'!C54</f>
        <v>HOSPITAL REGIONAL FERNANDO BEZERRA - C.G - 02/2021 (COVID-19)</v>
      </c>
      <c r="C45" s="10"/>
      <c r="D45" s="11" t="str">
        <f>'[1]TCE - ANEXO II - Preencher'!E54</f>
        <v>FRANCIMARIA PEREIRA ALENCAR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3222-05</v>
      </c>
      <c r="G45" s="14">
        <f>'[1]TCE - ANEXO II - Preencher'!I54</f>
        <v>44927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1302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520.79999999999995</v>
      </c>
      <c r="N45" s="16">
        <f>'[1]TCE - ANEXO II - Preencher'!S54</f>
        <v>0</v>
      </c>
      <c r="O45" s="17">
        <f>'[1]TCE - ANEXO II - Preencher'!W54</f>
        <v>145.62</v>
      </c>
      <c r="P45" s="18">
        <f>'[1]TCE - ANEXO II - Preencher'!X54</f>
        <v>1677.1799999999998</v>
      </c>
      <c r="S45" s="22">
        <v>45078</v>
      </c>
    </row>
    <row r="46" spans="1:19" x14ac:dyDescent="0.25">
      <c r="A46" s="8">
        <f>IFERROR(VLOOKUP(B46,'[1]DADOS (OCULTAR)'!$Q$3:$S$133,3,0),"")</f>
        <v>10739225001866</v>
      </c>
      <c r="B46" s="9" t="str">
        <f>'[1]TCE - ANEXO II - Preencher'!C55</f>
        <v>HOSPITAL REGIONAL FERNANDO BEZERRA - C.G - 02/2021 (COVID-19)</v>
      </c>
      <c r="C46" s="10"/>
      <c r="D46" s="11" t="str">
        <f>'[1]TCE - ANEXO II - Preencher'!E55</f>
        <v>FRANCIO MARCIO ALVES LEITE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3241-15</v>
      </c>
      <c r="G46" s="14">
        <f>'[1]TCE - ANEXO II - Preencher'!I55</f>
        <v>44927</v>
      </c>
      <c r="H46" s="13" t="str">
        <f>'[1]TCE - ANEXO II - Preencher'!J55</f>
        <v>1 - Plantonista</v>
      </c>
      <c r="I46" s="13" t="str">
        <f>'[1]TCE - ANEXO II - Preencher'!K55</f>
        <v>24</v>
      </c>
      <c r="J46" s="15">
        <f>'[1]TCE - ANEXO II - Preencher'!L55</f>
        <v>2215.5700000000002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886.23</v>
      </c>
      <c r="N46" s="16">
        <f>'[1]TCE - ANEXO II - Preencher'!S55</f>
        <v>0</v>
      </c>
      <c r="O46" s="17">
        <f>'[1]TCE - ANEXO II - Preencher'!W55</f>
        <v>345.81</v>
      </c>
      <c r="P46" s="18">
        <f>'[1]TCE - ANEXO II - Preencher'!X55</f>
        <v>2755.9900000000002</v>
      </c>
      <c r="S46" s="22">
        <v>45108</v>
      </c>
    </row>
    <row r="47" spans="1:19" x14ac:dyDescent="0.25">
      <c r="A47" s="8">
        <f>IFERROR(VLOOKUP(B47,'[1]DADOS (OCULTAR)'!$Q$3:$S$133,3,0),"")</f>
        <v>10739225001866</v>
      </c>
      <c r="B47" s="9" t="str">
        <f>'[1]TCE - ANEXO II - Preencher'!C56</f>
        <v>HOSPITAL REGIONAL FERNANDO BEZERRA - C.G - 02/2021 (COVID-19)</v>
      </c>
      <c r="C47" s="10"/>
      <c r="D47" s="11" t="str">
        <f>'[1]TCE - ANEXO II - Preencher'!E56</f>
        <v>FRANCISCA SOARES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>
        <f>'[1]TCE - ANEXO II - Preencher'!I56</f>
        <v>44927</v>
      </c>
      <c r="H47" s="13" t="str">
        <f>'[1]TCE - ANEXO II - Preencher'!J56</f>
        <v>1 - Plantonista</v>
      </c>
      <c r="I47" s="13" t="str">
        <f>'[1]TCE - ANEXO II - Preencher'!K56</f>
        <v>44</v>
      </c>
      <c r="J47" s="15">
        <f>'[1]TCE - ANEXO II - Preencher'!L56</f>
        <v>1258.5999999999999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526</v>
      </c>
      <c r="N47" s="16">
        <f>'[1]TCE - ANEXO II - Preencher'!S56</f>
        <v>0</v>
      </c>
      <c r="O47" s="17">
        <f>'[1]TCE - ANEXO II - Preencher'!W56</f>
        <v>142.18</v>
      </c>
      <c r="P47" s="18">
        <f>'[1]TCE - ANEXO II - Preencher'!X56</f>
        <v>1642.4199999999998</v>
      </c>
      <c r="S47" s="22">
        <v>45139</v>
      </c>
    </row>
    <row r="48" spans="1:19" x14ac:dyDescent="0.25">
      <c r="A48" s="8">
        <f>IFERROR(VLOOKUP(B48,'[1]DADOS (OCULTAR)'!$Q$3:$S$133,3,0),"")</f>
        <v>10739225001866</v>
      </c>
      <c r="B48" s="9" t="str">
        <f>'[1]TCE - ANEXO II - Preencher'!C57</f>
        <v>HOSPITAL REGIONAL FERNANDO BEZERRA - C.G - 02/2021 (COVID-19)</v>
      </c>
      <c r="C48" s="10"/>
      <c r="D48" s="11" t="str">
        <f>'[1]TCE - ANEXO II - Preencher'!E57</f>
        <v>FRANCISCO AVANIL DOS SANTOS</v>
      </c>
      <c r="E48" s="12" t="str">
        <f>IF('[1]TCE - ANEXO II - Preencher'!G57="4 - Assistência Odontológica","2 - Outros Profissionais da saúde",'[1]TCE - ANEXO II - Preencher'!G57)</f>
        <v>1 - Médico</v>
      </c>
      <c r="F48" s="13" t="str">
        <f>'[1]TCE - ANEXO II - Preencher'!H57</f>
        <v>2251-24</v>
      </c>
      <c r="G48" s="14">
        <f>'[1]TCE - ANEXO II - Preencher'!I57</f>
        <v>44927</v>
      </c>
      <c r="H48" s="13" t="str">
        <f>'[1]TCE - ANEXO II - Preencher'!J57</f>
        <v>1 - Plantonista</v>
      </c>
      <c r="I48" s="13" t="str">
        <f>'[1]TCE - ANEXO II - Preencher'!K57</f>
        <v>24</v>
      </c>
      <c r="J48" s="15">
        <f>'[1]TCE - ANEXO II - Preencher'!L57</f>
        <v>7907.91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2237.38</v>
      </c>
      <c r="N48" s="16">
        <f>'[1]TCE - ANEXO II - Preencher'!S57</f>
        <v>0</v>
      </c>
      <c r="O48" s="17">
        <f>'[1]TCE - ANEXO II - Preencher'!W57</f>
        <v>2556.58</v>
      </c>
      <c r="P48" s="18">
        <f>'[1]TCE - ANEXO II - Preencher'!X57</f>
        <v>7588.7100000000009</v>
      </c>
      <c r="S48" s="22">
        <v>45170</v>
      </c>
    </row>
    <row r="49" spans="1:19" x14ac:dyDescent="0.25">
      <c r="A49" s="8">
        <f>IFERROR(VLOOKUP(B49,'[1]DADOS (OCULTAR)'!$Q$3:$S$133,3,0),"")</f>
        <v>10739225001866</v>
      </c>
      <c r="B49" s="9" t="str">
        <f>'[1]TCE - ANEXO II - Preencher'!C58</f>
        <v>HOSPITAL REGIONAL FERNANDO BEZERRA - C.G - 02/2021 (COVID-19)</v>
      </c>
      <c r="C49" s="10"/>
      <c r="D49" s="11" t="str">
        <f>'[1]TCE - ANEXO II - Preencher'!E58</f>
        <v>GLEITON SOARES  DE FREITAS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3222-05</v>
      </c>
      <c r="G49" s="14">
        <f>'[1]TCE - ANEXO II - Preencher'!I58</f>
        <v>44927</v>
      </c>
      <c r="H49" s="13" t="str">
        <f>'[1]TCE - ANEXO II - Preencher'!J58</f>
        <v>1 - Plantonista</v>
      </c>
      <c r="I49" s="13" t="str">
        <f>'[1]TCE - ANEXO II - Preencher'!K58</f>
        <v>44</v>
      </c>
      <c r="J49" s="15">
        <f>'[1]TCE - ANEXO II - Preencher'!L58</f>
        <v>1302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520.79999999999995</v>
      </c>
      <c r="N49" s="16">
        <f>'[1]TCE - ANEXO II - Preencher'!S58</f>
        <v>0</v>
      </c>
      <c r="O49" s="17">
        <f>'[1]TCE - ANEXO II - Preencher'!W58</f>
        <v>145.62</v>
      </c>
      <c r="P49" s="18">
        <f>'[1]TCE - ANEXO II - Preencher'!X58</f>
        <v>1677.1799999999998</v>
      </c>
      <c r="S49" s="22">
        <v>45200</v>
      </c>
    </row>
    <row r="50" spans="1:19" x14ac:dyDescent="0.25">
      <c r="A50" s="8">
        <f>IFERROR(VLOOKUP(B50,'[1]DADOS (OCULTAR)'!$Q$3:$S$133,3,0),"")</f>
        <v>10739225001866</v>
      </c>
      <c r="B50" s="9" t="str">
        <f>'[1]TCE - ANEXO II - Preencher'!C59</f>
        <v>HOSPITAL REGIONAL FERNANDO BEZERRA - C.G - 02/2021 (COVID-19)</v>
      </c>
      <c r="C50" s="10"/>
      <c r="D50" s="11" t="str">
        <f>'[1]TCE - ANEXO II - Preencher'!E59</f>
        <v>GYOVANESSA DJANNE APOLINARIO MODESTO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2235-05</v>
      </c>
      <c r="G50" s="14">
        <f>'[1]TCE - ANEXO II - Preencher'!I59</f>
        <v>44927</v>
      </c>
      <c r="H50" s="13" t="str">
        <f>'[1]TCE - ANEXO II - Preencher'!J59</f>
        <v>1 - Plantonista</v>
      </c>
      <c r="I50" s="13" t="str">
        <f>'[1]TCE - ANEXO II - Preencher'!K59</f>
        <v>40</v>
      </c>
      <c r="J50" s="15">
        <f>'[1]TCE - ANEXO II - Preencher'!L59</f>
        <v>1870.22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526.62</v>
      </c>
      <c r="N50" s="16">
        <f>'[1]TCE - ANEXO II - Preencher'!S59</f>
        <v>0</v>
      </c>
      <c r="O50" s="17">
        <f>'[1]TCE - ANEXO II - Preencher'!W59</f>
        <v>219.53</v>
      </c>
      <c r="P50" s="18">
        <f>'[1]TCE - ANEXO II - Preencher'!X59</f>
        <v>2177.31</v>
      </c>
      <c r="S50" s="22">
        <v>45231</v>
      </c>
    </row>
    <row r="51" spans="1:19" x14ac:dyDescent="0.25">
      <c r="A51" s="8">
        <f>IFERROR(VLOOKUP(B51,'[1]DADOS (OCULTAR)'!$Q$3:$S$133,3,0),"")</f>
        <v>10739225001866</v>
      </c>
      <c r="B51" s="9" t="str">
        <f>'[1]TCE - ANEXO II - Preencher'!C60</f>
        <v>HOSPITAL REGIONAL FERNANDO BEZERRA - C.G - 02/2021 (COVID-19)</v>
      </c>
      <c r="C51" s="10"/>
      <c r="D51" s="11" t="str">
        <f>'[1]TCE - ANEXO II - Preencher'!E60</f>
        <v>IAGO OLIVEIRA MOURA ANGELIM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2234-45</v>
      </c>
      <c r="G51" s="14">
        <f>'[1]TCE - ANEXO II - Preencher'!I60</f>
        <v>44927</v>
      </c>
      <c r="H51" s="13" t="str">
        <f>'[1]TCE - ANEXO II - Preencher'!J60</f>
        <v>1 - Plantonista</v>
      </c>
      <c r="I51" s="13" t="str">
        <f>'[1]TCE - ANEXO II - Preencher'!K60</f>
        <v>30</v>
      </c>
      <c r="J51" s="15">
        <f>'[1]TCE - ANEXO II - Preencher'!L60</f>
        <v>3640.38</v>
      </c>
      <c r="K51" s="15">
        <f>'[1]TCE - ANEXO II - Preencher'!P60</f>
        <v>121.42</v>
      </c>
      <c r="L51" s="15">
        <f>'[1]TCE - ANEXO II - Preencher'!Q60</f>
        <v>0</v>
      </c>
      <c r="M51" s="15">
        <f>'[1]TCE - ANEXO II - Preencher'!R60</f>
        <v>1113.06</v>
      </c>
      <c r="N51" s="16">
        <f>'[1]TCE - ANEXO II - Preencher'!S60</f>
        <v>260.39999999999998</v>
      </c>
      <c r="O51" s="17">
        <f>'[1]TCE - ANEXO II - Preencher'!W60</f>
        <v>915.54</v>
      </c>
      <c r="P51" s="18">
        <f>'[1]TCE - ANEXO II - Preencher'!X60</f>
        <v>4219.72</v>
      </c>
      <c r="S51" s="22">
        <v>45261</v>
      </c>
    </row>
    <row r="52" spans="1:19" x14ac:dyDescent="0.25">
      <c r="A52" s="8">
        <f>IFERROR(VLOOKUP(B52,'[1]DADOS (OCULTAR)'!$Q$3:$S$133,3,0),"")</f>
        <v>10739225001866</v>
      </c>
      <c r="B52" s="9" t="str">
        <f>'[1]TCE - ANEXO II - Preencher'!C61</f>
        <v>HOSPITAL REGIONAL FERNANDO BEZERRA - C.G - 02/2021 (COVID-19)</v>
      </c>
      <c r="C52" s="10"/>
      <c r="D52" s="11" t="str">
        <f>'[1]TCE - ANEXO II - Preencher'!E61</f>
        <v>IGOR KAIQUE JORDAO FREIRE DE ALENCAR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5152-10</v>
      </c>
      <c r="G52" s="14">
        <f>'[1]TCE - ANEXO II - Preencher'!I61</f>
        <v>44927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1302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206.98</v>
      </c>
      <c r="N52" s="16">
        <f>'[1]TCE - ANEXO II - Preencher'!S61</f>
        <v>260.39999999999998</v>
      </c>
      <c r="O52" s="17">
        <f>'[1]TCE - ANEXO II - Preencher'!W61</f>
        <v>140.81</v>
      </c>
      <c r="P52" s="18">
        <f>'[1]TCE - ANEXO II - Preencher'!X61</f>
        <v>1628.5700000000002</v>
      </c>
      <c r="S52" s="22">
        <v>45292</v>
      </c>
    </row>
    <row r="53" spans="1:19" x14ac:dyDescent="0.25">
      <c r="A53" s="8">
        <f>IFERROR(VLOOKUP(B53,'[1]DADOS (OCULTAR)'!$Q$3:$S$133,3,0),"")</f>
        <v>10739225001866</v>
      </c>
      <c r="B53" s="9" t="str">
        <f>'[1]TCE - ANEXO II - Preencher'!C62</f>
        <v>HOSPITAL REGIONAL FERNANDO BEZERRA - C.G - 02/2021 (COVID-19)</v>
      </c>
      <c r="C53" s="10"/>
      <c r="D53" s="11" t="str">
        <f>'[1]TCE - ANEXO II - Preencher'!E62</f>
        <v>INACIA FRANCISLENE DA SILVA PEREIRA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>
        <f>'[1]TCE - ANEXO II - Preencher'!I62</f>
        <v>44927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1302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260.39999999999998</v>
      </c>
      <c r="N53" s="16">
        <f>'[1]TCE - ANEXO II - Preencher'!S62</f>
        <v>0</v>
      </c>
      <c r="O53" s="17">
        <f>'[1]TCE - ANEXO II - Preencher'!W62</f>
        <v>122.18</v>
      </c>
      <c r="P53" s="18">
        <f>'[1]TCE - ANEXO II - Preencher'!X62</f>
        <v>1440.22</v>
      </c>
      <c r="S53" s="22">
        <v>45323</v>
      </c>
    </row>
    <row r="54" spans="1:19" x14ac:dyDescent="0.25">
      <c r="A54" s="8">
        <f>IFERROR(VLOOKUP(B54,'[1]DADOS (OCULTAR)'!$Q$3:$S$133,3,0),"")</f>
        <v>10739225001866</v>
      </c>
      <c r="B54" s="9" t="str">
        <f>'[1]TCE - ANEXO II - Preencher'!C63</f>
        <v>HOSPITAL REGIONAL FERNANDO BEZERRA - C.G - 02/2021 (COVID-19)</v>
      </c>
      <c r="C54" s="10"/>
      <c r="D54" s="11" t="str">
        <f>'[1]TCE - ANEXO II - Preencher'!E63</f>
        <v>IVANILDO DO CARMO MENDES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>
        <f>'[1]TCE - ANEXO II - Preencher'!I63</f>
        <v>44927</v>
      </c>
      <c r="H54" s="13" t="str">
        <f>'[1]TCE - ANEXO II - Preencher'!J63</f>
        <v>2 - Diarista</v>
      </c>
      <c r="I54" s="13" t="str">
        <f>'[1]TCE - ANEXO II - Preencher'!K63</f>
        <v>40</v>
      </c>
      <c r="J54" s="15">
        <f>'[1]TCE - ANEXO II - Preencher'!L63</f>
        <v>1870.22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813.26</v>
      </c>
      <c r="N54" s="16">
        <f>'[1]TCE - ANEXO II - Preencher'!S63</f>
        <v>0</v>
      </c>
      <c r="O54" s="17">
        <f>'[1]TCE - ANEXO II - Preencher'!W63</f>
        <v>268</v>
      </c>
      <c r="P54" s="18">
        <f>'[1]TCE - ANEXO II - Preencher'!X63</f>
        <v>2415.48</v>
      </c>
      <c r="S54" s="22">
        <v>45352</v>
      </c>
    </row>
    <row r="55" spans="1:19" x14ac:dyDescent="0.25">
      <c r="A55" s="8">
        <f>IFERROR(VLOOKUP(B55,'[1]DADOS (OCULTAR)'!$Q$3:$S$133,3,0),"")</f>
        <v>10739225001866</v>
      </c>
      <c r="B55" s="9" t="str">
        <f>'[1]TCE - ANEXO II - Preencher'!C64</f>
        <v>HOSPITAL REGIONAL FERNANDO BEZERRA - C.G - 02/2021 (COVID-19)</v>
      </c>
      <c r="C55" s="10"/>
      <c r="D55" s="11" t="str">
        <f>'[1]TCE - ANEXO II - Preencher'!E64</f>
        <v>JANE KALLY ALVES DE ARAUJO RIBEIRO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 t="str">
        <f>'[1]TCE - ANEXO II - Preencher'!H64</f>
        <v>3222-05</v>
      </c>
      <c r="G55" s="14">
        <f>'[1]TCE - ANEXO II - Preencher'!I64</f>
        <v>44927</v>
      </c>
      <c r="H55" s="13" t="str">
        <f>'[1]TCE - ANEXO II - Preencher'!J64</f>
        <v>1 - Plantonista</v>
      </c>
      <c r="I55" s="13" t="str">
        <f>'[1]TCE - ANEXO II - Preencher'!K64</f>
        <v>44</v>
      </c>
      <c r="J55" s="15">
        <f>'[1]TCE - ANEXO II - Preencher'!L64</f>
        <v>1302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397.78999999999996</v>
      </c>
      <c r="N55" s="16">
        <f>'[1]TCE - ANEXO II - Preencher'!S64</f>
        <v>0</v>
      </c>
      <c r="O55" s="17">
        <f>'[1]TCE - ANEXO II - Preencher'!W64</f>
        <v>129.16</v>
      </c>
      <c r="P55" s="18">
        <f>'[1]TCE - ANEXO II - Preencher'!X64</f>
        <v>1570.6299999999999</v>
      </c>
      <c r="S55" s="22">
        <v>45383</v>
      </c>
    </row>
    <row r="56" spans="1:19" x14ac:dyDescent="0.25">
      <c r="A56" s="8">
        <f>IFERROR(VLOOKUP(B56,'[1]DADOS (OCULTAR)'!$Q$3:$S$133,3,0),"")</f>
        <v>10739225001866</v>
      </c>
      <c r="B56" s="9" t="str">
        <f>'[1]TCE - ANEXO II - Preencher'!C65</f>
        <v>HOSPITAL REGIONAL FERNANDO BEZERRA - C.G - 02/2021 (COVID-19)</v>
      </c>
      <c r="C56" s="10"/>
      <c r="D56" s="11" t="str">
        <f>'[1]TCE - ANEXO II - Preencher'!E65</f>
        <v>JANILSON BARROS DE SA</v>
      </c>
      <c r="E56" s="12" t="str">
        <f>IF('[1]TCE - ANEXO II - Preencher'!G65="4 - Assistência Odontológica","2 - Outros Profissionais da saúde",'[1]TCE - ANEXO II - Preencher'!G65)</f>
        <v>1 - Médico</v>
      </c>
      <c r="F56" s="13" t="str">
        <f>'[1]TCE - ANEXO II - Preencher'!H65</f>
        <v>2251-24</v>
      </c>
      <c r="G56" s="14">
        <f>'[1]TCE - ANEXO II - Preencher'!I65</f>
        <v>44927</v>
      </c>
      <c r="H56" s="13" t="str">
        <f>'[1]TCE - ANEXO II - Preencher'!J65</f>
        <v>1 - Plantonista</v>
      </c>
      <c r="I56" s="13" t="str">
        <f>'[1]TCE - ANEXO II - Preencher'!K65</f>
        <v>24</v>
      </c>
      <c r="J56" s="15">
        <f>'[1]TCE - ANEXO II - Preencher'!L65</f>
        <v>7907.91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2237.38</v>
      </c>
      <c r="N56" s="16">
        <f>'[1]TCE - ANEXO II - Preencher'!S65</f>
        <v>0</v>
      </c>
      <c r="O56" s="17">
        <f>'[1]TCE - ANEXO II - Preencher'!W65</f>
        <v>2556.58</v>
      </c>
      <c r="P56" s="18">
        <f>'[1]TCE - ANEXO II - Preencher'!X65</f>
        <v>7588.7100000000009</v>
      </c>
      <c r="S56" s="22">
        <v>45413</v>
      </c>
    </row>
    <row r="57" spans="1:19" x14ac:dyDescent="0.25">
      <c r="A57" s="8">
        <f>IFERROR(VLOOKUP(B57,'[1]DADOS (OCULTAR)'!$Q$3:$S$133,3,0),"")</f>
        <v>10739225001866</v>
      </c>
      <c r="B57" s="9" t="str">
        <f>'[1]TCE - ANEXO II - Preencher'!C66</f>
        <v>HOSPITAL REGIONAL FERNANDO BEZERRA - C.G - 02/2021 (COVID-19)</v>
      </c>
      <c r="C57" s="10"/>
      <c r="D57" s="11" t="str">
        <f>'[1]TCE - ANEXO II - Preencher'!E66</f>
        <v>JOAO BATISTA NAZARO DOS SANTOS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3222-05</v>
      </c>
      <c r="G57" s="14">
        <f>'[1]TCE - ANEXO II - Preencher'!I66</f>
        <v>44927</v>
      </c>
      <c r="H57" s="13" t="str">
        <f>'[1]TCE - ANEXO II - Preencher'!J66</f>
        <v>1 - Plantonista</v>
      </c>
      <c r="I57" s="13" t="str">
        <f>'[1]TCE - ANEXO II - Preencher'!K66</f>
        <v>44</v>
      </c>
      <c r="J57" s="15">
        <f>'[1]TCE - ANEXO II - Preencher'!L66</f>
        <v>1302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457.03999999999996</v>
      </c>
      <c r="N57" s="16">
        <f>'[1]TCE - ANEXO II - Preencher'!S66</f>
        <v>0</v>
      </c>
      <c r="O57" s="17">
        <f>'[1]TCE - ANEXO II - Preencher'!W66</f>
        <v>139.88</v>
      </c>
      <c r="P57" s="18">
        <f>'[1]TCE - ANEXO II - Preencher'!X66</f>
        <v>1619.1599999999999</v>
      </c>
      <c r="S57" s="22">
        <v>45444</v>
      </c>
    </row>
    <row r="58" spans="1:19" x14ac:dyDescent="0.25">
      <c r="A58" s="8">
        <f>IFERROR(VLOOKUP(B58,'[1]DADOS (OCULTAR)'!$Q$3:$S$133,3,0),"")</f>
        <v>10739225001866</v>
      </c>
      <c r="B58" s="9" t="str">
        <f>'[1]TCE - ANEXO II - Preencher'!C67</f>
        <v>HOSPITAL REGIONAL FERNANDO BEZERRA - C.G - 02/2021 (COVID-19)</v>
      </c>
      <c r="C58" s="10"/>
      <c r="D58" s="11" t="str">
        <f>'[1]TCE - ANEXO II - Preencher'!E67</f>
        <v>JOAO BATISTA NOGUEIRA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7823-20</v>
      </c>
      <c r="G58" s="14">
        <f>'[1]TCE - ANEXO II - Preencher'!I67</f>
        <v>44927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1565.94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1006.34</v>
      </c>
      <c r="N58" s="16">
        <f>'[1]TCE - ANEXO II - Preencher'!S67</f>
        <v>0</v>
      </c>
      <c r="O58" s="17">
        <f>'[1]TCE - ANEXO II - Preencher'!W67</f>
        <v>247.31</v>
      </c>
      <c r="P58" s="18">
        <f>'[1]TCE - ANEXO II - Preencher'!X67</f>
        <v>2324.9700000000003</v>
      </c>
      <c r="S58" s="22">
        <v>45474</v>
      </c>
    </row>
    <row r="59" spans="1:19" x14ac:dyDescent="0.25">
      <c r="A59" s="8">
        <f>IFERROR(VLOOKUP(B59,'[1]DADOS (OCULTAR)'!$Q$3:$S$133,3,0),"")</f>
        <v>10739225001866</v>
      </c>
      <c r="B59" s="9" t="str">
        <f>'[1]TCE - ANEXO II - Preencher'!C68</f>
        <v>HOSPITAL REGIONAL FERNANDO BEZERRA - C.G - 02/2021 (COVID-19)</v>
      </c>
      <c r="C59" s="10"/>
      <c r="D59" s="11" t="str">
        <f>'[1]TCE - ANEXO II - Preencher'!E68</f>
        <v>JOAO VICTOR MATOS DE MOURA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4221-05</v>
      </c>
      <c r="G59" s="14">
        <f>'[1]TCE - ANEXO II - Preencher'!I68</f>
        <v>44927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1302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119.64</v>
      </c>
      <c r="N59" s="16">
        <f>'[1]TCE - ANEXO II - Preencher'!S68</f>
        <v>260.39999999999998</v>
      </c>
      <c r="O59" s="17">
        <f>'[1]TCE - ANEXO II - Preencher'!W68</f>
        <v>122.18</v>
      </c>
      <c r="P59" s="18">
        <f>'[1]TCE - ANEXO II - Preencher'!X68</f>
        <v>1559.86</v>
      </c>
      <c r="S59" s="22">
        <v>45505</v>
      </c>
    </row>
    <row r="60" spans="1:19" x14ac:dyDescent="0.25">
      <c r="A60" s="8">
        <f>IFERROR(VLOOKUP(B60,'[1]DADOS (OCULTAR)'!$Q$3:$S$133,3,0),"")</f>
        <v>10739225001866</v>
      </c>
      <c r="B60" s="9" t="str">
        <f>'[1]TCE - ANEXO II - Preencher'!C69</f>
        <v>HOSPITAL REGIONAL FERNANDO BEZERRA - C.G - 02/2021 (COVID-19)</v>
      </c>
      <c r="C60" s="10"/>
      <c r="D60" s="11" t="str">
        <f>'[1]TCE - ANEXO II - Preencher'!E69</f>
        <v>JOSE LUCAS OLIVEIRA SILVA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>
        <f>'[1]TCE - ANEXO II - Preencher'!I69</f>
        <v>44927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1302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769.34999999999991</v>
      </c>
      <c r="N60" s="16">
        <f>'[1]TCE - ANEXO II - Preencher'!S69</f>
        <v>0</v>
      </c>
      <c r="O60" s="17">
        <f>'[1]TCE - ANEXO II - Preencher'!W69</f>
        <v>168.02</v>
      </c>
      <c r="P60" s="18">
        <f>'[1]TCE - ANEXO II - Preencher'!X69</f>
        <v>1903.33</v>
      </c>
      <c r="S60" s="22">
        <v>45536</v>
      </c>
    </row>
    <row r="61" spans="1:19" x14ac:dyDescent="0.25">
      <c r="A61" s="8">
        <f>IFERROR(VLOOKUP(B61,'[1]DADOS (OCULTAR)'!$Q$3:$S$133,3,0),"")</f>
        <v>10739225001866</v>
      </c>
      <c r="B61" s="9" t="str">
        <f>'[1]TCE - ANEXO II - Preencher'!C70</f>
        <v>HOSPITAL REGIONAL FERNANDO BEZERRA - C.G - 02/2021 (COVID-19)</v>
      </c>
      <c r="C61" s="10"/>
      <c r="D61" s="11" t="str">
        <f>'[1]TCE - ANEXO II - Preencher'!E70</f>
        <v>JULIANA MARIA DIAS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4221-05</v>
      </c>
      <c r="G61" s="14">
        <f>'[1]TCE - ANEXO II - Preencher'!I70</f>
        <v>44927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1302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206.98</v>
      </c>
      <c r="N61" s="16">
        <f>'[1]TCE - ANEXO II - Preencher'!S70</f>
        <v>260.39999999999998</v>
      </c>
      <c r="O61" s="17">
        <f>'[1]TCE - ANEXO II - Preencher'!W70</f>
        <v>139.71</v>
      </c>
      <c r="P61" s="18">
        <f>'[1]TCE - ANEXO II - Preencher'!X70</f>
        <v>1629.67</v>
      </c>
      <c r="S61" s="22">
        <v>45566</v>
      </c>
    </row>
    <row r="62" spans="1:19" x14ac:dyDescent="0.25">
      <c r="A62" s="8">
        <f>IFERROR(VLOOKUP(B62,'[1]DADOS (OCULTAR)'!$Q$3:$S$133,3,0),"")</f>
        <v>10739225001866</v>
      </c>
      <c r="B62" s="9" t="str">
        <f>'[1]TCE - ANEXO II - Preencher'!C71</f>
        <v>HOSPITAL REGIONAL FERNANDO BEZERRA - C.G - 02/2021 (COVID-19)</v>
      </c>
      <c r="C62" s="10"/>
      <c r="D62" s="11" t="str">
        <f>'[1]TCE - ANEXO II - Preencher'!E71</f>
        <v>KALINY ANDREA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3222-05</v>
      </c>
      <c r="G62" s="14">
        <f>'[1]TCE - ANEXO II - Preencher'!I71</f>
        <v>44927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1302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320.21999999999997</v>
      </c>
      <c r="N62" s="16">
        <f>'[1]TCE - ANEXO II - Preencher'!S71</f>
        <v>0</v>
      </c>
      <c r="O62" s="17">
        <f>'[1]TCE - ANEXO II - Preencher'!W71</f>
        <v>124.57</v>
      </c>
      <c r="P62" s="18">
        <f>'[1]TCE - ANEXO II - Preencher'!X71</f>
        <v>1497.65</v>
      </c>
      <c r="S62" s="22">
        <v>45597</v>
      </c>
    </row>
    <row r="63" spans="1:19" x14ac:dyDescent="0.25">
      <c r="A63" s="8">
        <f>IFERROR(VLOOKUP(B63,'[1]DADOS (OCULTAR)'!$Q$3:$S$133,3,0),"")</f>
        <v>10739225001866</v>
      </c>
      <c r="B63" s="9" t="str">
        <f>'[1]TCE - ANEXO II - Preencher'!C72</f>
        <v>HOSPITAL REGIONAL FERNANDO BEZERRA - C.G - 02/2021 (COVID-19)</v>
      </c>
      <c r="C63" s="10"/>
      <c r="D63" s="11" t="str">
        <f>'[1]TCE - ANEXO II - Preencher'!E72</f>
        <v>KATIA CRISTINA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4221-05</v>
      </c>
      <c r="G63" s="14">
        <f>'[1]TCE - ANEXO II - Preencher'!I72</f>
        <v>44927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1302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220.77999999999997</v>
      </c>
      <c r="N63" s="16">
        <f>'[1]TCE - ANEXO II - Preencher'!S72</f>
        <v>260.39999999999998</v>
      </c>
      <c r="O63" s="17">
        <f>'[1]TCE - ANEXO II - Preencher'!W72</f>
        <v>142.05000000000001</v>
      </c>
      <c r="P63" s="18">
        <f>'[1]TCE - ANEXO II - Preencher'!X72</f>
        <v>1641.1299999999999</v>
      </c>
      <c r="S63" s="22">
        <v>45627</v>
      </c>
    </row>
    <row r="64" spans="1:19" x14ac:dyDescent="0.25">
      <c r="A64" s="8">
        <f>IFERROR(VLOOKUP(B64,'[1]DADOS (OCULTAR)'!$Q$3:$S$133,3,0),"")</f>
        <v>10739225001866</v>
      </c>
      <c r="B64" s="9" t="str">
        <f>'[1]TCE - ANEXO II - Preencher'!C73</f>
        <v>HOSPITAL REGIONAL FERNANDO BEZERRA - C.G - 02/2021 (COVID-19)</v>
      </c>
      <c r="C64" s="10"/>
      <c r="D64" s="11" t="str">
        <f>'[1]TCE - ANEXO II - Preencher'!E73</f>
        <v>LEIDIANA RIBEIRO DE ARAUJO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>
        <f>'[1]TCE - ANEXO II - Preencher'!I73</f>
        <v>44927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1302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741.57999999999993</v>
      </c>
      <c r="N64" s="16">
        <f>'[1]TCE - ANEXO II - Preencher'!S73</f>
        <v>0</v>
      </c>
      <c r="O64" s="17">
        <f>'[1]TCE - ANEXO II - Preencher'!W73</f>
        <v>181.49</v>
      </c>
      <c r="P64" s="18">
        <f>'[1]TCE - ANEXO II - Preencher'!X73</f>
        <v>1862.09</v>
      </c>
      <c r="S64" s="22">
        <v>45658</v>
      </c>
    </row>
    <row r="65" spans="1:19" x14ac:dyDescent="0.25">
      <c r="A65" s="8">
        <f>IFERROR(VLOOKUP(B65,'[1]DADOS (OCULTAR)'!$Q$3:$S$133,3,0),"")</f>
        <v>10739225001866</v>
      </c>
      <c r="B65" s="9" t="str">
        <f>'[1]TCE - ANEXO II - Preencher'!C74</f>
        <v>HOSPITAL REGIONAL FERNANDO BEZERRA - C.G - 02/2021 (COVID-19)</v>
      </c>
      <c r="C65" s="10"/>
      <c r="D65" s="11" t="str">
        <f>'[1]TCE - ANEXO II - Preencher'!E74</f>
        <v>MAGDA ROXANA FURTADO DE ALENCAR SILVA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2235-05</v>
      </c>
      <c r="G65" s="14">
        <f>'[1]TCE - ANEXO II - Preencher'!I74</f>
        <v>44927</v>
      </c>
      <c r="H65" s="13" t="str">
        <f>'[1]TCE - ANEXO II - Preencher'!J74</f>
        <v>1 - Plantonista</v>
      </c>
      <c r="I65" s="13" t="str">
        <f>'[1]TCE - ANEXO II - Preencher'!K74</f>
        <v>40</v>
      </c>
      <c r="J65" s="15">
        <f>'[1]TCE - ANEXO II - Preencher'!L74</f>
        <v>1870.22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676.65</v>
      </c>
      <c r="N65" s="16">
        <f>'[1]TCE - ANEXO II - Preencher'!S74</f>
        <v>0</v>
      </c>
      <c r="O65" s="17">
        <f>'[1]TCE - ANEXO II - Preencher'!W74</f>
        <v>272.14</v>
      </c>
      <c r="P65" s="18">
        <f>'[1]TCE - ANEXO II - Preencher'!X74</f>
        <v>2274.73</v>
      </c>
      <c r="S65" s="22">
        <v>45689</v>
      </c>
    </row>
    <row r="66" spans="1:19" x14ac:dyDescent="0.25">
      <c r="A66" s="8">
        <f>IFERROR(VLOOKUP(B66,'[1]DADOS (OCULTAR)'!$Q$3:$S$133,3,0),"")</f>
        <v>10739225001866</v>
      </c>
      <c r="B66" s="9" t="str">
        <f>'[1]TCE - ANEXO II - Preencher'!C75</f>
        <v>HOSPITAL REGIONAL FERNANDO BEZERRA - C.G - 02/2021 (COVID-19)</v>
      </c>
      <c r="C66" s="10"/>
      <c r="D66" s="11" t="str">
        <f>'[1]TCE - ANEXO II - Preencher'!E75</f>
        <v>MAIZA RICARDINO DE VIVEIROS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3222-05</v>
      </c>
      <c r="G66" s="14">
        <f>'[1]TCE - ANEXO II - Preencher'!I75</f>
        <v>44927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1258.5999999999999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1227.7999999999997</v>
      </c>
      <c r="N66" s="16">
        <f>'[1]TCE - ANEXO II - Preencher'!S75</f>
        <v>0</v>
      </c>
      <c r="O66" s="17">
        <f>'[1]TCE - ANEXO II - Preencher'!W75</f>
        <v>233.7</v>
      </c>
      <c r="P66" s="18">
        <f>'[1]TCE - ANEXO II - Preencher'!X75</f>
        <v>2252.6999999999998</v>
      </c>
      <c r="S66" s="22">
        <v>45717</v>
      </c>
    </row>
    <row r="67" spans="1:19" x14ac:dyDescent="0.25">
      <c r="A67" s="8">
        <f>IFERROR(VLOOKUP(B67,'[1]DADOS (OCULTAR)'!$Q$3:$S$133,3,0),"")</f>
        <v>10739225001866</v>
      </c>
      <c r="B67" s="9" t="str">
        <f>'[1]TCE - ANEXO II - Preencher'!C76</f>
        <v>HOSPITAL REGIONAL FERNANDO BEZERRA - C.G - 02/2021 (COVID-19)</v>
      </c>
      <c r="C67" s="10"/>
      <c r="D67" s="11" t="str">
        <f>'[1]TCE - ANEXO II - Preencher'!E76</f>
        <v>MANOEL XAVIER GOMES</v>
      </c>
      <c r="E67" s="12" t="str">
        <f>IF('[1]TCE - ANEXO II - Preencher'!G76="4 - Assistência Odontológica","2 - Outros Profissionais da saúde",'[1]TCE - ANEXO II - Preencher'!G76)</f>
        <v>3 - Administrativo</v>
      </c>
      <c r="F67" s="13" t="str">
        <f>'[1]TCE - ANEXO II - Preencher'!H76</f>
        <v>7823-20</v>
      </c>
      <c r="G67" s="14">
        <f>'[1]TCE - ANEXO II - Preencher'!I76</f>
        <v>44927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1565.94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1098.8799999999999</v>
      </c>
      <c r="N67" s="16">
        <f>'[1]TCE - ANEXO II - Preencher'!S76</f>
        <v>0</v>
      </c>
      <c r="O67" s="17">
        <f>'[1]TCE - ANEXO II - Preencher'!W76</f>
        <v>264.52999999999997</v>
      </c>
      <c r="P67" s="18">
        <f>'[1]TCE - ANEXO II - Preencher'!X76</f>
        <v>2400.29</v>
      </c>
      <c r="S67" s="22">
        <v>45748</v>
      </c>
    </row>
    <row r="68" spans="1:19" x14ac:dyDescent="0.25">
      <c r="A68" s="8">
        <f>IFERROR(VLOOKUP(B68,'[1]DADOS (OCULTAR)'!$Q$3:$S$133,3,0),"")</f>
        <v>10739225001866</v>
      </c>
      <c r="B68" s="9" t="str">
        <f>'[1]TCE - ANEXO II - Preencher'!C77</f>
        <v>HOSPITAL REGIONAL FERNANDO BEZERRA - C.G - 02/2021 (COVID-19)</v>
      </c>
      <c r="C68" s="10"/>
      <c r="D68" s="11" t="str">
        <f>'[1]TCE - ANEXO II - Preencher'!E77</f>
        <v xml:space="preserve">MARIA ALTINA DE JESUS LIMA 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5143-20</v>
      </c>
      <c r="G68" s="14">
        <f>'[1]TCE - ANEXO II - Preencher'!I77</f>
        <v>44927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1302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741.57999999999993</v>
      </c>
      <c r="N68" s="16">
        <f>'[1]TCE - ANEXO II - Preencher'!S77</f>
        <v>0</v>
      </c>
      <c r="O68" s="17">
        <f>'[1]TCE - ANEXO II - Preencher'!W77</f>
        <v>165.49</v>
      </c>
      <c r="P68" s="18">
        <f>'[1]TCE - ANEXO II - Preencher'!X77</f>
        <v>1878.09</v>
      </c>
      <c r="S68" s="22">
        <v>45778</v>
      </c>
    </row>
    <row r="69" spans="1:19" x14ac:dyDescent="0.25">
      <c r="A69" s="8">
        <f>IFERROR(VLOOKUP(B69,'[1]DADOS (OCULTAR)'!$Q$3:$S$133,3,0),"")</f>
        <v>10739225001866</v>
      </c>
      <c r="B69" s="9" t="str">
        <f>'[1]TCE - ANEXO II - Preencher'!C78</f>
        <v>HOSPITAL REGIONAL FERNANDO BEZERRA - C.G - 02/2021 (COVID-19)</v>
      </c>
      <c r="C69" s="10"/>
      <c r="D69" s="11" t="str">
        <f>'[1]TCE - ANEXO II - Preencher'!E78</f>
        <v>MARIA APARECIDA NOBRE ARAGAO SOUZA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>
        <f>'[1]TCE - ANEXO II - Preencher'!I78</f>
        <v>44927</v>
      </c>
      <c r="H69" s="13" t="str">
        <f>'[1]TCE - ANEXO II - Preencher'!J78</f>
        <v>1 - Plantonista</v>
      </c>
      <c r="I69" s="13" t="str">
        <f>'[1]TCE - ANEXO II - Preencher'!K78</f>
        <v>44</v>
      </c>
      <c r="J69" s="15">
        <f>'[1]TCE - ANEXO II - Preencher'!L78</f>
        <v>1302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260.39999999999998</v>
      </c>
      <c r="N69" s="16">
        <f>'[1]TCE - ANEXO II - Preencher'!S78</f>
        <v>0</v>
      </c>
      <c r="O69" s="17">
        <f>'[1]TCE - ANEXO II - Preencher'!W78</f>
        <v>122.18</v>
      </c>
      <c r="P69" s="18">
        <f>'[1]TCE - ANEXO II - Preencher'!X78</f>
        <v>1440.22</v>
      </c>
      <c r="S69" s="22">
        <v>45809</v>
      </c>
    </row>
    <row r="70" spans="1:19" x14ac:dyDescent="0.25">
      <c r="A70" s="8">
        <f>IFERROR(VLOOKUP(B70,'[1]DADOS (OCULTAR)'!$Q$3:$S$133,3,0),"")</f>
        <v>10739225001866</v>
      </c>
      <c r="B70" s="9" t="str">
        <f>'[1]TCE - ANEXO II - Preencher'!C79</f>
        <v>HOSPITAL REGIONAL FERNANDO BEZERRA - C.G - 02/2021 (COVID-19)</v>
      </c>
      <c r="C70" s="10"/>
      <c r="D70" s="11" t="str">
        <f>'[1]TCE - ANEXO II - Preencher'!E79</f>
        <v>MARIA DA PAZ ALVES DE SOUZA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3222-05</v>
      </c>
      <c r="G70" s="14">
        <f>'[1]TCE - ANEXO II - Preencher'!I79</f>
        <v>44927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1302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481.17999999999995</v>
      </c>
      <c r="N70" s="16">
        <f>'[1]TCE - ANEXO II - Preencher'!S79</f>
        <v>0</v>
      </c>
      <c r="O70" s="17">
        <f>'[1]TCE - ANEXO II - Preencher'!W79</f>
        <v>142.05000000000001</v>
      </c>
      <c r="P70" s="18">
        <f>'[1]TCE - ANEXO II - Preencher'!X79</f>
        <v>1641.1299999999999</v>
      </c>
      <c r="S70" s="22">
        <v>45839</v>
      </c>
    </row>
    <row r="71" spans="1:19" x14ac:dyDescent="0.25">
      <c r="A71" s="8">
        <f>IFERROR(VLOOKUP(B71,'[1]DADOS (OCULTAR)'!$Q$3:$S$133,3,0),"")</f>
        <v>10739225001866</v>
      </c>
      <c r="B71" s="9" t="str">
        <f>'[1]TCE - ANEXO II - Preencher'!C80</f>
        <v>HOSPITAL REGIONAL FERNANDO BEZERRA - C.G - 02/2021 (COVID-19)</v>
      </c>
      <c r="C71" s="10"/>
      <c r="D71" s="11" t="str">
        <f>'[1]TCE - ANEXO II - Preencher'!E80</f>
        <v>MARIA DE LOURDES ALVES DUARTE PEREIRA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>
        <f>'[1]TCE - ANEXO II - Preencher'!I80</f>
        <v>44927</v>
      </c>
      <c r="H71" s="13" t="str">
        <f>'[1]TCE - ANEXO II - Preencher'!J80</f>
        <v>1 - Plantonista</v>
      </c>
      <c r="I71" s="13" t="str">
        <f>'[1]TCE - ANEXO II - Preencher'!K80</f>
        <v>44</v>
      </c>
      <c r="J71" s="15">
        <f>'[1]TCE - ANEXO II - Preencher'!L80</f>
        <v>1302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481.17999999999995</v>
      </c>
      <c r="N71" s="16">
        <f>'[1]TCE - ANEXO II - Preencher'!S80</f>
        <v>0</v>
      </c>
      <c r="O71" s="17">
        <f>'[1]TCE - ANEXO II - Preencher'!W80</f>
        <v>142.05000000000001</v>
      </c>
      <c r="P71" s="18">
        <f>'[1]TCE - ANEXO II - Preencher'!X80</f>
        <v>1641.1299999999999</v>
      </c>
      <c r="S71" s="22">
        <v>45870</v>
      </c>
    </row>
    <row r="72" spans="1:19" x14ac:dyDescent="0.25">
      <c r="A72" s="8">
        <f>IFERROR(VLOOKUP(B72,'[1]DADOS (OCULTAR)'!$Q$3:$S$133,3,0),"")</f>
        <v>10739225001866</v>
      </c>
      <c r="B72" s="9" t="str">
        <f>'[1]TCE - ANEXO II - Preencher'!C81</f>
        <v>HOSPITAL REGIONAL FERNANDO BEZERRA - C.G - 02/2021 (COVID-19)</v>
      </c>
      <c r="C72" s="10"/>
      <c r="D72" s="11" t="str">
        <f>'[1]TCE - ANEXO II - Preencher'!E81</f>
        <v>MARIA DO CARMO FERREIRA DE MELO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4110-10</v>
      </c>
      <c r="G72" s="14">
        <f>'[1]TCE - ANEXO II - Preencher'!I81</f>
        <v>44927</v>
      </c>
      <c r="H72" s="13" t="str">
        <f>'[1]TCE - ANEXO II - Preencher'!J81</f>
        <v>2 - Diarista</v>
      </c>
      <c r="I72" s="13" t="str">
        <f>'[1]TCE - ANEXO II - Preencher'!K81</f>
        <v>44</v>
      </c>
      <c r="J72" s="15">
        <f>'[1]TCE - ANEXO II - Preencher'!L81</f>
        <v>1258.5999999999999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843.4</v>
      </c>
      <c r="N72" s="16">
        <f>'[1]TCE - ANEXO II - Preencher'!S81</f>
        <v>260.39999999999998</v>
      </c>
      <c r="O72" s="17">
        <f>'[1]TCE - ANEXO II - Preencher'!W81</f>
        <v>214.08</v>
      </c>
      <c r="P72" s="18">
        <f>'[1]TCE - ANEXO II - Preencher'!X81</f>
        <v>2148.3200000000002</v>
      </c>
      <c r="S72" s="22">
        <v>45901</v>
      </c>
    </row>
    <row r="73" spans="1:19" x14ac:dyDescent="0.25">
      <c r="A73" s="8">
        <f>IFERROR(VLOOKUP(B73,'[1]DADOS (OCULTAR)'!$Q$3:$S$133,3,0),"")</f>
        <v>10739225001866</v>
      </c>
      <c r="B73" s="9" t="str">
        <f>'[1]TCE - ANEXO II - Preencher'!C82</f>
        <v>HOSPITAL REGIONAL FERNANDO BEZERRA - C.G - 02/2021 (COVID-19)</v>
      </c>
      <c r="C73" s="10"/>
      <c r="D73" s="11" t="str">
        <f>'[1]TCE - ANEXO II - Preencher'!E82</f>
        <v>MARIA DO SOCORRO SILVA ALENCAR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3222-05</v>
      </c>
      <c r="G73" s="14">
        <f>'[1]TCE - ANEXO II - Preencher'!I82</f>
        <v>44927</v>
      </c>
      <c r="H73" s="13" t="str">
        <f>'[1]TCE - ANEXO II - Preencher'!J82</f>
        <v>1 - Plantonista</v>
      </c>
      <c r="I73" s="13" t="str">
        <f>'[1]TCE - ANEXO II - Preencher'!K82</f>
        <v>44</v>
      </c>
      <c r="J73" s="15">
        <f>'[1]TCE - ANEXO II - Preencher'!L82</f>
        <v>1302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467.38</v>
      </c>
      <c r="N73" s="16">
        <f>'[1]TCE - ANEXO II - Preencher'!S82</f>
        <v>0</v>
      </c>
      <c r="O73" s="17">
        <f>'[1]TCE - ANEXO II - Preencher'!W82</f>
        <v>140.81</v>
      </c>
      <c r="P73" s="18">
        <f>'[1]TCE - ANEXO II - Preencher'!X82</f>
        <v>1628.5700000000002</v>
      </c>
      <c r="S73" s="22">
        <v>45931</v>
      </c>
    </row>
    <row r="74" spans="1:19" x14ac:dyDescent="0.25">
      <c r="A74" s="8">
        <f>IFERROR(VLOOKUP(B74,'[1]DADOS (OCULTAR)'!$Q$3:$S$133,3,0),"")</f>
        <v>10739225001866</v>
      </c>
      <c r="B74" s="9" t="str">
        <f>'[1]TCE - ANEXO II - Preencher'!C83</f>
        <v>HOSPITAL REGIONAL FERNANDO BEZERRA - C.G - 02/2021 (COVID-19)</v>
      </c>
      <c r="C74" s="10"/>
      <c r="D74" s="11" t="str">
        <f>'[1]TCE - ANEXO II - Preencher'!E83</f>
        <v>MARIA DULCIMAR MATIAS DE SOUZA FERREIRA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3222-05</v>
      </c>
      <c r="G74" s="14">
        <f>'[1]TCE - ANEXO II - Preencher'!I83</f>
        <v>44927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0</v>
      </c>
      <c r="K74" s="15">
        <f>'[1]TCE - ANEXO II - Preencher'!P83</f>
        <v>2154.09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2018.34</v>
      </c>
      <c r="P74" s="18">
        <f>'[1]TCE - ANEXO II - Preencher'!X83</f>
        <v>135.75000000000023</v>
      </c>
      <c r="S74" s="22">
        <v>45962</v>
      </c>
    </row>
    <row r="75" spans="1:19" x14ac:dyDescent="0.25">
      <c r="A75" s="8">
        <f>IFERROR(VLOOKUP(B75,'[1]DADOS (OCULTAR)'!$Q$3:$S$133,3,0),"")</f>
        <v>10739225001866</v>
      </c>
      <c r="B75" s="9" t="str">
        <f>'[1]TCE - ANEXO II - Preencher'!C84</f>
        <v>HOSPITAL REGIONAL FERNANDO BEZERRA - C.G - 02/2021 (COVID-19)</v>
      </c>
      <c r="C75" s="10"/>
      <c r="D75" s="11" t="str">
        <f>'[1]TCE - ANEXO II - Preencher'!E84</f>
        <v>MARIA HELENA DA CRUZ SOARES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>
        <f>'[1]TCE - ANEXO II - Preencher'!I84</f>
        <v>44927</v>
      </c>
      <c r="H75" s="13" t="str">
        <f>'[1]TCE - ANEXO II - Preencher'!J84</f>
        <v>1 - Plantonista</v>
      </c>
      <c r="I75" s="13" t="str">
        <f>'[1]TCE - ANEXO II - Preencher'!K84</f>
        <v>44</v>
      </c>
      <c r="J75" s="15">
        <f>'[1]TCE - ANEXO II - Preencher'!L84</f>
        <v>1302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397.78999999999996</v>
      </c>
      <c r="N75" s="16">
        <f>'[1]TCE - ANEXO II - Preencher'!S84</f>
        <v>0</v>
      </c>
      <c r="O75" s="17">
        <f>'[1]TCE - ANEXO II - Preencher'!W84</f>
        <v>129.16</v>
      </c>
      <c r="P75" s="18">
        <f>'[1]TCE - ANEXO II - Preencher'!X84</f>
        <v>1570.6299999999999</v>
      </c>
      <c r="S75" s="22">
        <v>45992</v>
      </c>
    </row>
    <row r="76" spans="1:19" x14ac:dyDescent="0.25">
      <c r="A76" s="8">
        <f>IFERROR(VLOOKUP(B76,'[1]DADOS (OCULTAR)'!$Q$3:$S$133,3,0),"")</f>
        <v>10739225001866</v>
      </c>
      <c r="B76" s="9" t="str">
        <f>'[1]TCE - ANEXO II - Preencher'!C85</f>
        <v>HOSPITAL REGIONAL FERNANDO BEZERRA - C.G - 02/2021 (COVID-19)</v>
      </c>
      <c r="C76" s="10"/>
      <c r="D76" s="11" t="str">
        <f>'[1]TCE - ANEXO II - Preencher'!E85</f>
        <v>MARIA HELENA LOPES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3222-05</v>
      </c>
      <c r="G76" s="14">
        <f>'[1]TCE - ANEXO II - Preencher'!I85</f>
        <v>44927</v>
      </c>
      <c r="H76" s="13" t="str">
        <f>'[1]TCE - ANEXO II - Preencher'!J85</f>
        <v>1 - Plantonista</v>
      </c>
      <c r="I76" s="13" t="str">
        <f>'[1]TCE - ANEXO II - Preencher'!K85</f>
        <v>44</v>
      </c>
      <c r="J76" s="15">
        <f>'[1]TCE - ANEXO II - Preencher'!L85</f>
        <v>1302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481.17999999999995</v>
      </c>
      <c r="N76" s="16">
        <f>'[1]TCE - ANEXO II - Preencher'!S85</f>
        <v>0</v>
      </c>
      <c r="O76" s="17">
        <f>'[1]TCE - ANEXO II - Preencher'!W85</f>
        <v>142.05000000000001</v>
      </c>
      <c r="P76" s="18">
        <f>'[1]TCE - ANEXO II - Preencher'!X85</f>
        <v>1641.1299999999999</v>
      </c>
      <c r="S76" s="22">
        <v>46023</v>
      </c>
    </row>
    <row r="77" spans="1:19" x14ac:dyDescent="0.25">
      <c r="A77" s="8">
        <f>IFERROR(VLOOKUP(B77,'[1]DADOS (OCULTAR)'!$Q$3:$S$133,3,0),"")</f>
        <v>10739225001866</v>
      </c>
      <c r="B77" s="9" t="str">
        <f>'[1]TCE - ANEXO II - Preencher'!C86</f>
        <v>HOSPITAL REGIONAL FERNANDO BEZERRA - C.G - 02/2021 (COVID-19)</v>
      </c>
      <c r="C77" s="10"/>
      <c r="D77" s="11" t="str">
        <f>'[1]TCE - ANEXO II - Preencher'!E86</f>
        <v>MARIA JANNAINA DE ARAUJO SOUZA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>
        <f>'[1]TCE - ANEXO II - Preencher'!I86</f>
        <v>44927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1302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481.17999999999995</v>
      </c>
      <c r="N77" s="16">
        <f>'[1]TCE - ANEXO II - Preencher'!S86</f>
        <v>0</v>
      </c>
      <c r="O77" s="17">
        <f>'[1]TCE - ANEXO II - Preencher'!W86</f>
        <v>142.05000000000001</v>
      </c>
      <c r="P77" s="18">
        <f>'[1]TCE - ANEXO II - Preencher'!X86</f>
        <v>1641.1299999999999</v>
      </c>
      <c r="S77" s="22">
        <v>46054</v>
      </c>
    </row>
    <row r="78" spans="1:19" x14ac:dyDescent="0.25">
      <c r="A78" s="8">
        <f>IFERROR(VLOOKUP(B78,'[1]DADOS (OCULTAR)'!$Q$3:$S$133,3,0),"")</f>
        <v>10739225001866</v>
      </c>
      <c r="B78" s="9" t="str">
        <f>'[1]TCE - ANEXO II - Preencher'!C87</f>
        <v>HOSPITAL REGIONAL FERNANDO BEZERRA - C.G - 02/2021 (COVID-19)</v>
      </c>
      <c r="C78" s="10"/>
      <c r="D78" s="11" t="str">
        <f>'[1]TCE - ANEXO II - Preencher'!E87</f>
        <v>MARIA MISLENE FERREIRA DE SOUZA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>
        <f>'[1]TCE - ANEXO II - Preencher'!I87</f>
        <v>44927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1302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851.92999999999984</v>
      </c>
      <c r="N78" s="16">
        <f>'[1]TCE - ANEXO II - Preencher'!S87</f>
        <v>0</v>
      </c>
      <c r="O78" s="17">
        <f>'[1]TCE - ANEXO II - Preencher'!W87</f>
        <v>221.59</v>
      </c>
      <c r="P78" s="18">
        <f>'[1]TCE - ANEXO II - Preencher'!X87</f>
        <v>1932.34</v>
      </c>
      <c r="S78" s="22">
        <v>46082</v>
      </c>
    </row>
    <row r="79" spans="1:19" x14ac:dyDescent="0.25">
      <c r="A79" s="8">
        <f>IFERROR(VLOOKUP(B79,'[1]DADOS (OCULTAR)'!$Q$3:$S$133,3,0),"")</f>
        <v>10739225001866</v>
      </c>
      <c r="B79" s="9" t="str">
        <f>'[1]TCE - ANEXO II - Preencher'!C88</f>
        <v>HOSPITAL REGIONAL FERNANDO BEZERRA - C.G - 02/2021 (COVID-19)</v>
      </c>
      <c r="C79" s="10"/>
      <c r="D79" s="11" t="str">
        <f>'[1]TCE - ANEXO II - Preencher'!E88</f>
        <v>MARIA ZILMA DOS SANTOS HENRIQUE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3222-05</v>
      </c>
      <c r="G79" s="14">
        <f>'[1]TCE - ANEXO II - Preencher'!I88</f>
        <v>44927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1302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741.57999999999993</v>
      </c>
      <c r="N79" s="16">
        <f>'[1]TCE - ANEXO II - Preencher'!S88</f>
        <v>0</v>
      </c>
      <c r="O79" s="17">
        <f>'[1]TCE - ANEXO II - Preencher'!W88</f>
        <v>165.49</v>
      </c>
      <c r="P79" s="18">
        <f>'[1]TCE - ANEXO II - Preencher'!X88</f>
        <v>1878.09</v>
      </c>
      <c r="S79" s="22">
        <v>46113</v>
      </c>
    </row>
    <row r="80" spans="1:19" x14ac:dyDescent="0.25">
      <c r="A80" s="8">
        <f>IFERROR(VLOOKUP(B80,'[1]DADOS (OCULTAR)'!$Q$3:$S$133,3,0),"")</f>
        <v>10739225001866</v>
      </c>
      <c r="B80" s="9" t="str">
        <f>'[1]TCE - ANEXO II - Preencher'!C89</f>
        <v>HOSPITAL REGIONAL FERNANDO BEZERRA - C.G - 02/2021 (COVID-19)</v>
      </c>
      <c r="C80" s="10"/>
      <c r="D80" s="11" t="str">
        <f>'[1]TCE - ANEXO II - Preencher'!E89</f>
        <v>MARILEIDE DE CARVALHO RIBEIRO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3222-05</v>
      </c>
      <c r="G80" s="14">
        <f>'[1]TCE - ANEXO II - Preencher'!I89</f>
        <v>44927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1302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727.78</v>
      </c>
      <c r="N80" s="16">
        <f>'[1]TCE - ANEXO II - Preencher'!S89</f>
        <v>0</v>
      </c>
      <c r="O80" s="17">
        <f>'[1]TCE - ANEXO II - Preencher'!W89</f>
        <v>191.25</v>
      </c>
      <c r="P80" s="18">
        <f>'[1]TCE - ANEXO II - Preencher'!X89</f>
        <v>1838.53</v>
      </c>
      <c r="S80" s="22">
        <v>46143</v>
      </c>
    </row>
    <row r="81" spans="1:19" x14ac:dyDescent="0.25">
      <c r="A81" s="8">
        <f>IFERROR(VLOOKUP(B81,'[1]DADOS (OCULTAR)'!$Q$3:$S$133,3,0),"")</f>
        <v>10739225001866</v>
      </c>
      <c r="B81" s="9" t="str">
        <f>'[1]TCE - ANEXO II - Preencher'!C90</f>
        <v>HOSPITAL REGIONAL FERNANDO BEZERRA - C.G - 02/2021 (COVID-19)</v>
      </c>
      <c r="C81" s="10"/>
      <c r="D81" s="11" t="str">
        <f>'[1]TCE - ANEXO II - Preencher'!E90</f>
        <v>MARIO FELIPE DA CRUZ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1312-10</v>
      </c>
      <c r="G81" s="14">
        <f>'[1]TCE - ANEXO II - Preencher'!I90</f>
        <v>44927</v>
      </c>
      <c r="H81" s="13" t="str">
        <f>'[1]TCE - ANEXO II - Preencher'!J90</f>
        <v>2 - Diarista</v>
      </c>
      <c r="I81" s="13" t="str">
        <f>'[1]TCE - ANEXO II - Preencher'!K90</f>
        <v>44</v>
      </c>
      <c r="J81" s="15">
        <f>'[1]TCE - ANEXO II - Preencher'!L90</f>
        <v>1870.22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906.62999999999988</v>
      </c>
      <c r="N81" s="16">
        <f>'[1]TCE - ANEXO II - Preencher'!S90</f>
        <v>0</v>
      </c>
      <c r="O81" s="17">
        <f>'[1]TCE - ANEXO II - Preencher'!W90</f>
        <v>285.36</v>
      </c>
      <c r="P81" s="18">
        <f>'[1]TCE - ANEXO II - Preencher'!X90</f>
        <v>2491.4899999999998</v>
      </c>
      <c r="S81" s="22">
        <v>46174</v>
      </c>
    </row>
    <row r="82" spans="1:19" x14ac:dyDescent="0.25">
      <c r="A82" s="8">
        <f>IFERROR(VLOOKUP(B82,'[1]DADOS (OCULTAR)'!$Q$3:$S$133,3,0),"")</f>
        <v>10739225001866</v>
      </c>
      <c r="B82" s="9" t="str">
        <f>'[1]TCE - ANEXO II - Preencher'!C91</f>
        <v>HOSPITAL REGIONAL FERNANDO BEZERRA - C.G - 02/2021 (COVID-19)</v>
      </c>
      <c r="C82" s="10"/>
      <c r="D82" s="11" t="str">
        <f>'[1]TCE - ANEXO II - Preencher'!E91</f>
        <v>MIKAELLY DA SILVA ARAUJO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>
        <f>'[1]TCE - ANEXO II - Preencher'!I91</f>
        <v>44927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1302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320.21999999999997</v>
      </c>
      <c r="N82" s="16">
        <f>'[1]TCE - ANEXO II - Preencher'!S91</f>
        <v>0</v>
      </c>
      <c r="O82" s="17">
        <f>'[1]TCE - ANEXO II - Preencher'!W91</f>
        <v>122.18</v>
      </c>
      <c r="P82" s="18">
        <f>'[1]TCE - ANEXO II - Preencher'!X91</f>
        <v>1500.04</v>
      </c>
      <c r="S82" s="22">
        <v>46204</v>
      </c>
    </row>
    <row r="83" spans="1:19" x14ac:dyDescent="0.25">
      <c r="A83" s="8">
        <f>IFERROR(VLOOKUP(B83,'[1]DADOS (OCULTAR)'!$Q$3:$S$133,3,0),"")</f>
        <v>10739225001866</v>
      </c>
      <c r="B83" s="9" t="str">
        <f>'[1]TCE - ANEXO II - Preencher'!C92</f>
        <v>HOSPITAL REGIONAL FERNANDO BEZERRA - C.G - 02/2021 (COVID-19)</v>
      </c>
      <c r="C83" s="10"/>
      <c r="D83" s="11" t="str">
        <f>'[1]TCE - ANEXO II - Preencher'!E92</f>
        <v>MURILO AUGUSTO MOREIRA</v>
      </c>
      <c r="E83" s="12" t="str">
        <f>IF('[1]TCE - ANEXO II - Preencher'!G92="4 - Assistência Odontológica","2 - Outros Profissionais da saúde",'[1]TCE - ANEXO II - Preencher'!G92)</f>
        <v>1 - Médico</v>
      </c>
      <c r="F83" s="13" t="str">
        <f>'[1]TCE - ANEXO II - Preencher'!H92</f>
        <v>2251-25</v>
      </c>
      <c r="G83" s="14">
        <f>'[1]TCE - ANEXO II - Preencher'!I92</f>
        <v>44927</v>
      </c>
      <c r="H83" s="13" t="str">
        <f>'[1]TCE - ANEXO II - Preencher'!J92</f>
        <v>1 - Plantonista</v>
      </c>
      <c r="I83" s="13" t="str">
        <f>'[1]TCE - ANEXO II - Preencher'!K92</f>
        <v>24</v>
      </c>
      <c r="J83" s="15">
        <f>'[1]TCE - ANEXO II - Preencher'!L92</f>
        <v>7380.72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2369.17</v>
      </c>
      <c r="N83" s="16">
        <f>'[1]TCE - ANEXO II - Preencher'!S92</f>
        <v>0</v>
      </c>
      <c r="O83" s="17">
        <f>'[1]TCE - ANEXO II - Preencher'!W92</f>
        <v>2447.84</v>
      </c>
      <c r="P83" s="18">
        <f>'[1]TCE - ANEXO II - Preencher'!X92</f>
        <v>7302.0499999999993</v>
      </c>
      <c r="S83" s="22">
        <v>46235</v>
      </c>
    </row>
    <row r="84" spans="1:19" x14ac:dyDescent="0.25">
      <c r="A84" s="8">
        <f>IFERROR(VLOOKUP(B84,'[1]DADOS (OCULTAR)'!$Q$3:$S$133,3,0),"")</f>
        <v>10739225001866</v>
      </c>
      <c r="B84" s="9" t="str">
        <f>'[1]TCE - ANEXO II - Preencher'!C93</f>
        <v>HOSPITAL REGIONAL FERNANDO BEZERRA - C.G - 02/2021 (COVID-19)</v>
      </c>
      <c r="C84" s="10"/>
      <c r="D84" s="11" t="str">
        <f>'[1]TCE - ANEXO II - Preencher'!E93</f>
        <v>NADJA DA COSTA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>
        <f>'[1]TCE - ANEXO II - Preencher'!I93</f>
        <v>44927</v>
      </c>
      <c r="H84" s="13" t="str">
        <f>'[1]TCE - ANEXO II - Preencher'!J93</f>
        <v>1 - Plantonista</v>
      </c>
      <c r="I84" s="13" t="str">
        <f>'[1]TCE - ANEXO II - Preencher'!K93</f>
        <v>40</v>
      </c>
      <c r="J84" s="15">
        <f>'[1]TCE - ANEXO II - Preencher'!L93</f>
        <v>1302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520.79999999999995</v>
      </c>
      <c r="N84" s="16">
        <f>'[1]TCE - ANEXO II - Preencher'!S93</f>
        <v>0</v>
      </c>
      <c r="O84" s="17">
        <f>'[1]TCE - ANEXO II - Preencher'!W93</f>
        <v>145.62</v>
      </c>
      <c r="P84" s="18">
        <f>'[1]TCE - ANEXO II - Preencher'!X93</f>
        <v>1677.1799999999998</v>
      </c>
      <c r="S84" s="22">
        <v>46266</v>
      </c>
    </row>
    <row r="85" spans="1:19" x14ac:dyDescent="0.25">
      <c r="A85" s="8">
        <f>IFERROR(VLOOKUP(B85,'[1]DADOS (OCULTAR)'!$Q$3:$S$133,3,0),"")</f>
        <v>10739225001866</v>
      </c>
      <c r="B85" s="9" t="str">
        <f>'[1]TCE - ANEXO II - Preencher'!C94</f>
        <v>HOSPITAL REGIONAL FERNANDO BEZERRA - C.G - 02/2021 (COVID-19)</v>
      </c>
      <c r="C85" s="10"/>
      <c r="D85" s="11" t="str">
        <f>'[1]TCE - ANEXO II - Preencher'!E94</f>
        <v>NELSIMERY GOMES DE ARAUJO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3222-05</v>
      </c>
      <c r="G85" s="14">
        <f>'[1]TCE - ANEXO II - Preencher'!I94</f>
        <v>44927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1302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467.38</v>
      </c>
      <c r="N85" s="16">
        <f>'[1]TCE - ANEXO II - Preencher'!S94</f>
        <v>0</v>
      </c>
      <c r="O85" s="17">
        <f>'[1]TCE - ANEXO II - Preencher'!W94</f>
        <v>167.81</v>
      </c>
      <c r="P85" s="18">
        <f>'[1]TCE - ANEXO II - Preencher'!X94</f>
        <v>1601.5700000000002</v>
      </c>
      <c r="S85" s="22">
        <v>46296</v>
      </c>
    </row>
    <row r="86" spans="1:19" x14ac:dyDescent="0.25">
      <c r="A86" s="8">
        <f>IFERROR(VLOOKUP(B86,'[1]DADOS (OCULTAR)'!$Q$3:$S$133,3,0),"")</f>
        <v>10739225001866</v>
      </c>
      <c r="B86" s="9" t="str">
        <f>'[1]TCE - ANEXO II - Preencher'!C95</f>
        <v>HOSPITAL REGIONAL FERNANDO BEZERRA - C.G - 02/2021 (COVID-19)</v>
      </c>
      <c r="C86" s="10"/>
      <c r="D86" s="11" t="str">
        <f>'[1]TCE - ANEXO II - Preencher'!E95</f>
        <v>NEWYLTON COSTA DE LIMA JUNIOR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2235-05</v>
      </c>
      <c r="G86" s="14">
        <f>'[1]TCE - ANEXO II - Preencher'!I95</f>
        <v>44927</v>
      </c>
      <c r="H86" s="13" t="str">
        <f>'[1]TCE - ANEXO II - Preencher'!J95</f>
        <v>1 - Plantonista</v>
      </c>
      <c r="I86" s="13" t="str">
        <f>'[1]TCE - ANEXO II - Preencher'!K95</f>
        <v>40</v>
      </c>
      <c r="J86" s="15">
        <f>'[1]TCE - ANEXO II - Preencher'!L95</f>
        <v>1870.22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378.64</v>
      </c>
      <c r="N86" s="16">
        <f>'[1]TCE - ANEXO II - Preencher'!S95</f>
        <v>0</v>
      </c>
      <c r="O86" s="17">
        <f>'[1]TCE - ANEXO II - Preencher'!W95</f>
        <v>196.11</v>
      </c>
      <c r="P86" s="18">
        <f>'[1]TCE - ANEXO II - Preencher'!X95</f>
        <v>2052.75</v>
      </c>
      <c r="S86" s="22">
        <v>46327</v>
      </c>
    </row>
    <row r="87" spans="1:19" x14ac:dyDescent="0.25">
      <c r="A87" s="8">
        <f>IFERROR(VLOOKUP(B87,'[1]DADOS (OCULTAR)'!$Q$3:$S$133,3,0),"")</f>
        <v>10739225001866</v>
      </c>
      <c r="B87" s="9" t="str">
        <f>'[1]TCE - ANEXO II - Preencher'!C96</f>
        <v>HOSPITAL REGIONAL FERNANDO BEZERRA - C.G - 02/2021 (COVID-19)</v>
      </c>
      <c r="C87" s="10"/>
      <c r="D87" s="11" t="str">
        <f>'[1]TCE - ANEXO II - Preencher'!E96</f>
        <v xml:space="preserve">PAULO CESAR DE SOUZA DELMONDES 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>
        <f>'[1]TCE - ANEXO II - Preencher'!I96</f>
        <v>44927</v>
      </c>
      <c r="H87" s="13" t="str">
        <f>'[1]TCE - ANEXO II - Preencher'!J96</f>
        <v>1 - Plantonista</v>
      </c>
      <c r="I87" s="13" t="str">
        <f>'[1]TCE - ANEXO II - Preencher'!K96</f>
        <v>44</v>
      </c>
      <c r="J87" s="15">
        <f>'[1]TCE - ANEXO II - Preencher'!L96</f>
        <v>1302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741.57999999999993</v>
      </c>
      <c r="N87" s="16">
        <f>'[1]TCE - ANEXO II - Preencher'!S96</f>
        <v>0</v>
      </c>
      <c r="O87" s="17">
        <f>'[1]TCE - ANEXO II - Preencher'!W96</f>
        <v>165.49</v>
      </c>
      <c r="P87" s="18">
        <f>'[1]TCE - ANEXO II - Preencher'!X96</f>
        <v>1878.09</v>
      </c>
      <c r="S87" s="22">
        <v>46357</v>
      </c>
    </row>
    <row r="88" spans="1:19" x14ac:dyDescent="0.25">
      <c r="A88" s="8">
        <f>IFERROR(VLOOKUP(B88,'[1]DADOS (OCULTAR)'!$Q$3:$S$133,3,0),"")</f>
        <v>10739225001866</v>
      </c>
      <c r="B88" s="9" t="str">
        <f>'[1]TCE - ANEXO II - Preencher'!C97</f>
        <v>HOSPITAL REGIONAL FERNANDO BEZERRA - C.G - 02/2021 (COVID-19)</v>
      </c>
      <c r="C88" s="10"/>
      <c r="D88" s="11" t="str">
        <f>'[1]TCE - ANEXO II - Preencher'!E97</f>
        <v>POLIANA PEREIRA FREIRE</v>
      </c>
      <c r="E88" s="12" t="str">
        <f>IF('[1]TCE - ANEXO II - Preencher'!G97="4 - Assistência Odontológica","2 - Outros Profissionais da saúde",'[1]TCE - ANEXO II - Preencher'!G97)</f>
        <v>3 - Administrativo</v>
      </c>
      <c r="F88" s="13" t="str">
        <f>'[1]TCE - ANEXO II - Preencher'!H97</f>
        <v>5152-10</v>
      </c>
      <c r="G88" s="14">
        <f>'[1]TCE - ANEXO II - Preencher'!I97</f>
        <v>44927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1258.5999999999999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240.60999999999999</v>
      </c>
      <c r="N88" s="16">
        <f>'[1]TCE - ANEXO II - Preencher'!S97</f>
        <v>260.39999999999998</v>
      </c>
      <c r="O88" s="17">
        <f>'[1]TCE - ANEXO II - Preencher'!W97</f>
        <v>129.16</v>
      </c>
      <c r="P88" s="18">
        <f>'[1]TCE - ANEXO II - Preencher'!X97</f>
        <v>1630.4499999999996</v>
      </c>
      <c r="S88" s="22">
        <v>46388</v>
      </c>
    </row>
    <row r="89" spans="1:19" x14ac:dyDescent="0.25">
      <c r="A89" s="8">
        <f>IFERROR(VLOOKUP(B89,'[1]DADOS (OCULTAR)'!$Q$3:$S$133,3,0),"")</f>
        <v>10739225001866</v>
      </c>
      <c r="B89" s="9" t="str">
        <f>'[1]TCE - ANEXO II - Preencher'!C98</f>
        <v>HOSPITAL REGIONAL FERNANDO BEZERRA - C.G - 02/2021 (COVID-19)</v>
      </c>
      <c r="C89" s="10"/>
      <c r="D89" s="11" t="str">
        <f>'[1]TCE - ANEXO II - Preencher'!E98</f>
        <v>PRISCILA ULYSSES MEDEIROS</v>
      </c>
      <c r="E89" s="12" t="str">
        <f>IF('[1]TCE - ANEXO II - Preencher'!G98="4 - Assistência Odontológica","2 - Outros Profissionais da saúde",'[1]TCE - ANEXO II - Preencher'!G98)</f>
        <v>1 - Médico</v>
      </c>
      <c r="F89" s="13" t="str">
        <f>'[1]TCE - ANEXO II - Preencher'!H98</f>
        <v>2251-25</v>
      </c>
      <c r="G89" s="14">
        <f>'[1]TCE - ANEXO II - Preencher'!I98</f>
        <v>44927</v>
      </c>
      <c r="H89" s="13" t="str">
        <f>'[1]TCE - ANEXO II - Preencher'!J98</f>
        <v>1 - Plantonista</v>
      </c>
      <c r="I89" s="13" t="str">
        <f>'[1]TCE - ANEXO II - Preencher'!K98</f>
        <v>24</v>
      </c>
      <c r="J89" s="15">
        <f>'[1]TCE - ANEXO II - Preencher'!L98</f>
        <v>7907.91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2237.38</v>
      </c>
      <c r="N89" s="16">
        <f>'[1]TCE - ANEXO II - Preencher'!S98</f>
        <v>0</v>
      </c>
      <c r="O89" s="17">
        <f>'[1]TCE - ANEXO II - Preencher'!W98</f>
        <v>2556.58</v>
      </c>
      <c r="P89" s="18">
        <f>'[1]TCE - ANEXO II - Preencher'!X98</f>
        <v>7588.7100000000009</v>
      </c>
      <c r="S89" s="22">
        <v>46419</v>
      </c>
    </row>
    <row r="90" spans="1:19" x14ac:dyDescent="0.25">
      <c r="A90" s="8">
        <f>IFERROR(VLOOKUP(B90,'[1]DADOS (OCULTAR)'!$Q$3:$S$133,3,0),"")</f>
        <v>10739225001866</v>
      </c>
      <c r="B90" s="9" t="str">
        <f>'[1]TCE - ANEXO II - Preencher'!C99</f>
        <v>HOSPITAL REGIONAL FERNANDO BEZERRA - C.G - 02/2021 (COVID-19)</v>
      </c>
      <c r="C90" s="10"/>
      <c r="D90" s="11" t="str">
        <f>'[1]TCE - ANEXO II - Preencher'!E99</f>
        <v>RAIANE VITORIA LOPES SILVA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2237-10</v>
      </c>
      <c r="G90" s="14">
        <f>'[1]TCE - ANEXO II - Preencher'!I99</f>
        <v>44927</v>
      </c>
      <c r="H90" s="13" t="str">
        <f>'[1]TCE - ANEXO II - Preencher'!J99</f>
        <v>2 - Diarista</v>
      </c>
      <c r="I90" s="13" t="str">
        <f>'[1]TCE - ANEXO II - Preencher'!K99</f>
        <v>30</v>
      </c>
      <c r="J90" s="15">
        <f>'[1]TCE - ANEXO II - Preencher'!L99</f>
        <v>1520.25</v>
      </c>
      <c r="K90" s="15">
        <f>'[1]TCE - ANEXO II - Preencher'!P99</f>
        <v>2447.9300000000003</v>
      </c>
      <c r="L90" s="15">
        <f>'[1]TCE - ANEXO II - Preencher'!Q99</f>
        <v>0</v>
      </c>
      <c r="M90" s="15">
        <f>'[1]TCE - ANEXO II - Preencher'!R99</f>
        <v>116.94</v>
      </c>
      <c r="N90" s="16">
        <f>'[1]TCE - ANEXO II - Preencher'!S99</f>
        <v>610.4</v>
      </c>
      <c r="O90" s="17">
        <f>'[1]TCE - ANEXO II - Preencher'!W99</f>
        <v>2630.51</v>
      </c>
      <c r="P90" s="18">
        <f>'[1]TCE - ANEXO II - Preencher'!X99</f>
        <v>2065.0100000000002</v>
      </c>
      <c r="S90" s="22">
        <v>46447</v>
      </c>
    </row>
    <row r="91" spans="1:19" x14ac:dyDescent="0.25">
      <c r="A91" s="8">
        <f>IFERROR(VLOOKUP(B91,'[1]DADOS (OCULTAR)'!$Q$3:$S$133,3,0),"")</f>
        <v>10739225001866</v>
      </c>
      <c r="B91" s="9" t="str">
        <f>'[1]TCE - ANEXO II - Preencher'!C100</f>
        <v>HOSPITAL REGIONAL FERNANDO BEZERRA - C.G - 02/2021 (COVID-19)</v>
      </c>
      <c r="C91" s="10"/>
      <c r="D91" s="11" t="str">
        <f>'[1]TCE - ANEXO II - Preencher'!E100</f>
        <v>RENATA MODESTO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2515-10</v>
      </c>
      <c r="G91" s="14">
        <f>'[1]TCE - ANEXO II - Preencher'!I100</f>
        <v>44927</v>
      </c>
      <c r="H91" s="13" t="str">
        <f>'[1]TCE - ANEXO II - Preencher'!J100</f>
        <v>2 - Diarista</v>
      </c>
      <c r="I91" s="13" t="str">
        <f>'[1]TCE - ANEXO II - Preencher'!K100</f>
        <v>30</v>
      </c>
      <c r="J91" s="15">
        <f>'[1]TCE - ANEXO II - Preencher'!L100</f>
        <v>2171.73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497.51</v>
      </c>
      <c r="N91" s="16">
        <f>'[1]TCE - ANEXO II - Preencher'!S100</f>
        <v>0</v>
      </c>
      <c r="O91" s="17">
        <f>'[1]TCE - ANEXO II - Preencher'!W100</f>
        <v>265.35000000000002</v>
      </c>
      <c r="P91" s="18">
        <f>'[1]TCE - ANEXO II - Preencher'!X100</f>
        <v>2403.89</v>
      </c>
      <c r="S91" s="22">
        <v>46478</v>
      </c>
    </row>
    <row r="92" spans="1:19" x14ac:dyDescent="0.25">
      <c r="A92" s="8">
        <f>IFERROR(VLOOKUP(B92,'[1]DADOS (OCULTAR)'!$Q$3:$S$133,3,0),"")</f>
        <v>10739225001866</v>
      </c>
      <c r="B92" s="9" t="str">
        <f>'[1]TCE - ANEXO II - Preencher'!C101</f>
        <v>HOSPITAL REGIONAL FERNANDO BEZERRA - C.G - 02/2021 (COVID-19)</v>
      </c>
      <c r="C92" s="10"/>
      <c r="D92" s="11" t="str">
        <f>'[1]TCE - ANEXO II - Preencher'!E101</f>
        <v>RITA DA SILVA ARAUJO SANTOS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>
        <f>'[1]TCE - ANEXO II - Preencher'!I101</f>
        <v>44927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1302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481.17999999999995</v>
      </c>
      <c r="N92" s="16">
        <f>'[1]TCE - ANEXO II - Preencher'!S101</f>
        <v>0</v>
      </c>
      <c r="O92" s="17">
        <f>'[1]TCE - ANEXO II - Preencher'!W101</f>
        <v>169.05</v>
      </c>
      <c r="P92" s="18">
        <f>'[1]TCE - ANEXO II - Preencher'!X101</f>
        <v>1614.1299999999999</v>
      </c>
      <c r="S92" s="22">
        <v>46508</v>
      </c>
    </row>
    <row r="93" spans="1:19" x14ac:dyDescent="0.25">
      <c r="A93" s="8">
        <f>IFERROR(VLOOKUP(B93,'[1]DADOS (OCULTAR)'!$Q$3:$S$133,3,0),"")</f>
        <v>10739225001866</v>
      </c>
      <c r="B93" s="9" t="str">
        <f>'[1]TCE - ANEXO II - Preencher'!C102</f>
        <v>HOSPITAL REGIONAL FERNANDO BEZERRA - C.G - 02/2021 (COVID-19)</v>
      </c>
      <c r="C93" s="10"/>
      <c r="D93" s="11" t="str">
        <f>'[1]TCE - ANEXO II - Preencher'!E102</f>
        <v>RONICLEIDE DELMONDES TASSO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1312-10</v>
      </c>
      <c r="G93" s="14">
        <f>'[1]TCE - ANEXO II - Preencher'!I102</f>
        <v>44927</v>
      </c>
      <c r="H93" s="13" t="str">
        <f>'[1]TCE - ANEXO II - Preencher'!J102</f>
        <v>2 - Diarista</v>
      </c>
      <c r="I93" s="13" t="str">
        <f>'[1]TCE - ANEXO II - Preencher'!K102</f>
        <v>40</v>
      </c>
      <c r="J93" s="15">
        <f>'[1]TCE - ANEXO II - Preencher'!L102</f>
        <v>5950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520.79999999999995</v>
      </c>
      <c r="N93" s="16">
        <f>'[1]TCE - ANEXO II - Preencher'!S102</f>
        <v>0</v>
      </c>
      <c r="O93" s="17">
        <f>'[1]TCE - ANEXO II - Preencher'!W102</f>
        <v>1441.98</v>
      </c>
      <c r="P93" s="18">
        <f>'[1]TCE - ANEXO II - Preencher'!X102</f>
        <v>5028.82</v>
      </c>
      <c r="S93" s="22">
        <v>46539</v>
      </c>
    </row>
    <row r="94" spans="1:19" x14ac:dyDescent="0.25">
      <c r="A94" s="8">
        <f>IFERROR(VLOOKUP(B94,'[1]DADOS (OCULTAR)'!$Q$3:$S$133,3,0),"")</f>
        <v>10739225001866</v>
      </c>
      <c r="B94" s="9" t="str">
        <f>'[1]TCE - ANEXO II - Preencher'!C103</f>
        <v>HOSPITAL REGIONAL FERNANDO BEZERRA - C.G - 02/2021 (COVID-19)</v>
      </c>
      <c r="C94" s="10"/>
      <c r="D94" s="11" t="str">
        <f>'[1]TCE - ANEXO II - Preencher'!E103</f>
        <v>ROSANIRA GOMES PEREIRA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>
        <f>'[1]TCE - ANEXO II - Preencher'!I103</f>
        <v>44927</v>
      </c>
      <c r="H94" s="13" t="str">
        <f>'[1]TCE - ANEXO II - Preencher'!J103</f>
        <v>1 - Plantonista</v>
      </c>
      <c r="I94" s="13" t="str">
        <f>'[1]TCE - ANEXO II - Preencher'!K103</f>
        <v>44</v>
      </c>
      <c r="J94" s="15">
        <f>'[1]TCE - ANEXO II - Preencher'!L103</f>
        <v>1302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481.17999999999995</v>
      </c>
      <c r="N94" s="16">
        <f>'[1]TCE - ANEXO II - Preencher'!S103</f>
        <v>0</v>
      </c>
      <c r="O94" s="17">
        <f>'[1]TCE - ANEXO II - Preencher'!W103</f>
        <v>196.05</v>
      </c>
      <c r="P94" s="18">
        <f>'[1]TCE - ANEXO II - Preencher'!X103</f>
        <v>1587.1299999999999</v>
      </c>
      <c r="S94" s="22">
        <v>46569</v>
      </c>
    </row>
    <row r="95" spans="1:19" x14ac:dyDescent="0.25">
      <c r="A95" s="8">
        <f>IFERROR(VLOOKUP(B95,'[1]DADOS (OCULTAR)'!$Q$3:$S$133,3,0),"")</f>
        <v>10739225001866</v>
      </c>
      <c r="B95" s="9" t="str">
        <f>'[1]TCE - ANEXO II - Preencher'!C104</f>
        <v>HOSPITAL REGIONAL FERNANDO BEZERRA - C.G - 02/2021 (COVID-19)</v>
      </c>
      <c r="C95" s="10"/>
      <c r="D95" s="11" t="str">
        <f>'[1]TCE - ANEXO II - Preencher'!E104</f>
        <v>SEBASTIANA ALENCAR PEREIRA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 t="str">
        <f>'[1]TCE - ANEXO II - Preencher'!H104</f>
        <v>3222-05</v>
      </c>
      <c r="G95" s="14">
        <f>'[1]TCE - ANEXO II - Preencher'!I104</f>
        <v>44927</v>
      </c>
      <c r="H95" s="13" t="str">
        <f>'[1]TCE - ANEXO II - Preencher'!J104</f>
        <v>1 - Plantonista</v>
      </c>
      <c r="I95" s="13" t="str">
        <f>'[1]TCE - ANEXO II - Preencher'!K104</f>
        <v>44</v>
      </c>
      <c r="J95" s="15">
        <f>'[1]TCE - ANEXO II - Preencher'!L104</f>
        <v>1302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260.39999999999998</v>
      </c>
      <c r="N95" s="16">
        <f>'[1]TCE - ANEXO II - Preencher'!S104</f>
        <v>0</v>
      </c>
      <c r="O95" s="17">
        <f>'[1]TCE - ANEXO II - Preencher'!W104</f>
        <v>135.68</v>
      </c>
      <c r="P95" s="18">
        <f>'[1]TCE - ANEXO II - Preencher'!X104</f>
        <v>1426.72</v>
      </c>
      <c r="S95" s="22">
        <v>46600</v>
      </c>
    </row>
    <row r="96" spans="1:19" x14ac:dyDescent="0.25">
      <c r="A96" s="8">
        <f>IFERROR(VLOOKUP(B96,'[1]DADOS (OCULTAR)'!$Q$3:$S$133,3,0),"")</f>
        <v>10739225001866</v>
      </c>
      <c r="B96" s="9" t="str">
        <f>'[1]TCE - ANEXO II - Preencher'!C105</f>
        <v>HOSPITAL REGIONAL FERNANDO BEZERRA - C.G - 02/2021 (COVID-19)</v>
      </c>
      <c r="C96" s="10"/>
      <c r="D96" s="11" t="str">
        <f>'[1]TCE - ANEXO II - Preencher'!E105</f>
        <v>TAMIRES SANTOS ARAUJO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4110-10</v>
      </c>
      <c r="G96" s="14">
        <f>'[1]TCE - ANEXO II - Preencher'!I105</f>
        <v>44927</v>
      </c>
      <c r="H96" s="13" t="str">
        <f>'[1]TCE - ANEXO II - Preencher'!J105</f>
        <v>2 - Diarista</v>
      </c>
      <c r="I96" s="13" t="str">
        <f>'[1]TCE - ANEXO II - Preencher'!K105</f>
        <v>44</v>
      </c>
      <c r="J96" s="15">
        <f>'[1]TCE - ANEXO II - Preencher'!L105</f>
        <v>1302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123.82</v>
      </c>
      <c r="N96" s="16">
        <f>'[1]TCE - ANEXO II - Preencher'!S105</f>
        <v>260.39999999999998</v>
      </c>
      <c r="O96" s="17">
        <f>'[1]TCE - ANEXO II - Preencher'!W105</f>
        <v>127.94</v>
      </c>
      <c r="P96" s="18">
        <f>'[1]TCE - ANEXO II - Preencher'!X105</f>
        <v>1558.2799999999997</v>
      </c>
      <c r="S96" s="22">
        <v>46631</v>
      </c>
    </row>
    <row r="97" spans="1:19" x14ac:dyDescent="0.25">
      <c r="A97" s="8">
        <f>IFERROR(VLOOKUP(B97,'[1]DADOS (OCULTAR)'!$Q$3:$S$133,3,0),"")</f>
        <v>10739225001866</v>
      </c>
      <c r="B97" s="9" t="str">
        <f>'[1]TCE - ANEXO II - Preencher'!C106</f>
        <v>HOSPITAL REGIONAL FERNANDO BEZERRA - C.G - 02/2021 (COVID-19)</v>
      </c>
      <c r="C97" s="10"/>
      <c r="D97" s="11" t="str">
        <f>'[1]TCE - ANEXO II - Preencher'!E106</f>
        <v>TEOGENES NOGUEIRA VIEIRA DE CARVALHO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2236-05</v>
      </c>
      <c r="G97" s="14">
        <f>'[1]TCE - ANEXO II - Preencher'!I106</f>
        <v>44927</v>
      </c>
      <c r="H97" s="13" t="str">
        <f>'[1]TCE - ANEXO II - Preencher'!J106</f>
        <v>1 - Plantonista</v>
      </c>
      <c r="I97" s="13" t="str">
        <f>'[1]TCE - ANEXO II - Preencher'!K106</f>
        <v>30</v>
      </c>
      <c r="J97" s="15">
        <f>'[1]TCE - ANEXO II - Preencher'!L106</f>
        <v>1832.25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812.07999999999993</v>
      </c>
      <c r="N97" s="16">
        <f>'[1]TCE - ANEXO II - Preencher'!S106</f>
        <v>0</v>
      </c>
      <c r="O97" s="17">
        <f>'[1]TCE - ANEXO II - Preencher'!W106</f>
        <v>260.72000000000003</v>
      </c>
      <c r="P97" s="18">
        <f>'[1]TCE - ANEXO II - Preencher'!X106</f>
        <v>2383.6099999999997</v>
      </c>
      <c r="S97" s="22">
        <v>46661</v>
      </c>
    </row>
    <row r="98" spans="1:19" x14ac:dyDescent="0.25">
      <c r="A98" s="8">
        <f>IFERROR(VLOOKUP(B98,'[1]DADOS (OCULTAR)'!$Q$3:$S$133,3,0),"")</f>
        <v>10739225001866</v>
      </c>
      <c r="B98" s="9" t="str">
        <f>'[1]TCE - ANEXO II - Preencher'!C107</f>
        <v>HOSPITAL REGIONAL FERNANDO BEZERRA - C.G - 02/2021 (COVID-19)</v>
      </c>
      <c r="C98" s="10"/>
      <c r="D98" s="11" t="str">
        <f>'[1]TCE - ANEXO II - Preencher'!E107</f>
        <v>TEREZINHA JOANA DOS SANTOS SOUZA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>
        <f>'[1]TCE - ANEXO II - Preencher'!I107</f>
        <v>44927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1302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274.2</v>
      </c>
      <c r="N98" s="16">
        <f>'[1]TCE - ANEXO II - Preencher'!S107</f>
        <v>0</v>
      </c>
      <c r="O98" s="17">
        <f>'[1]TCE - ANEXO II - Preencher'!W107</f>
        <v>123.42</v>
      </c>
      <c r="P98" s="18">
        <f>'[1]TCE - ANEXO II - Preencher'!X107</f>
        <v>1452.78</v>
      </c>
      <c r="S98" s="22">
        <v>46692</v>
      </c>
    </row>
    <row r="99" spans="1:19" x14ac:dyDescent="0.25">
      <c r="A99" s="8">
        <f>IFERROR(VLOOKUP(B99,'[1]DADOS (OCULTAR)'!$Q$3:$S$133,3,0),"")</f>
        <v>10739225001866</v>
      </c>
      <c r="B99" s="9" t="str">
        <f>'[1]TCE - ANEXO II - Preencher'!C108</f>
        <v>HOSPITAL REGIONAL FERNANDO BEZERRA - C.G - 02/2021 (COVID-19)</v>
      </c>
      <c r="C99" s="10"/>
      <c r="D99" s="11" t="str">
        <f>'[1]TCE - ANEXO II - Preencher'!E108</f>
        <v>THAMIRYS ROSEMBERG LIMA LOPES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>
        <f>'[1]TCE - ANEXO II - Preencher'!I108</f>
        <v>44927</v>
      </c>
      <c r="H99" s="13" t="str">
        <f>'[1]TCE - ANEXO II - Preencher'!J108</f>
        <v>1 - Plantonista</v>
      </c>
      <c r="I99" s="13" t="str">
        <f>'[1]TCE - ANEXO II - Preencher'!K108</f>
        <v>40</v>
      </c>
      <c r="J99" s="15">
        <f>'[1]TCE - ANEXO II - Preencher'!L108</f>
        <v>1870.22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520.79999999999995</v>
      </c>
      <c r="N99" s="16">
        <f>'[1]TCE - ANEXO II - Preencher'!S108</f>
        <v>0</v>
      </c>
      <c r="O99" s="17">
        <f>'[1]TCE - ANEXO II - Preencher'!W108</f>
        <v>218.61</v>
      </c>
      <c r="P99" s="18">
        <f>'[1]TCE - ANEXO II - Preencher'!X108</f>
        <v>2172.41</v>
      </c>
      <c r="S99" s="22">
        <v>46722</v>
      </c>
    </row>
    <row r="100" spans="1:19" x14ac:dyDescent="0.25">
      <c r="A100" s="8">
        <f>IFERROR(VLOOKUP(B100,'[1]DADOS (OCULTAR)'!$Q$3:$S$133,3,0),"")</f>
        <v>10739225001866</v>
      </c>
      <c r="B100" s="9" t="str">
        <f>'[1]TCE - ANEXO II - Preencher'!C109</f>
        <v>HOSPITAL REGIONAL FERNANDO BEZERRA - C.G - 02/2021 (COVID-19)</v>
      </c>
      <c r="C100" s="10"/>
      <c r="D100" s="11" t="str">
        <f>'[1]TCE - ANEXO II - Preencher'!E109</f>
        <v>TIBERIO DE LIMA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2235-05</v>
      </c>
      <c r="G100" s="14">
        <f>'[1]TCE - ANEXO II - Preencher'!I109</f>
        <v>44927</v>
      </c>
      <c r="H100" s="13" t="str">
        <f>'[1]TCE - ANEXO II - Preencher'!J109</f>
        <v>1 - Plantonista</v>
      </c>
      <c r="I100" s="13" t="str">
        <f>'[1]TCE - ANEXO II - Preencher'!K109</f>
        <v>40</v>
      </c>
      <c r="J100" s="15">
        <f>'[1]TCE - ANEXO II - Preencher'!L109</f>
        <v>1870.22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818.11</v>
      </c>
      <c r="N100" s="16">
        <f>'[1]TCE - ANEXO II - Preencher'!S109</f>
        <v>0</v>
      </c>
      <c r="O100" s="17">
        <f>'[1]TCE - ANEXO II - Preencher'!W109</f>
        <v>268.89999999999998</v>
      </c>
      <c r="P100" s="18">
        <f>'[1]TCE - ANEXO II - Preencher'!X109</f>
        <v>2419.4299999999998</v>
      </c>
      <c r="S100" s="22">
        <v>46753</v>
      </c>
    </row>
    <row r="101" spans="1:19" x14ac:dyDescent="0.25">
      <c r="A101" s="8">
        <f>IFERROR(VLOOKUP(B101,'[1]DADOS (OCULTAR)'!$Q$3:$S$133,3,0),"")</f>
        <v>10739225001866</v>
      </c>
      <c r="B101" s="9" t="str">
        <f>'[1]TCE - ANEXO II - Preencher'!C110</f>
        <v>HOSPITAL REGIONAL FERNANDO BEZERRA - C.G - 02/2021 (COVID-19)</v>
      </c>
      <c r="C101" s="10"/>
      <c r="D101" s="11" t="str">
        <f>'[1]TCE - ANEXO II - Preencher'!E110</f>
        <v>WERIDA GOMES 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3222-05</v>
      </c>
      <c r="G101" s="14">
        <f>'[1]TCE - ANEXO II - Preencher'!I110</f>
        <v>44927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1302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520.79999999999995</v>
      </c>
      <c r="N101" s="16">
        <f>'[1]TCE - ANEXO II - Preencher'!S110</f>
        <v>0</v>
      </c>
      <c r="O101" s="17">
        <f>'[1]TCE - ANEXO II - Preencher'!W110</f>
        <v>145.62</v>
      </c>
      <c r="P101" s="18">
        <f>'[1]TCE - ANEXO II - Preencher'!X110</f>
        <v>1677.1799999999998</v>
      </c>
      <c r="S101" s="22">
        <v>46784</v>
      </c>
    </row>
    <row r="102" spans="1:19" x14ac:dyDescent="0.25">
      <c r="A102" s="8" t="str">
        <f>IFERROR(VLOOKUP(B102,'[1]DADOS (OCULTAR)'!$Q$3:$S$133,3,0),"")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5">
      <c r="A103" s="8" t="str">
        <f>IFERROR(VLOOKUP(B103,'[1]DADOS (OCULTAR)'!$Q$3:$S$133,3,0),"")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5">
      <c r="A104" s="8" t="str">
        <f>IFERROR(VLOOKUP(B104,'[1]DADOS (OCULTAR)'!$Q$3:$S$133,3,0),"")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5">
      <c r="A105" s="8" t="str">
        <f>IFERROR(VLOOKUP(B105,'[1]DADOS (OCULTAR)'!$Q$3:$S$133,3,0),"")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5">
      <c r="A106" s="8" t="str">
        <f>IFERROR(VLOOKUP(B106,'[1]DADOS (OCULTAR)'!$Q$3:$S$133,3,0),"")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5">
      <c r="A107" s="8" t="str">
        <f>IFERROR(VLOOKUP(B107,'[1]DADOS (OCULTAR)'!$Q$3:$S$133,3,0),"")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5">
      <c r="A108" s="8" t="str">
        <f>IFERROR(VLOOKUP(B108,'[1]DADOS (OCULTAR)'!$Q$3:$S$133,3,0),"")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5">
      <c r="A109" s="8" t="str">
        <f>IFERROR(VLOOKUP(B109,'[1]DADOS (OCULTAR)'!$Q$3:$S$133,3,0),"")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5">
      <c r="A110" s="8" t="str">
        <f>IFERROR(VLOOKUP(B110,'[1]DADOS (OCULTAR)'!$Q$3:$S$133,3,0),"")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5">
      <c r="A111" s="8" t="str">
        <f>IFERROR(VLOOKUP(B111,'[1]DADOS (OCULTAR)'!$Q$3:$S$133,3,0),"")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5">
      <c r="A112" s="8" t="str">
        <f>IFERROR(VLOOKUP(B112,'[1]DADOS (OCULTAR)'!$Q$3:$S$133,3,0),"")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5">
      <c r="A113" s="8" t="str">
        <f>IFERROR(VLOOKUP(B113,'[1]DADOS (OCULTAR)'!$Q$3:$S$133,3,0),"")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5">
      <c r="A114" s="8" t="str">
        <f>IFERROR(VLOOKUP(B114,'[1]DADOS (OCULTAR)'!$Q$3:$S$133,3,0),"")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5">
      <c r="A115" s="8" t="str">
        <f>IFERROR(VLOOKUP(B115,'[1]DADOS (OCULTAR)'!$Q$3:$S$133,3,0),"")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5">
      <c r="A116" s="8" t="str">
        <f>IFERROR(VLOOKUP(B116,'[1]DADOS (OCULTAR)'!$Q$3:$S$133,3,0),"")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5">
      <c r="A117" s="8" t="str">
        <f>IFERROR(VLOOKUP(B117,'[1]DADOS (OCULTAR)'!$Q$3:$S$133,3,0),"")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5">
      <c r="A118" s="8" t="str">
        <f>IFERROR(VLOOKUP(B118,'[1]DADOS (OCULTAR)'!$Q$3:$S$133,3,0),"")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5">
      <c r="A119" s="8" t="str">
        <f>IFERROR(VLOOKUP(B119,'[1]DADOS (OCULTAR)'!$Q$3:$S$133,3,0),"")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5">
      <c r="A120" s="8" t="str">
        <f>IFERROR(VLOOKUP(B120,'[1]DADOS (OCULTAR)'!$Q$3:$S$133,3,0),"")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5">
      <c r="A121" s="8" t="str">
        <f>IFERROR(VLOOKUP(B121,'[1]DADOS (OCULTAR)'!$Q$3:$S$133,3,0),"")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5">
      <c r="A122" s="8" t="str">
        <f>IFERROR(VLOOKUP(B122,'[1]DADOS (OCULTAR)'!$Q$3:$S$133,3,0),"")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5">
      <c r="A123" s="8" t="str">
        <f>IFERROR(VLOOKUP(B123,'[1]DADOS (OCULTAR)'!$Q$3:$S$133,3,0),"")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5">
      <c r="A124" s="8" t="str">
        <f>IFERROR(VLOOKUP(B124,'[1]DADOS (OCULTAR)'!$Q$3:$S$133,3,0),"")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5">
      <c r="A125" s="8" t="str">
        <f>IFERROR(VLOOKUP(B125,'[1]DADOS (OCULTAR)'!$Q$3:$S$133,3,0),"")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5">
      <c r="A126" s="8" t="str">
        <f>IFERROR(VLOOKUP(B126,'[1]DADOS (OCULTAR)'!$Q$3:$S$133,3,0),"")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5">
      <c r="A127" s="8" t="str">
        <f>IFERROR(VLOOKUP(B127,'[1]DADOS (OCULTAR)'!$Q$3:$S$133,3,0),"")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5">
      <c r="A128" s="8" t="str">
        <f>IFERROR(VLOOKUP(B128,'[1]DADOS (OCULTAR)'!$Q$3:$S$133,3,0),"")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5">
      <c r="A129" s="8" t="str">
        <f>IFERROR(VLOOKUP(B129,'[1]DADOS (OCULTAR)'!$Q$3:$S$133,3,0),"")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5">
      <c r="A130" s="8" t="str">
        <f>IFERROR(VLOOKUP(B130,'[1]DADOS (OCULTAR)'!$Q$3:$S$133,3,0),"")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5">
      <c r="A131" s="8" t="str">
        <f>IFERROR(VLOOKUP(B131,'[1]DADOS (OCULTAR)'!$Q$3:$S$133,3,0),"")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5">
      <c r="A132" s="8" t="str">
        <f>IFERROR(VLOOKUP(B132,'[1]DADOS (OCULTAR)'!$Q$3:$S$133,3,0),"")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5">
      <c r="A133" s="8" t="str">
        <f>IFERROR(VLOOKUP(B133,'[1]DADOS (OCULTAR)'!$Q$3:$S$133,3,0),"")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5">
      <c r="A134" s="8" t="str">
        <f>IFERROR(VLOOKUP(B134,'[1]DADOS (OCULTAR)'!$Q$3:$S$133,3,0),"")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5">
      <c r="A135" s="8" t="str">
        <f>IFERROR(VLOOKUP(B135,'[1]DADOS (OCULTAR)'!$Q$3:$S$133,3,0),"")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5">
      <c r="A136" s="8" t="str">
        <f>IFERROR(VLOOKUP(B136,'[1]DADOS (OCULTAR)'!$Q$3:$S$133,3,0),"")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5">
      <c r="A137" s="8" t="str">
        <f>IFERROR(VLOOKUP(B137,'[1]DADOS (OCULTAR)'!$Q$3:$S$133,3,0),"")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5">
      <c r="A138" s="8" t="str">
        <f>IFERROR(VLOOKUP(B138,'[1]DADOS (OCULTAR)'!$Q$3:$S$133,3,0),"")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5">
      <c r="A139" s="8" t="str">
        <f>IFERROR(VLOOKUP(B139,'[1]DADOS (OCULTAR)'!$Q$3:$S$133,3,0),"")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5">
      <c r="A140" s="8" t="str">
        <f>IFERROR(VLOOKUP(B140,'[1]DADOS (OCULTAR)'!$Q$3:$S$133,3,0),"")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5">
      <c r="A141" s="8" t="str">
        <f>IFERROR(VLOOKUP(B141,'[1]DADOS (OCULTAR)'!$Q$3:$S$133,3,0),"")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5">
      <c r="A142" s="8" t="str">
        <f>IFERROR(VLOOKUP(B142,'[1]DADOS (OCULTAR)'!$Q$3:$S$133,3,0),"")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5">
      <c r="A143" s="8" t="str">
        <f>IFERROR(VLOOKUP(B143,'[1]DADOS (OCULTAR)'!$Q$3:$S$133,3,0),"")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5">
      <c r="A144" s="8" t="str">
        <f>IFERROR(VLOOKUP(B144,'[1]DADOS (OCULTAR)'!$Q$3:$S$133,3,0),"")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5">
      <c r="A145" s="8" t="str">
        <f>IFERROR(VLOOKUP(B145,'[1]DADOS (OCULTAR)'!$Q$3:$S$133,3,0),"")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5">
      <c r="A146" s="8" t="str">
        <f>IFERROR(VLOOKUP(B146,'[1]DADOS (OCULTAR)'!$Q$3:$S$133,3,0),"")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5">
      <c r="A147" s="8" t="str">
        <f>IFERROR(VLOOKUP(B147,'[1]DADOS (OCULTAR)'!$Q$3:$S$133,3,0),"")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5">
      <c r="A148" s="8" t="str">
        <f>IFERROR(VLOOKUP(B148,'[1]DADOS (OCULTAR)'!$Q$3:$S$133,3,0),"")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5">
      <c r="A149" s="8" t="str">
        <f>IFERROR(VLOOKUP(B149,'[1]DADOS (OCULTAR)'!$Q$3:$S$133,3,0),"")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5">
      <c r="A150" s="8" t="str">
        <f>IFERROR(VLOOKUP(B150,'[1]DADOS (OCULTAR)'!$Q$3:$S$133,3,0),"")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5">
      <c r="A151" s="8" t="str">
        <f>IFERROR(VLOOKUP(B151,'[1]DADOS (OCULTAR)'!$Q$3:$S$133,3,0),"")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5">
      <c r="A152" s="8" t="str">
        <f>IFERROR(VLOOKUP(B152,'[1]DADOS (OCULTAR)'!$Q$3:$S$133,3,0),"")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5">
      <c r="A153" s="8" t="str">
        <f>IFERROR(VLOOKUP(B153,'[1]DADOS (OCULTAR)'!$Q$3:$S$133,3,0),"")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5">
      <c r="A154" s="8" t="str">
        <f>IFERROR(VLOOKUP(B154,'[1]DADOS (OCULTAR)'!$Q$3:$S$133,3,0),"")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5">
      <c r="A155" s="8" t="str">
        <f>IFERROR(VLOOKUP(B155,'[1]DADOS (OCULTAR)'!$Q$3:$S$133,3,0),"")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5">
      <c r="A156" s="8" t="str">
        <f>IFERROR(VLOOKUP(B156,'[1]DADOS (OCULTAR)'!$Q$3:$S$133,3,0),"")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5">
      <c r="A157" s="8" t="str">
        <f>IFERROR(VLOOKUP(B157,'[1]DADOS (OCULTAR)'!$Q$3:$S$133,3,0),"")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5">
      <c r="A158" s="8" t="str">
        <f>IFERROR(VLOOKUP(B158,'[1]DADOS (OCULTAR)'!$Q$3:$S$133,3,0),"")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5">
      <c r="A159" s="8" t="str">
        <f>IFERROR(VLOOKUP(B159,'[1]DADOS (OCULTAR)'!$Q$3:$S$133,3,0),"")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5">
      <c r="A160" s="8" t="str">
        <f>IFERROR(VLOOKUP(B160,'[1]DADOS (OCULTAR)'!$Q$3:$S$133,3,0),"")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5">
      <c r="A161" s="8" t="str">
        <f>IFERROR(VLOOKUP(B161,'[1]DADOS (OCULTAR)'!$Q$3:$S$133,3,0),"")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5">
      <c r="A162" s="8" t="str">
        <f>IFERROR(VLOOKUP(B162,'[1]DADOS (OCULTAR)'!$Q$3:$S$133,3,0),"")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5">
      <c r="A163" s="8" t="str">
        <f>IFERROR(VLOOKUP(B163,'[1]DADOS (OCULTAR)'!$Q$3:$S$133,3,0),"")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5">
      <c r="A164" s="8" t="str">
        <f>IFERROR(VLOOKUP(B164,'[1]DADOS (OCULTAR)'!$Q$3:$S$133,3,0),"")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5">
      <c r="A165" s="8" t="str">
        <f>IFERROR(VLOOKUP(B165,'[1]DADOS (OCULTAR)'!$Q$3:$S$133,3,0),"")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5">
      <c r="A166" s="8" t="str">
        <f>IFERROR(VLOOKUP(B166,'[1]DADOS (OCULTAR)'!$Q$3:$S$133,3,0),"")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5">
      <c r="A167" s="8" t="str">
        <f>IFERROR(VLOOKUP(B167,'[1]DADOS (OCULTAR)'!$Q$3:$S$133,3,0),"")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5">
      <c r="A168" s="8" t="str">
        <f>IFERROR(VLOOKUP(B168,'[1]DADOS (OCULTAR)'!$Q$3:$S$133,3,0),"")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5">
      <c r="A169" s="8" t="str">
        <f>IFERROR(VLOOKUP(B169,'[1]DADOS (OCULTAR)'!$Q$3:$S$133,3,0),"")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5">
      <c r="A170" s="8" t="str">
        <f>IFERROR(VLOOKUP(B170,'[1]DADOS (OCULTAR)'!$Q$3:$S$133,3,0),"")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5">
      <c r="A171" s="8" t="str">
        <f>IFERROR(VLOOKUP(B171,'[1]DADOS (OCULTAR)'!$Q$3:$S$133,3,0),"")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5">
      <c r="A172" s="8" t="str">
        <f>IFERROR(VLOOKUP(B172,'[1]DADOS (OCULTAR)'!$Q$3:$S$133,3,0),"")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5">
      <c r="A173" s="8" t="str">
        <f>IFERROR(VLOOKUP(B173,'[1]DADOS (OCULTAR)'!$Q$3:$S$133,3,0),"")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5">
      <c r="A174" s="8" t="str">
        <f>IFERROR(VLOOKUP(B174,'[1]DADOS (OCULTAR)'!$Q$3:$S$133,3,0),"")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5">
      <c r="A175" s="8" t="str">
        <f>IFERROR(VLOOKUP(B175,'[1]DADOS (OCULTAR)'!$Q$3:$S$133,3,0),"")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5">
      <c r="A176" s="8" t="str">
        <f>IFERROR(VLOOKUP(B176,'[1]DADOS (OCULTAR)'!$Q$3:$S$133,3,0),"")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5">
      <c r="A177" s="8" t="str">
        <f>IFERROR(VLOOKUP(B177,'[1]DADOS (OCULTAR)'!$Q$3:$S$133,3,0),"")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5">
      <c r="A178" s="8" t="str">
        <f>IFERROR(VLOOKUP(B178,'[1]DADOS (OCULTAR)'!$Q$3:$S$133,3,0),"")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5">
      <c r="A179" s="8" t="str">
        <f>IFERROR(VLOOKUP(B179,'[1]DADOS (OCULTAR)'!$Q$3:$S$133,3,0),"")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5">
      <c r="A180" s="8" t="str">
        <f>IFERROR(VLOOKUP(B180,'[1]DADOS (OCULTAR)'!$Q$3:$S$133,3,0),"")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5">
      <c r="A181" s="8" t="str">
        <f>IFERROR(VLOOKUP(B181,'[1]DADOS (OCULTAR)'!$Q$3:$S$133,3,0),"")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5">
      <c r="A182" s="8" t="str">
        <f>IFERROR(VLOOKUP(B182,'[1]DADOS (OCULTAR)'!$Q$3:$S$133,3,0),"")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5">
      <c r="A183" s="8" t="str">
        <f>IFERROR(VLOOKUP(B183,'[1]DADOS (OCULTAR)'!$Q$3:$S$133,3,0),"")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5">
      <c r="A184" s="8" t="str">
        <f>IFERROR(VLOOKUP(B184,'[1]DADOS (OCULTAR)'!$Q$3:$S$133,3,0),"")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5">
      <c r="A185" s="8" t="str">
        <f>IFERROR(VLOOKUP(B185,'[1]DADOS (OCULTAR)'!$Q$3:$S$133,3,0),"")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5">
      <c r="A186" s="8" t="str">
        <f>IFERROR(VLOOKUP(B186,'[1]DADOS (OCULTAR)'!$Q$3:$S$133,3,0),"")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5">
      <c r="A187" s="8" t="str">
        <f>IFERROR(VLOOKUP(B187,'[1]DADOS (OCULTAR)'!$Q$3:$S$133,3,0),"")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5">
      <c r="A188" s="8" t="str">
        <f>IFERROR(VLOOKUP(B188,'[1]DADOS (OCULTAR)'!$Q$3:$S$133,3,0),"")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5">
      <c r="A189" s="8" t="str">
        <f>IFERROR(VLOOKUP(B189,'[1]DADOS (OCULTAR)'!$Q$3:$S$133,3,0),"")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5">
      <c r="A190" s="8" t="str">
        <f>IFERROR(VLOOKUP(B190,'[1]DADOS (OCULTAR)'!$Q$3:$S$133,3,0),"")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5">
      <c r="A191" s="8" t="str">
        <f>IFERROR(VLOOKUP(B191,'[1]DADOS (OCULTAR)'!$Q$3:$S$133,3,0),"")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5">
      <c r="A192" s="8" t="str">
        <f>IFERROR(VLOOKUP(B192,'[1]DADOS (OCULTAR)'!$Q$3:$S$133,3,0),"")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5">
      <c r="A193" s="8" t="str">
        <f>IFERROR(VLOOKUP(B193,'[1]DADOS (OCULTAR)'!$Q$3:$S$133,3,0),"")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5">
      <c r="A194" s="8" t="str">
        <f>IFERROR(VLOOKUP(B194,'[1]DADOS (OCULTAR)'!$Q$3:$S$133,3,0),"")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5">
      <c r="A195" s="8" t="str">
        <f>IFERROR(VLOOKUP(B195,'[1]DADOS (OCULTAR)'!$Q$3:$S$133,3,0),"")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5">
      <c r="A196" s="8" t="str">
        <f>IFERROR(VLOOKUP(B196,'[1]DADOS (OCULTAR)'!$Q$3:$S$133,3,0),"")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5">
      <c r="A197" s="8" t="str">
        <f>IFERROR(VLOOKUP(B197,'[1]DADOS (OCULTAR)'!$Q$3:$S$133,3,0),"")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5">
      <c r="A198" s="8" t="str">
        <f>IFERROR(VLOOKUP(B198,'[1]DADOS (OCULTAR)'!$Q$3:$S$133,3,0),"")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5">
      <c r="A199" s="8" t="str">
        <f>IFERROR(VLOOKUP(B199,'[1]DADOS (OCULTAR)'!$Q$3:$S$133,3,0),"")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5">
      <c r="A200" s="8" t="str">
        <f>IFERROR(VLOOKUP(B200,'[1]DADOS (OCULTAR)'!$Q$3:$S$133,3,0),"")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5">
      <c r="A201" s="8" t="str">
        <f>IFERROR(VLOOKUP(B201,'[1]DADOS (OCULTAR)'!$Q$3:$S$133,3,0),"")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5">
      <c r="A202" s="8" t="str">
        <f>IFERROR(VLOOKUP(B202,'[1]DADOS (OCULTAR)'!$Q$3:$S$133,3,0),"")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5">
      <c r="A203" s="8" t="str">
        <f>IFERROR(VLOOKUP(B203,'[1]DADOS (OCULTAR)'!$Q$3:$S$133,3,0),"")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5">
      <c r="A204" s="8" t="str">
        <f>IFERROR(VLOOKUP(B204,'[1]DADOS (OCULTAR)'!$Q$3:$S$133,3,0),"")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5">
      <c r="A205" s="8" t="str">
        <f>IFERROR(VLOOKUP(B205,'[1]DADOS (OCULTAR)'!$Q$3:$S$133,3,0),"")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5">
      <c r="A206" s="8" t="str">
        <f>IFERROR(VLOOKUP(B206,'[1]DADOS (OCULTAR)'!$Q$3:$S$133,3,0),"")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5">
      <c r="A207" s="8" t="str">
        <f>IFERROR(VLOOKUP(B207,'[1]DADOS (OCULTAR)'!$Q$3:$S$133,3,0),"")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5">
      <c r="A208" s="8" t="str">
        <f>IFERROR(VLOOKUP(B208,'[1]DADOS (OCULTAR)'!$Q$3:$S$133,3,0),"")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5">
      <c r="A209" s="8" t="str">
        <f>IFERROR(VLOOKUP(B209,'[1]DADOS (OCULTAR)'!$Q$3:$S$133,3,0),"")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5">
      <c r="A210" s="8" t="str">
        <f>IFERROR(VLOOKUP(B210,'[1]DADOS (OCULTAR)'!$Q$3:$S$133,3,0),"")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5">
      <c r="A211" s="8" t="str">
        <f>IFERROR(VLOOKUP(B211,'[1]DADOS (OCULTAR)'!$Q$3:$S$133,3,0),"")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5">
      <c r="A212" s="8" t="str">
        <f>IFERROR(VLOOKUP(B212,'[1]DADOS (OCULTAR)'!$Q$3:$S$133,3,0),"")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5">
      <c r="A213" s="8" t="str">
        <f>IFERROR(VLOOKUP(B213,'[1]DADOS (OCULTAR)'!$Q$3:$S$133,3,0),"")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5">
      <c r="A214" s="8" t="str">
        <f>IFERROR(VLOOKUP(B214,'[1]DADOS (OCULTAR)'!$Q$3:$S$133,3,0),"")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5">
      <c r="A215" s="8" t="str">
        <f>IFERROR(VLOOKUP(B215,'[1]DADOS (OCULTAR)'!$Q$3:$S$133,3,0),"")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5">
      <c r="A216" s="8" t="str">
        <f>IFERROR(VLOOKUP(B216,'[1]DADOS (OCULTAR)'!$Q$3:$S$133,3,0),"")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5">
      <c r="A217" s="8" t="str">
        <f>IFERROR(VLOOKUP(B217,'[1]DADOS (OCULTAR)'!$Q$3:$S$133,3,0),"")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5">
      <c r="A218" s="8" t="str">
        <f>IFERROR(VLOOKUP(B218,'[1]DADOS (OCULTAR)'!$Q$3:$S$133,3,0),"")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5">
      <c r="A219" s="8" t="str">
        <f>IFERROR(VLOOKUP(B219,'[1]DADOS (OCULTAR)'!$Q$3:$S$133,3,0),"")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5">
      <c r="A220" s="8" t="str">
        <f>IFERROR(VLOOKUP(B220,'[1]DADOS (OCULTAR)'!$Q$3:$S$133,3,0),"")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5">
      <c r="A221" s="8" t="str">
        <f>IFERROR(VLOOKUP(B221,'[1]DADOS (OCULTAR)'!$Q$3:$S$133,3,0),"")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5">
      <c r="A222" s="8" t="str">
        <f>IFERROR(VLOOKUP(B222,'[1]DADOS (OCULTAR)'!$Q$3:$S$133,3,0),"")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5">
      <c r="A223" s="8" t="str">
        <f>IFERROR(VLOOKUP(B223,'[1]DADOS (OCULTAR)'!$Q$3:$S$133,3,0),"")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5">
      <c r="A224" s="8" t="str">
        <f>IFERROR(VLOOKUP(B224,'[1]DADOS (OCULTAR)'!$Q$3:$S$133,3,0),"")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5">
      <c r="A225" s="8" t="str">
        <f>IFERROR(VLOOKUP(B225,'[1]DADOS (OCULTAR)'!$Q$3:$S$133,3,0),"")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5">
      <c r="A226" s="8" t="str">
        <f>IFERROR(VLOOKUP(B226,'[1]DADOS (OCULTAR)'!$Q$3:$S$133,3,0),"")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5">
      <c r="A227" s="8" t="str">
        <f>IFERROR(VLOOKUP(B227,'[1]DADOS (OCULTAR)'!$Q$3:$S$133,3,0),"")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5">
      <c r="A228" s="8" t="str">
        <f>IFERROR(VLOOKUP(B228,'[1]DADOS (OCULTAR)'!$Q$3:$S$133,3,0),"")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5">
      <c r="A229" s="8" t="str">
        <f>IFERROR(VLOOKUP(B229,'[1]DADOS (OCULTAR)'!$Q$3:$S$133,3,0),"")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5">
      <c r="A230" s="8" t="str">
        <f>IFERROR(VLOOKUP(B230,'[1]DADOS (OCULTAR)'!$Q$3:$S$133,3,0),"")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5">
      <c r="A231" s="8" t="str">
        <f>IFERROR(VLOOKUP(B231,'[1]DADOS (OCULTAR)'!$Q$3:$S$133,3,0),"")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5">
      <c r="A232" s="8" t="str">
        <f>IFERROR(VLOOKUP(B232,'[1]DADOS (OCULTAR)'!$Q$3:$S$133,3,0),"")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5">
      <c r="A233" s="8" t="str">
        <f>IFERROR(VLOOKUP(B233,'[1]DADOS (OCULTAR)'!$Q$3:$S$133,3,0),"")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5">
      <c r="A234" s="8" t="str">
        <f>IFERROR(VLOOKUP(B234,'[1]DADOS (OCULTAR)'!$Q$3:$S$133,3,0),"")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5">
      <c r="A235" s="8" t="str">
        <f>IFERROR(VLOOKUP(B235,'[1]DADOS (OCULTAR)'!$Q$3:$S$133,3,0),"")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5">
      <c r="A236" s="8" t="str">
        <f>IFERROR(VLOOKUP(B236,'[1]DADOS (OCULTAR)'!$Q$3:$S$133,3,0),"")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5">
      <c r="A237" s="8" t="str">
        <f>IFERROR(VLOOKUP(B237,'[1]DADOS (OCULTAR)'!$Q$3:$S$133,3,0),"")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5">
      <c r="A238" s="8" t="str">
        <f>IFERROR(VLOOKUP(B238,'[1]DADOS (OCULTAR)'!$Q$3:$S$133,3,0),"")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5">
      <c r="A239" s="8" t="str">
        <f>IFERROR(VLOOKUP(B239,'[1]DADOS (OCULTAR)'!$Q$3:$S$133,3,0),"")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5">
      <c r="A240" s="8" t="str">
        <f>IFERROR(VLOOKUP(B240,'[1]DADOS (OCULTAR)'!$Q$3:$S$133,3,0),"")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5">
      <c r="A241" s="8" t="str">
        <f>IFERROR(VLOOKUP(B241,'[1]DADOS (OCULTAR)'!$Q$3:$S$133,3,0),"")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5">
      <c r="A242" s="8" t="str">
        <f>IFERROR(VLOOKUP(B242,'[1]DADOS (OCULTAR)'!$Q$3:$S$133,3,0),"")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5">
      <c r="A243" s="8" t="str">
        <f>IFERROR(VLOOKUP(B243,'[1]DADOS (OCULTAR)'!$Q$3:$S$133,3,0),"")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5">
      <c r="A244" s="8" t="str">
        <f>IFERROR(VLOOKUP(B244,'[1]DADOS (OCULTAR)'!$Q$3:$S$133,3,0),"")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 t="str">
        <f>IFERROR(VLOOKUP(B245,'[1]DADOS (OCULTAR)'!$Q$3:$S$133,3,0),"")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5">
      <c r="A246" s="8" t="str">
        <f>IFERROR(VLOOKUP(B246,'[1]DADOS (OCULTAR)'!$Q$3:$S$133,3,0),"")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5">
      <c r="A247" s="8" t="str">
        <f>IFERROR(VLOOKUP(B247,'[1]DADOS (OCULTAR)'!$Q$3:$S$133,3,0),"")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5">
      <c r="A248" s="8" t="str">
        <f>IFERROR(VLOOKUP(B248,'[1]DADOS (OCULTAR)'!$Q$3:$S$133,3,0),"")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5">
      <c r="A249" s="8" t="str">
        <f>IFERROR(VLOOKUP(B249,'[1]DADOS (OCULTAR)'!$Q$3:$S$133,3,0),"")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5">
      <c r="A250" s="8" t="str">
        <f>IFERROR(VLOOKUP(B250,'[1]DADOS (OCULTAR)'!$Q$3:$S$133,3,0),"")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5">
      <c r="A251" s="8" t="str">
        <f>IFERROR(VLOOKUP(B251,'[1]DADOS (OCULTAR)'!$Q$3:$S$133,3,0),"")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5">
      <c r="A252" s="8" t="str">
        <f>IFERROR(VLOOKUP(B252,'[1]DADOS (OCULTAR)'!$Q$3:$S$133,3,0),"")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5">
      <c r="A253" s="8" t="str">
        <f>IFERROR(VLOOKUP(B253,'[1]DADOS (OCULTAR)'!$Q$3:$S$133,3,0),"")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5">
      <c r="A254" s="8" t="str">
        <f>IFERROR(VLOOKUP(B254,'[1]DADOS (OCULTAR)'!$Q$3:$S$133,3,0),"")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5">
      <c r="A255" s="8" t="str">
        <f>IFERROR(VLOOKUP(B255,'[1]DADOS (OCULTAR)'!$Q$3:$S$133,3,0),"")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5">
      <c r="A256" s="8" t="str">
        <f>IFERROR(VLOOKUP(B256,'[1]DADOS (OCULTAR)'!$Q$3:$S$133,3,0),"")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5">
      <c r="A257" s="8" t="str">
        <f>IFERROR(VLOOKUP(B257,'[1]DADOS (OCULTAR)'!$Q$3:$S$133,3,0),"")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5">
      <c r="A258" s="8" t="str">
        <f>IFERROR(VLOOKUP(B258,'[1]DADOS (OCULTAR)'!$Q$3:$S$133,3,0),"")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5">
      <c r="A259" s="8" t="str">
        <f>IFERROR(VLOOKUP(B259,'[1]DADOS (OCULTAR)'!$Q$3:$S$133,3,0),"")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5">
      <c r="A260" s="8" t="str">
        <f>IFERROR(VLOOKUP(B260,'[1]DADOS (OCULTAR)'!$Q$3:$S$133,3,0),"")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 t="str">
        <f>IFERROR(VLOOKUP(B261,'[1]DADOS (OCULTAR)'!$Q$3:$S$133,3,0),"")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5">
      <c r="A262" s="8" t="str">
        <f>IFERROR(VLOOKUP(B262,'[1]DADOS (OCULTAR)'!$Q$3:$S$133,3,0),"")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5">
      <c r="A263" s="8" t="str">
        <f>IFERROR(VLOOKUP(B263,'[1]DADOS (OCULTAR)'!$Q$3:$S$133,3,0),"")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5">
      <c r="A264" s="8" t="str">
        <f>IFERROR(VLOOKUP(B264,'[1]DADOS (OCULTAR)'!$Q$3:$S$133,3,0),"")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5">
      <c r="A265" s="8" t="str">
        <f>IFERROR(VLOOKUP(B265,'[1]DADOS (OCULTAR)'!$Q$3:$S$133,3,0),"")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5">
      <c r="A266" s="8" t="str">
        <f>IFERROR(VLOOKUP(B266,'[1]DADOS (OCULTAR)'!$Q$3:$S$133,3,0),"")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5">
      <c r="A267" s="8" t="str">
        <f>IFERROR(VLOOKUP(B267,'[1]DADOS (OCULTAR)'!$Q$3:$S$133,3,0),"")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5">
      <c r="A268" s="8" t="str">
        <f>IFERROR(VLOOKUP(B268,'[1]DADOS (OCULTAR)'!$Q$3:$S$133,3,0),"")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5">
      <c r="A269" s="8" t="str">
        <f>IFERROR(VLOOKUP(B269,'[1]DADOS (OCULTAR)'!$Q$3:$S$133,3,0),"")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5">
      <c r="A270" s="8" t="str">
        <f>IFERROR(VLOOKUP(B270,'[1]DADOS (OCULTAR)'!$Q$3:$S$133,3,0),"")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5">
      <c r="A271" s="8" t="str">
        <f>IFERROR(VLOOKUP(B271,'[1]DADOS (OCULTAR)'!$Q$3:$S$133,3,0),"")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5">
      <c r="A272" s="8" t="str">
        <f>IFERROR(VLOOKUP(B272,'[1]DADOS (OCULTAR)'!$Q$3:$S$133,3,0),"")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5">
      <c r="A273" s="8" t="str">
        <f>IFERROR(VLOOKUP(B273,'[1]DADOS (OCULTAR)'!$Q$3:$S$133,3,0),"")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5">
      <c r="A274" s="8" t="str">
        <f>IFERROR(VLOOKUP(B274,'[1]DADOS (OCULTAR)'!$Q$3:$S$133,3,0),"")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5">
      <c r="A275" s="8" t="str">
        <f>IFERROR(VLOOKUP(B275,'[1]DADOS (OCULTAR)'!$Q$3:$S$133,3,0),"")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5">
      <c r="A276" s="8" t="str">
        <f>IFERROR(VLOOKUP(B276,'[1]DADOS (OCULTAR)'!$Q$3:$S$133,3,0),"")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5">
      <c r="A277" s="8" t="str">
        <f>IFERROR(VLOOKUP(B277,'[1]DADOS (OCULTAR)'!$Q$3:$S$133,3,0),"")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5">
      <c r="A278" s="8" t="str">
        <f>IFERROR(VLOOKUP(B278,'[1]DADOS (OCULTAR)'!$Q$3:$S$133,3,0),"")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5">
      <c r="A279" s="8" t="str">
        <f>IFERROR(VLOOKUP(B279,'[1]DADOS (OCULTAR)'!$Q$3:$S$133,3,0),"")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5">
      <c r="A280" s="8" t="str">
        <f>IFERROR(VLOOKUP(B280,'[1]DADOS (OCULTAR)'!$Q$3:$S$133,3,0),"")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5">
      <c r="A281" s="8" t="str">
        <f>IFERROR(VLOOKUP(B281,'[1]DADOS (OCULTAR)'!$Q$3:$S$133,3,0),"")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5">
      <c r="A282" s="8" t="str">
        <f>IFERROR(VLOOKUP(B282,'[1]DADOS (OCULTAR)'!$Q$3:$S$133,3,0),"")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5">
      <c r="A283" s="8" t="str">
        <f>IFERROR(VLOOKUP(B283,'[1]DADOS (OCULTAR)'!$Q$3:$S$133,3,0),"")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5">
      <c r="A284" s="8" t="str">
        <f>IFERROR(VLOOKUP(B284,'[1]DADOS (OCULTAR)'!$Q$3:$S$133,3,0),"")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5">
      <c r="A285" s="8" t="str">
        <f>IFERROR(VLOOKUP(B285,'[1]DADOS (OCULTAR)'!$Q$3:$S$133,3,0),"")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 t="str">
        <f>IFERROR(VLOOKUP(B286,'[1]DADOS (OCULTAR)'!$Q$3:$S$133,3,0),"")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5">
      <c r="A287" s="8" t="str">
        <f>IFERROR(VLOOKUP(B287,'[1]DADOS (OCULTAR)'!$Q$3:$S$133,3,0),"")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5">
      <c r="A288" s="8" t="str">
        <f>IFERROR(VLOOKUP(B288,'[1]DADOS (OCULTAR)'!$Q$3:$S$133,3,0),"")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5">
      <c r="A289" s="8" t="str">
        <f>IFERROR(VLOOKUP(B289,'[1]DADOS (OCULTAR)'!$Q$3:$S$133,3,0),"")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5">
      <c r="A290" s="8" t="str">
        <f>IFERROR(VLOOKUP(B290,'[1]DADOS (OCULTAR)'!$Q$3:$S$133,3,0),"")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5">
      <c r="A291" s="8" t="str">
        <f>IFERROR(VLOOKUP(B291,'[1]DADOS (OCULTAR)'!$Q$3:$S$133,3,0),"")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5">
      <c r="A292" s="8" t="str">
        <f>IFERROR(VLOOKUP(B292,'[1]DADOS (OCULTAR)'!$Q$3:$S$133,3,0),"")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5">
      <c r="A293" s="8" t="str">
        <f>IFERROR(VLOOKUP(B293,'[1]DADOS (OCULTAR)'!$Q$3:$S$133,3,0),"")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5">
      <c r="A294" s="8" t="str">
        <f>IFERROR(VLOOKUP(B294,'[1]DADOS (OCULTAR)'!$Q$3:$S$133,3,0),"")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5">
      <c r="A295" s="8" t="str">
        <f>IFERROR(VLOOKUP(B295,'[1]DADOS (OCULTAR)'!$Q$3:$S$133,3,0),"")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5">
      <c r="A296" s="8" t="str">
        <f>IFERROR(VLOOKUP(B296,'[1]DADOS (OCULTAR)'!$Q$3:$S$133,3,0),"")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5">
      <c r="A297" s="8" t="str">
        <f>IFERROR(VLOOKUP(B297,'[1]DADOS (OCULTAR)'!$Q$3:$S$133,3,0),"")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5">
      <c r="A298" s="8" t="str">
        <f>IFERROR(VLOOKUP(B298,'[1]DADOS (OCULTAR)'!$Q$3:$S$133,3,0),"")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5">
      <c r="A299" s="8" t="str">
        <f>IFERROR(VLOOKUP(B299,'[1]DADOS (OCULTAR)'!$Q$3:$S$133,3,0),"")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 t="str">
        <f>IFERROR(VLOOKUP(B300,'[1]DADOS (OCULTAR)'!$Q$3:$S$133,3,0),"")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5">
      <c r="A301" s="8" t="str">
        <f>IFERROR(VLOOKUP(B301,'[1]DADOS (OCULTAR)'!$Q$3:$S$133,3,0),"")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5">
      <c r="A302" s="8" t="str">
        <f>IFERROR(VLOOKUP(B302,'[1]DADOS (OCULTAR)'!$Q$3:$S$133,3,0),"")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5">
      <c r="A303" s="8" t="str">
        <f>IFERROR(VLOOKUP(B303,'[1]DADOS (OCULTAR)'!$Q$3:$S$133,3,0),"")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5">
      <c r="A304" s="8" t="str">
        <f>IFERROR(VLOOKUP(B304,'[1]DADOS (OCULTAR)'!$Q$3:$S$133,3,0),"")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 t="str">
        <f>IFERROR(VLOOKUP(B305,'[1]DADOS (OCULTAR)'!$Q$3:$S$133,3,0),"")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5">
      <c r="A306" s="8" t="str">
        <f>IFERROR(VLOOKUP(B306,'[1]DADOS (OCULTAR)'!$Q$3:$S$133,3,0),"")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5">
      <c r="A307" s="8" t="str">
        <f>IFERROR(VLOOKUP(B307,'[1]DADOS (OCULTAR)'!$Q$3:$S$133,3,0),"")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5">
      <c r="A308" s="8" t="str">
        <f>IFERROR(VLOOKUP(B308,'[1]DADOS (OCULTAR)'!$Q$3:$S$133,3,0),"")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5">
      <c r="A309" s="8" t="str">
        <f>IFERROR(VLOOKUP(B309,'[1]DADOS (OCULTAR)'!$Q$3:$S$133,3,0),"")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5">
      <c r="A310" s="8" t="str">
        <f>IFERROR(VLOOKUP(B310,'[1]DADOS (OCULTAR)'!$Q$3:$S$133,3,0),"")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5">
      <c r="A311" s="8" t="str">
        <f>IFERROR(VLOOKUP(B311,'[1]DADOS (OCULTAR)'!$Q$3:$S$133,3,0),"")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5">
      <c r="A312" s="8" t="str">
        <f>IFERROR(VLOOKUP(B312,'[1]DADOS (OCULTAR)'!$Q$3:$S$133,3,0),"")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5">
      <c r="A313" s="8" t="str">
        <f>IFERROR(VLOOKUP(B313,'[1]DADOS (OCULTAR)'!$Q$3:$S$133,3,0),"")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5">
      <c r="A314" s="8" t="str">
        <f>IFERROR(VLOOKUP(B314,'[1]DADOS (OCULTAR)'!$Q$3:$S$133,3,0),"")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5">
      <c r="A315" s="8" t="str">
        <f>IFERROR(VLOOKUP(B315,'[1]DADOS (OCULTAR)'!$Q$3:$S$133,3,0),"")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5">
      <c r="A316" s="8" t="str">
        <f>IFERROR(VLOOKUP(B316,'[1]DADOS (OCULTAR)'!$Q$3:$S$133,3,0),"")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5">
      <c r="A317" s="8" t="str">
        <f>IFERROR(VLOOKUP(B317,'[1]DADOS (OCULTAR)'!$Q$3:$S$133,3,0),"")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5">
      <c r="A318" s="8" t="str">
        <f>IFERROR(VLOOKUP(B318,'[1]DADOS (OCULTAR)'!$Q$3:$S$133,3,0),"")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5">
      <c r="A319" s="8" t="str">
        <f>IFERROR(VLOOKUP(B319,'[1]DADOS (OCULTAR)'!$Q$3:$S$133,3,0),"")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5">
      <c r="A320" s="8" t="str">
        <f>IFERROR(VLOOKUP(B320,'[1]DADOS (OCULTAR)'!$Q$3:$S$133,3,0),"")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5">
      <c r="A321" s="8" t="str">
        <f>IFERROR(VLOOKUP(B321,'[1]DADOS (OCULTAR)'!$Q$3:$S$133,3,0),"")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5">
      <c r="A322" s="8" t="str">
        <f>IFERROR(VLOOKUP(B322,'[1]DADOS (OCULTAR)'!$Q$3:$S$133,3,0),"")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5">
      <c r="A323" s="8" t="str">
        <f>IFERROR(VLOOKUP(B323,'[1]DADOS (OCULTAR)'!$Q$3:$S$133,3,0),"")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5">
      <c r="A324" s="8" t="str">
        <f>IFERROR(VLOOKUP(B324,'[1]DADOS (OCULTAR)'!$Q$3:$S$133,3,0),"")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5">
      <c r="A325" s="8" t="str">
        <f>IFERROR(VLOOKUP(B325,'[1]DADOS (OCULTAR)'!$Q$3:$S$133,3,0),"")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5">
      <c r="A326" s="8" t="str">
        <f>IFERROR(VLOOKUP(B326,'[1]DADOS (OCULTAR)'!$Q$3:$S$133,3,0),"")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5">
      <c r="A327" s="8" t="str">
        <f>IFERROR(VLOOKUP(B327,'[1]DADOS (OCULTAR)'!$Q$3:$S$133,3,0),"")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5">
      <c r="A328" s="8" t="str">
        <f>IFERROR(VLOOKUP(B328,'[1]DADOS (OCULTAR)'!$Q$3:$S$133,3,0),"")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5">
      <c r="A329" s="8" t="str">
        <f>IFERROR(VLOOKUP(B329,'[1]DADOS (OCULTAR)'!$Q$3:$S$133,3,0),"")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5">
      <c r="A330" s="8" t="str">
        <f>IFERROR(VLOOKUP(B330,'[1]DADOS (OCULTAR)'!$Q$3:$S$133,3,0),"")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5">
      <c r="A331" s="8" t="str">
        <f>IFERROR(VLOOKUP(B331,'[1]DADOS (OCULTAR)'!$Q$3:$S$133,3,0),"")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5">
      <c r="A332" s="8" t="str">
        <f>IFERROR(VLOOKUP(B332,'[1]DADOS (OCULTAR)'!$Q$3:$S$133,3,0),"")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5">
      <c r="A333" s="8" t="str">
        <f>IFERROR(VLOOKUP(B333,'[1]DADOS (OCULTAR)'!$Q$3:$S$133,3,0),"")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5">
      <c r="A334" s="8" t="str">
        <f>IFERROR(VLOOKUP(B334,'[1]DADOS (OCULTAR)'!$Q$3:$S$133,3,0),"")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5">
      <c r="A335" s="8" t="str">
        <f>IFERROR(VLOOKUP(B335,'[1]DADOS (OCULTAR)'!$Q$3:$S$133,3,0),"")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5">
      <c r="A336" s="8" t="str">
        <f>IFERROR(VLOOKUP(B336,'[1]DADOS (OCULTAR)'!$Q$3:$S$133,3,0),"")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5">
      <c r="A337" s="8" t="str">
        <f>IFERROR(VLOOKUP(B337,'[1]DADOS (OCULTAR)'!$Q$3:$S$133,3,0),"")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5">
      <c r="A338" s="8" t="str">
        <f>IFERROR(VLOOKUP(B338,'[1]DADOS (OCULTAR)'!$Q$3:$S$133,3,0),"")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5">
      <c r="A339" s="8" t="str">
        <f>IFERROR(VLOOKUP(B339,'[1]DADOS (OCULTAR)'!$Q$3:$S$133,3,0),"")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5">
      <c r="A340" s="8" t="str">
        <f>IFERROR(VLOOKUP(B340,'[1]DADOS (OCULTAR)'!$Q$3:$S$133,3,0),"")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5">
      <c r="A341" s="8" t="str">
        <f>IFERROR(VLOOKUP(B341,'[1]DADOS (OCULTAR)'!$Q$3:$S$133,3,0),"")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5">
      <c r="A342" s="8" t="str">
        <f>IFERROR(VLOOKUP(B342,'[1]DADOS (OCULTAR)'!$Q$3:$S$133,3,0),"")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5">
      <c r="A343" s="8" t="str">
        <f>IFERROR(VLOOKUP(B343,'[1]DADOS (OCULTAR)'!$Q$3:$S$133,3,0),"")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5">
      <c r="A344" s="8" t="str">
        <f>IFERROR(VLOOKUP(B344,'[1]DADOS (OCULTAR)'!$Q$3:$S$133,3,0),"")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5">
      <c r="A345" s="8" t="str">
        <f>IFERROR(VLOOKUP(B345,'[1]DADOS (OCULTAR)'!$Q$3:$S$133,3,0),"")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5">
      <c r="A346" s="8" t="str">
        <f>IFERROR(VLOOKUP(B346,'[1]DADOS (OCULTAR)'!$Q$3:$S$133,3,0),"")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5">
      <c r="A347" s="8" t="str">
        <f>IFERROR(VLOOKUP(B347,'[1]DADOS (OCULTAR)'!$Q$3:$S$133,3,0),"")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5">
      <c r="A348" s="8" t="str">
        <f>IFERROR(VLOOKUP(B348,'[1]DADOS (OCULTAR)'!$Q$3:$S$133,3,0),"")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5">
      <c r="A349" s="8" t="str">
        <f>IFERROR(VLOOKUP(B349,'[1]DADOS (OCULTAR)'!$Q$3:$S$133,3,0),"")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5">
      <c r="A350" s="8" t="str">
        <f>IFERROR(VLOOKUP(B350,'[1]DADOS (OCULTAR)'!$Q$3:$S$133,3,0),"")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5">
      <c r="A351" s="8" t="str">
        <f>IFERROR(VLOOKUP(B351,'[1]DADOS (OCULTAR)'!$Q$3:$S$133,3,0),"")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5">
      <c r="A352" s="8" t="str">
        <f>IFERROR(VLOOKUP(B352,'[1]DADOS (OCULTAR)'!$Q$3:$S$133,3,0),"")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5">
      <c r="A353" s="8" t="str">
        <f>IFERROR(VLOOKUP(B353,'[1]DADOS (OCULTAR)'!$Q$3:$S$133,3,0),"")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5">
      <c r="A354" s="8" t="str">
        <f>IFERROR(VLOOKUP(B354,'[1]DADOS (OCULTAR)'!$Q$3:$S$133,3,0),"")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5">
      <c r="A355" s="8" t="str">
        <f>IFERROR(VLOOKUP(B355,'[1]DADOS (OCULTAR)'!$Q$3:$S$133,3,0),"")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5">
      <c r="A356" s="8" t="str">
        <f>IFERROR(VLOOKUP(B356,'[1]DADOS (OCULTAR)'!$Q$3:$S$133,3,0),"")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5">
      <c r="A357" s="8" t="str">
        <f>IFERROR(VLOOKUP(B357,'[1]DADOS (OCULTAR)'!$Q$3:$S$133,3,0),"")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5">
      <c r="A358" s="8" t="str">
        <f>IFERROR(VLOOKUP(B358,'[1]DADOS (OCULTAR)'!$Q$3:$S$133,3,0),"")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5">
      <c r="A359" s="8" t="str">
        <f>IFERROR(VLOOKUP(B359,'[1]DADOS (OCULTAR)'!$Q$3:$S$133,3,0),"")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5">
      <c r="A360" s="8" t="str">
        <f>IFERROR(VLOOKUP(B360,'[1]DADOS (OCULTAR)'!$Q$3:$S$133,3,0),"")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5">
      <c r="A361" s="8" t="str">
        <f>IFERROR(VLOOKUP(B361,'[1]DADOS (OCULTAR)'!$Q$3:$S$133,3,0),"")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5">
      <c r="A362" s="8" t="str">
        <f>IFERROR(VLOOKUP(B362,'[1]DADOS (OCULTAR)'!$Q$3:$S$133,3,0),"")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5">
      <c r="A363" s="8" t="str">
        <f>IFERROR(VLOOKUP(B363,'[1]DADOS (OCULTAR)'!$Q$3:$S$133,3,0),"")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5">
      <c r="A364" s="8" t="str">
        <f>IFERROR(VLOOKUP(B364,'[1]DADOS (OCULTAR)'!$Q$3:$S$133,3,0),"")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5">
      <c r="A365" s="8" t="str">
        <f>IFERROR(VLOOKUP(B365,'[1]DADOS (OCULTAR)'!$Q$3:$S$133,3,0),"")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5">
      <c r="A366" s="8" t="str">
        <f>IFERROR(VLOOKUP(B366,'[1]DADOS (OCULTAR)'!$Q$3:$S$133,3,0),"")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5">
      <c r="A367" s="8" t="str">
        <f>IFERROR(VLOOKUP(B367,'[1]DADOS (OCULTAR)'!$Q$3:$S$133,3,0),"")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5">
      <c r="A368" s="8" t="str">
        <f>IFERROR(VLOOKUP(B368,'[1]DADOS (OCULTAR)'!$Q$3:$S$133,3,0),"")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5">
      <c r="A369" s="8" t="str">
        <f>IFERROR(VLOOKUP(B369,'[1]DADOS (OCULTAR)'!$Q$3:$S$133,3,0),"")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5">
      <c r="A370" s="8" t="str">
        <f>IFERROR(VLOOKUP(B370,'[1]DADOS (OCULTAR)'!$Q$3:$S$133,3,0),"")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5">
      <c r="A371" s="8" t="str">
        <f>IFERROR(VLOOKUP(B371,'[1]DADOS (OCULTAR)'!$Q$3:$S$133,3,0),"")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5">
      <c r="A372" s="8" t="str">
        <f>IFERROR(VLOOKUP(B372,'[1]DADOS (OCULTAR)'!$Q$3:$S$133,3,0),"")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5">
      <c r="A373" s="8" t="str">
        <f>IFERROR(VLOOKUP(B373,'[1]DADOS (OCULTAR)'!$Q$3:$S$133,3,0),"")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5">
      <c r="A374" s="8" t="str">
        <f>IFERROR(VLOOKUP(B374,'[1]DADOS (OCULTAR)'!$Q$3:$S$133,3,0),"")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5">
      <c r="A375" s="8" t="str">
        <f>IFERROR(VLOOKUP(B375,'[1]DADOS (OCULTAR)'!$Q$3:$S$133,3,0),"")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5">
      <c r="A376" s="8" t="str">
        <f>IFERROR(VLOOKUP(B376,'[1]DADOS (OCULTAR)'!$Q$3:$S$133,3,0),"")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5">
      <c r="A377" s="8" t="str">
        <f>IFERROR(VLOOKUP(B377,'[1]DADOS (OCULTAR)'!$Q$3:$S$133,3,0),"")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5">
      <c r="A378" s="8" t="str">
        <f>IFERROR(VLOOKUP(B378,'[1]DADOS (OCULTAR)'!$Q$3:$S$133,3,0),"")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5">
      <c r="A379" s="8" t="str">
        <f>IFERROR(VLOOKUP(B379,'[1]DADOS (OCULTAR)'!$Q$3:$S$133,3,0),"")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5">
      <c r="A380" s="8" t="str">
        <f>IFERROR(VLOOKUP(B380,'[1]DADOS (OCULTAR)'!$Q$3:$S$133,3,0),"")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5">
      <c r="A381" s="8" t="str">
        <f>IFERROR(VLOOKUP(B381,'[1]DADOS (OCULTAR)'!$Q$3:$S$133,3,0),"")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5">
      <c r="A382" s="8" t="str">
        <f>IFERROR(VLOOKUP(B382,'[1]DADOS (OCULTAR)'!$Q$3:$S$133,3,0),"")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5">
      <c r="A383" s="8" t="str">
        <f>IFERROR(VLOOKUP(B383,'[1]DADOS (OCULTAR)'!$Q$3:$S$133,3,0),"")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5">
      <c r="A384" s="8" t="str">
        <f>IFERROR(VLOOKUP(B384,'[1]DADOS (OCULTAR)'!$Q$3:$S$133,3,0),"")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5">
      <c r="A385" s="8" t="str">
        <f>IFERROR(VLOOKUP(B385,'[1]DADOS (OCULTAR)'!$Q$3:$S$133,3,0),"")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5">
      <c r="A386" s="8" t="str">
        <f>IFERROR(VLOOKUP(B386,'[1]DADOS (OCULTAR)'!$Q$3:$S$133,3,0),"")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5">
      <c r="A387" s="8" t="str">
        <f>IFERROR(VLOOKUP(B387,'[1]DADOS (OCULTAR)'!$Q$3:$S$133,3,0),"")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5">
      <c r="A388" s="8" t="str">
        <f>IFERROR(VLOOKUP(B388,'[1]DADOS (OCULTAR)'!$Q$3:$S$133,3,0),"")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5">
      <c r="A389" s="8" t="str">
        <f>IFERROR(VLOOKUP(B389,'[1]DADOS (OCULTAR)'!$Q$3:$S$133,3,0),"")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5">
      <c r="A390" s="8" t="str">
        <f>IFERROR(VLOOKUP(B390,'[1]DADOS (OCULTAR)'!$Q$3:$S$133,3,0),"")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5">
      <c r="A391" s="8" t="str">
        <f>IFERROR(VLOOKUP(B391,'[1]DADOS (OCULTAR)'!$Q$3:$S$133,3,0),"")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5">
      <c r="A392" s="8" t="str">
        <f>IFERROR(VLOOKUP(B392,'[1]DADOS (OCULTAR)'!$Q$3:$S$133,3,0),"")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5">
      <c r="A393" s="8" t="str">
        <f>IFERROR(VLOOKUP(B393,'[1]DADOS (OCULTAR)'!$Q$3:$S$133,3,0),"")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5">
      <c r="A394" s="8" t="str">
        <f>IFERROR(VLOOKUP(B394,'[1]DADOS (OCULTAR)'!$Q$3:$S$133,3,0),"")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5">
      <c r="A395" s="8" t="str">
        <f>IFERROR(VLOOKUP(B395,'[1]DADOS (OCULTAR)'!$Q$3:$S$133,3,0),"")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5">
      <c r="A396" s="8" t="str">
        <f>IFERROR(VLOOKUP(B396,'[1]DADOS (OCULTAR)'!$Q$3:$S$133,3,0),"")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5">
      <c r="A397" s="8" t="str">
        <f>IFERROR(VLOOKUP(B397,'[1]DADOS (OCULTAR)'!$Q$3:$S$133,3,0),"")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5">
      <c r="A398" s="8" t="str">
        <f>IFERROR(VLOOKUP(B398,'[1]DADOS (OCULTAR)'!$Q$3:$S$133,3,0),"")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5">
      <c r="A399" s="8" t="str">
        <f>IFERROR(VLOOKUP(B399,'[1]DADOS (OCULTAR)'!$Q$3:$S$133,3,0),"")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5">
      <c r="A400" s="8" t="str">
        <f>IFERROR(VLOOKUP(B400,'[1]DADOS (OCULTAR)'!$Q$3:$S$133,3,0),"")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5">
      <c r="A401" s="8" t="str">
        <f>IFERROR(VLOOKUP(B401,'[1]DADOS (OCULTAR)'!$Q$3:$S$133,3,0),"")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5">
      <c r="A402" s="8" t="str">
        <f>IFERROR(VLOOKUP(B402,'[1]DADOS (OCULTAR)'!$Q$3:$S$133,3,0),"")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5">
      <c r="A403" s="8" t="str">
        <f>IFERROR(VLOOKUP(B403,'[1]DADOS (OCULTAR)'!$Q$3:$S$133,3,0),"")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5">
      <c r="A404" s="8" t="str">
        <f>IFERROR(VLOOKUP(B404,'[1]DADOS (OCULTAR)'!$Q$3:$S$133,3,0),"")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5">
      <c r="A405" s="8" t="str">
        <f>IFERROR(VLOOKUP(B405,'[1]DADOS (OCULTAR)'!$Q$3:$S$133,3,0),"")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5">
      <c r="A406" s="8" t="str">
        <f>IFERROR(VLOOKUP(B406,'[1]DADOS (OCULTAR)'!$Q$3:$S$133,3,0),"")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5">
      <c r="A407" s="8" t="str">
        <f>IFERROR(VLOOKUP(B407,'[1]DADOS (OCULTAR)'!$Q$3:$S$133,3,0),"")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5">
      <c r="A408" s="8" t="str">
        <f>IFERROR(VLOOKUP(B408,'[1]DADOS (OCULTAR)'!$Q$3:$S$133,3,0),"")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5">
      <c r="A409" s="8" t="str">
        <f>IFERROR(VLOOKUP(B409,'[1]DADOS (OCULTAR)'!$Q$3:$S$133,3,0),"")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5">
      <c r="A410" s="8" t="str">
        <f>IFERROR(VLOOKUP(B410,'[1]DADOS (OCULTAR)'!$Q$3:$S$133,3,0),"")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5">
      <c r="A411" s="8" t="str">
        <f>IFERROR(VLOOKUP(B411,'[1]DADOS (OCULTAR)'!$Q$3:$S$133,3,0),"")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5">
      <c r="A412" s="8" t="str">
        <f>IFERROR(VLOOKUP(B412,'[1]DADOS (OCULTAR)'!$Q$3:$S$133,3,0),"")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5">
      <c r="A413" s="8" t="str">
        <f>IFERROR(VLOOKUP(B413,'[1]DADOS (OCULTAR)'!$Q$3:$S$133,3,0),"")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5">
      <c r="A414" s="8" t="str">
        <f>IFERROR(VLOOKUP(B414,'[1]DADOS (OCULTAR)'!$Q$3:$S$133,3,0),"")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5">
      <c r="A415" s="8" t="str">
        <f>IFERROR(VLOOKUP(B415,'[1]DADOS (OCULTAR)'!$Q$3:$S$133,3,0),"")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5">
      <c r="A416" s="8" t="str">
        <f>IFERROR(VLOOKUP(B416,'[1]DADOS (OCULTAR)'!$Q$3:$S$133,3,0),"")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5">
      <c r="A417" s="8" t="str">
        <f>IFERROR(VLOOKUP(B417,'[1]DADOS (OCULTAR)'!$Q$3:$S$133,3,0),"")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5">
      <c r="A418" s="8" t="str">
        <f>IFERROR(VLOOKUP(B418,'[1]DADOS (OCULTAR)'!$Q$3:$S$133,3,0),"")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5">
      <c r="A419" s="8" t="str">
        <f>IFERROR(VLOOKUP(B419,'[1]DADOS (OCULTAR)'!$Q$3:$S$133,3,0),"")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5">
      <c r="A420" s="8" t="str">
        <f>IFERROR(VLOOKUP(B420,'[1]DADOS (OCULTAR)'!$Q$3:$S$133,3,0),"")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5">
      <c r="A421" s="8" t="str">
        <f>IFERROR(VLOOKUP(B421,'[1]DADOS (OCULTAR)'!$Q$3:$S$133,3,0),"")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5">
      <c r="A422" s="8" t="str">
        <f>IFERROR(VLOOKUP(B422,'[1]DADOS (OCULTAR)'!$Q$3:$S$133,3,0),"")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5">
      <c r="A423" s="8" t="str">
        <f>IFERROR(VLOOKUP(B423,'[1]DADOS (OCULTAR)'!$Q$3:$S$133,3,0),"")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5">
      <c r="A424" s="8" t="str">
        <f>IFERROR(VLOOKUP(B424,'[1]DADOS (OCULTAR)'!$Q$3:$S$133,3,0),"")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5">
      <c r="A425" s="8" t="str">
        <f>IFERROR(VLOOKUP(B425,'[1]DADOS (OCULTAR)'!$Q$3:$S$133,3,0),"")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5">
      <c r="A426" s="8" t="str">
        <f>IFERROR(VLOOKUP(B426,'[1]DADOS (OCULTAR)'!$Q$3:$S$133,3,0),"")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5">
      <c r="A427" s="8" t="str">
        <f>IFERROR(VLOOKUP(B427,'[1]DADOS (OCULTAR)'!$Q$3:$S$133,3,0),"")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5">
      <c r="A428" s="8" t="str">
        <f>IFERROR(VLOOKUP(B428,'[1]DADOS (OCULTAR)'!$Q$3:$S$133,3,0),"")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5">
      <c r="A429" s="8" t="str">
        <f>IFERROR(VLOOKUP(B429,'[1]DADOS (OCULTAR)'!$Q$3:$S$133,3,0),"")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5">
      <c r="A430" s="8" t="str">
        <f>IFERROR(VLOOKUP(B430,'[1]DADOS (OCULTAR)'!$Q$3:$S$133,3,0),"")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5">
      <c r="A431" s="8" t="str">
        <f>IFERROR(VLOOKUP(B431,'[1]DADOS (OCULTAR)'!$Q$3:$S$133,3,0),"")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5">
      <c r="A432" s="8" t="str">
        <f>IFERROR(VLOOKUP(B432,'[1]DADOS (OCULTAR)'!$Q$3:$S$133,3,0),"")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5">
      <c r="A433" s="8" t="str">
        <f>IFERROR(VLOOKUP(B433,'[1]DADOS (OCULTAR)'!$Q$3:$S$133,3,0),"")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5">
      <c r="A434" s="8" t="str">
        <f>IFERROR(VLOOKUP(B434,'[1]DADOS (OCULTAR)'!$Q$3:$S$133,3,0),"")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5">
      <c r="A435" s="8" t="str">
        <f>IFERROR(VLOOKUP(B435,'[1]DADOS (OCULTAR)'!$Q$3:$S$133,3,0),"")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5">
      <c r="A436" s="8" t="str">
        <f>IFERROR(VLOOKUP(B436,'[1]DADOS (OCULTAR)'!$Q$3:$S$133,3,0),"")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5">
      <c r="A437" s="8" t="str">
        <f>IFERROR(VLOOKUP(B437,'[1]DADOS (OCULTAR)'!$Q$3:$S$133,3,0),"")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5">
      <c r="A438" s="8" t="str">
        <f>IFERROR(VLOOKUP(B438,'[1]DADOS (OCULTAR)'!$Q$3:$S$133,3,0),"")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5">
      <c r="A439" s="8" t="str">
        <f>IFERROR(VLOOKUP(B439,'[1]DADOS (OCULTAR)'!$Q$3:$S$133,3,0),"")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5">
      <c r="A440" s="8" t="str">
        <f>IFERROR(VLOOKUP(B440,'[1]DADOS (OCULTAR)'!$Q$3:$S$133,3,0),"")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5">
      <c r="A441" s="8" t="str">
        <f>IFERROR(VLOOKUP(B441,'[1]DADOS (OCULTAR)'!$Q$3:$S$133,3,0),"")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5">
      <c r="A442" s="8" t="str">
        <f>IFERROR(VLOOKUP(B442,'[1]DADOS (OCULTAR)'!$Q$3:$S$133,3,0),"")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5">
      <c r="A443" s="8" t="str">
        <f>IFERROR(VLOOKUP(B443,'[1]DADOS (OCULTAR)'!$Q$3:$S$133,3,0),"")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5">
      <c r="A444" s="8" t="str">
        <f>IFERROR(VLOOKUP(B444,'[1]DADOS (OCULTAR)'!$Q$3:$S$133,3,0),"")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5">
      <c r="A445" s="8" t="str">
        <f>IFERROR(VLOOKUP(B445,'[1]DADOS (OCULTAR)'!$Q$3:$S$133,3,0),"")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5">
      <c r="A446" s="8" t="str">
        <f>IFERROR(VLOOKUP(B446,'[1]DADOS (OCULTAR)'!$Q$3:$S$133,3,0),"")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5">
      <c r="A447" s="8" t="str">
        <f>IFERROR(VLOOKUP(B447,'[1]DADOS (OCULTAR)'!$Q$3:$S$133,3,0),"")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5">
      <c r="A448" s="8" t="str">
        <f>IFERROR(VLOOKUP(B448,'[1]DADOS (OCULTAR)'!$Q$3:$S$133,3,0),"")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5">
      <c r="A449" s="8" t="str">
        <f>IFERROR(VLOOKUP(B449,'[1]DADOS (OCULTAR)'!$Q$3:$S$133,3,0),"")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5">
      <c r="A450" s="8" t="str">
        <f>IFERROR(VLOOKUP(B450,'[1]DADOS (OCULTAR)'!$Q$3:$S$133,3,0),"")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5">
      <c r="A451" s="8" t="str">
        <f>IFERROR(VLOOKUP(B451,'[1]DADOS (OCULTAR)'!$Q$3:$S$133,3,0),"")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5">
      <c r="A452" s="8" t="str">
        <f>IFERROR(VLOOKUP(B452,'[1]DADOS (OCULTAR)'!$Q$3:$S$133,3,0),"")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5">
      <c r="A453" s="8" t="str">
        <f>IFERROR(VLOOKUP(B453,'[1]DADOS (OCULTAR)'!$Q$3:$S$133,3,0),"")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5">
      <c r="A454" s="8" t="str">
        <f>IFERROR(VLOOKUP(B454,'[1]DADOS (OCULTAR)'!$Q$3:$S$133,3,0),"")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5">
      <c r="A455" s="8" t="str">
        <f>IFERROR(VLOOKUP(B455,'[1]DADOS (OCULTAR)'!$Q$3:$S$133,3,0),"")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5">
      <c r="A456" s="8" t="str">
        <f>IFERROR(VLOOKUP(B456,'[1]DADOS (OCULTAR)'!$Q$3:$S$133,3,0),"")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5">
      <c r="A457" s="8" t="str">
        <f>IFERROR(VLOOKUP(B457,'[1]DADOS (OCULTAR)'!$Q$3:$S$133,3,0),"")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5">
      <c r="A458" s="8" t="str">
        <f>IFERROR(VLOOKUP(B458,'[1]DADOS (OCULTAR)'!$Q$3:$S$133,3,0),"")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5">
      <c r="A459" s="8" t="str">
        <f>IFERROR(VLOOKUP(B459,'[1]DADOS (OCULTAR)'!$Q$3:$S$133,3,0),"")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5">
      <c r="A460" s="8" t="str">
        <f>IFERROR(VLOOKUP(B460,'[1]DADOS (OCULTAR)'!$Q$3:$S$133,3,0),"")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5">
      <c r="A461" s="8" t="str">
        <f>IFERROR(VLOOKUP(B461,'[1]DADOS (OCULTAR)'!$Q$3:$S$133,3,0),"")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5">
      <c r="A462" s="8" t="str">
        <f>IFERROR(VLOOKUP(B462,'[1]DADOS (OCULTAR)'!$Q$3:$S$133,3,0),"")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5">
      <c r="A463" s="8" t="str">
        <f>IFERROR(VLOOKUP(B463,'[1]DADOS (OCULTAR)'!$Q$3:$S$133,3,0),"")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5">
      <c r="A464" s="8" t="str">
        <f>IFERROR(VLOOKUP(B464,'[1]DADOS (OCULTAR)'!$Q$3:$S$133,3,0),"")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5">
      <c r="A465" s="8" t="str">
        <f>IFERROR(VLOOKUP(B465,'[1]DADOS (OCULTAR)'!$Q$3:$S$133,3,0),"")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5">
      <c r="A466" s="8" t="str">
        <f>IFERROR(VLOOKUP(B466,'[1]DADOS (OCULTAR)'!$Q$3:$S$133,3,0),"")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5">
      <c r="A467" s="8" t="str">
        <f>IFERROR(VLOOKUP(B467,'[1]DADOS (OCULTAR)'!$Q$3:$S$133,3,0),"")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5">
      <c r="A468" s="8" t="str">
        <f>IFERROR(VLOOKUP(B468,'[1]DADOS (OCULTAR)'!$Q$3:$S$133,3,0),"")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5">
      <c r="A469" s="8" t="str">
        <f>IFERROR(VLOOKUP(B469,'[1]DADOS (OCULTAR)'!$Q$3:$S$133,3,0),"")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5">
      <c r="A470" s="8" t="str">
        <f>IFERROR(VLOOKUP(B470,'[1]DADOS (OCULTAR)'!$Q$3:$S$133,3,0),"")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5">
      <c r="A471" s="8" t="str">
        <f>IFERROR(VLOOKUP(B471,'[1]DADOS (OCULTAR)'!$Q$3:$S$133,3,0),"")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5">
      <c r="A472" s="8" t="str">
        <f>IFERROR(VLOOKUP(B472,'[1]DADOS (OCULTAR)'!$Q$3:$S$133,3,0),"")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5">
      <c r="A473" s="8" t="str">
        <f>IFERROR(VLOOKUP(B473,'[1]DADOS (OCULTAR)'!$Q$3:$S$133,3,0),"")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5">
      <c r="A474" s="8" t="str">
        <f>IFERROR(VLOOKUP(B474,'[1]DADOS (OCULTAR)'!$Q$3:$S$133,3,0),"")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5">
      <c r="A475" s="8" t="str">
        <f>IFERROR(VLOOKUP(B475,'[1]DADOS (OCULTAR)'!$Q$3:$S$133,3,0),"")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5">
      <c r="A476" s="8" t="str">
        <f>IFERROR(VLOOKUP(B476,'[1]DADOS (OCULTAR)'!$Q$3:$S$133,3,0),"")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5">
      <c r="A477" s="8" t="str">
        <f>IFERROR(VLOOKUP(B477,'[1]DADOS (OCULTAR)'!$Q$3:$S$133,3,0),"")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5">
      <c r="A478" s="8" t="str">
        <f>IFERROR(VLOOKUP(B478,'[1]DADOS (OCULTAR)'!$Q$3:$S$133,3,0),"")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5">
      <c r="A479" s="8" t="str">
        <f>IFERROR(VLOOKUP(B479,'[1]DADOS (OCULTAR)'!$Q$3:$S$133,3,0),"")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5">
      <c r="A480" s="8" t="str">
        <f>IFERROR(VLOOKUP(B480,'[1]DADOS (OCULTAR)'!$Q$3:$S$133,3,0),"")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 t="str">
        <f>IFERROR(VLOOKUP(B481,'[1]DADOS (OCULTAR)'!$Q$3:$S$133,3,0),"")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5">
      <c r="A482" s="8" t="str">
        <f>IFERROR(VLOOKUP(B482,'[1]DADOS (OCULTAR)'!$Q$3:$S$133,3,0),"")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5">
      <c r="A483" s="8" t="str">
        <f>IFERROR(VLOOKUP(B483,'[1]DADOS (OCULTAR)'!$Q$3:$S$133,3,0),"")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5">
      <c r="A484" s="8" t="str">
        <f>IFERROR(VLOOKUP(B484,'[1]DADOS (OCULTAR)'!$Q$3:$S$133,3,0),"")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5">
      <c r="A485" s="8" t="str">
        <f>IFERROR(VLOOKUP(B485,'[1]DADOS (OCULTAR)'!$Q$3:$S$133,3,0),"")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5">
      <c r="A486" s="8" t="str">
        <f>IFERROR(VLOOKUP(B486,'[1]DADOS (OCULTAR)'!$Q$3:$S$133,3,0),"")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5">
      <c r="A487" s="8" t="str">
        <f>IFERROR(VLOOKUP(B487,'[1]DADOS (OCULTAR)'!$Q$3:$S$133,3,0),"")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5">
      <c r="A488" s="8" t="str">
        <f>IFERROR(VLOOKUP(B488,'[1]DADOS (OCULTAR)'!$Q$3:$S$133,3,0),"")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5">
      <c r="A489" s="8" t="str">
        <f>IFERROR(VLOOKUP(B489,'[1]DADOS (OCULTAR)'!$Q$3:$S$133,3,0),"")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5">
      <c r="A490" s="8" t="str">
        <f>IFERROR(VLOOKUP(B490,'[1]DADOS (OCULTAR)'!$Q$3:$S$133,3,0),"")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5">
      <c r="A491" s="8" t="str">
        <f>IFERROR(VLOOKUP(B491,'[1]DADOS (OCULTAR)'!$Q$3:$S$133,3,0),"")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5">
      <c r="A492" s="8" t="str">
        <f>IFERROR(VLOOKUP(B492,'[1]DADOS (OCULTAR)'!$Q$3:$S$133,3,0),"")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5">
      <c r="A493" s="8" t="str">
        <f>IFERROR(VLOOKUP(B493,'[1]DADOS (OCULTAR)'!$Q$3:$S$133,3,0),"")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5">
      <c r="A494" s="8" t="str">
        <f>IFERROR(VLOOKUP(B494,'[1]DADOS (OCULTAR)'!$Q$3:$S$133,3,0),"")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5">
      <c r="A495" s="8" t="str">
        <f>IFERROR(VLOOKUP(B495,'[1]DADOS (OCULTAR)'!$Q$3:$S$133,3,0),"")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5">
      <c r="A496" s="8" t="str">
        <f>IFERROR(VLOOKUP(B496,'[1]DADOS (OCULTAR)'!$Q$3:$S$133,3,0),"")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5">
      <c r="A497" s="8" t="str">
        <f>IFERROR(VLOOKUP(B497,'[1]DADOS (OCULTAR)'!$Q$3:$S$133,3,0),"")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5">
      <c r="A498" s="8" t="str">
        <f>IFERROR(VLOOKUP(B498,'[1]DADOS (OCULTAR)'!$Q$3:$S$133,3,0),"")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5">
      <c r="A499" s="8" t="str">
        <f>IFERROR(VLOOKUP(B499,'[1]DADOS (OCULTAR)'!$Q$3:$S$133,3,0),"")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5">
      <c r="A500" s="8" t="str">
        <f>IFERROR(VLOOKUP(B500,'[1]DADOS (OCULTAR)'!$Q$3:$S$133,3,0),"")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5">
      <c r="A501" s="8" t="str">
        <f>IFERROR(VLOOKUP(B501,'[1]DADOS (OCULTAR)'!$Q$3:$S$133,3,0),"")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5">
      <c r="A502" s="8" t="str">
        <f>IFERROR(VLOOKUP(B502,'[1]DADOS (OCULTAR)'!$Q$3:$S$133,3,0),"")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5">
      <c r="A503" s="8" t="str">
        <f>IFERROR(VLOOKUP(B503,'[1]DADOS (OCULTAR)'!$Q$3:$S$133,3,0),"")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5">
      <c r="A504" s="8" t="str">
        <f>IFERROR(VLOOKUP(B504,'[1]DADOS (OCULTAR)'!$Q$3:$S$133,3,0),"")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5">
      <c r="A505" s="8" t="str">
        <f>IFERROR(VLOOKUP(B505,'[1]DADOS (OCULTAR)'!$Q$3:$S$133,3,0),"")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5">
      <c r="A506" s="8" t="str">
        <f>IFERROR(VLOOKUP(B506,'[1]DADOS (OCULTAR)'!$Q$3:$S$133,3,0),"")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5">
      <c r="A507" s="8" t="str">
        <f>IFERROR(VLOOKUP(B507,'[1]DADOS (OCULTAR)'!$Q$3:$S$133,3,0),"")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5">
      <c r="A508" s="8" t="str">
        <f>IFERROR(VLOOKUP(B508,'[1]DADOS (OCULTAR)'!$Q$3:$S$133,3,0),"")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5">
      <c r="A509" s="8" t="str">
        <f>IFERROR(VLOOKUP(B509,'[1]DADOS (OCULTAR)'!$Q$3:$S$133,3,0),"")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5">
      <c r="A510" s="8" t="str">
        <f>IFERROR(VLOOKUP(B510,'[1]DADOS (OCULTAR)'!$Q$3:$S$133,3,0),"")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5">
      <c r="A511" s="8" t="str">
        <f>IFERROR(VLOOKUP(B511,'[1]DADOS (OCULTAR)'!$Q$3:$S$133,3,0),"")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5">
      <c r="A512" s="8" t="str">
        <f>IFERROR(VLOOKUP(B512,'[1]DADOS (OCULTAR)'!$Q$3:$S$133,3,0),"")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5">
      <c r="A513" s="8" t="str">
        <f>IFERROR(VLOOKUP(B513,'[1]DADOS (OCULTAR)'!$Q$3:$S$133,3,0),"")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5">
      <c r="A514" s="8" t="str">
        <f>IFERROR(VLOOKUP(B514,'[1]DADOS (OCULTAR)'!$Q$3:$S$133,3,0),"")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5">
      <c r="A515" s="8" t="str">
        <f>IFERROR(VLOOKUP(B515,'[1]DADOS (OCULTAR)'!$Q$3:$S$133,3,0),"")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5">
      <c r="A516" s="8" t="str">
        <f>IFERROR(VLOOKUP(B516,'[1]DADOS (OCULTAR)'!$Q$3:$S$133,3,0),"")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5">
      <c r="A517" s="8" t="str">
        <f>IFERROR(VLOOKUP(B517,'[1]DADOS (OCULTAR)'!$Q$3:$S$133,3,0),"")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5">
      <c r="A518" s="8" t="str">
        <f>IFERROR(VLOOKUP(B518,'[1]DADOS (OCULTAR)'!$Q$3:$S$133,3,0),"")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5">
      <c r="A519" s="8" t="str">
        <f>IFERROR(VLOOKUP(B519,'[1]DADOS (OCULTAR)'!$Q$3:$S$133,3,0),"")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5">
      <c r="A520" s="8" t="str">
        <f>IFERROR(VLOOKUP(B520,'[1]DADOS (OCULTAR)'!$Q$3:$S$133,3,0),"")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5">
      <c r="A521" s="8" t="str">
        <f>IFERROR(VLOOKUP(B521,'[1]DADOS (OCULTAR)'!$Q$3:$S$133,3,0),"")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5">
      <c r="A522" s="8" t="str">
        <f>IFERROR(VLOOKUP(B522,'[1]DADOS (OCULTAR)'!$Q$3:$S$133,3,0),"")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5">
      <c r="A523" s="8" t="str">
        <f>IFERROR(VLOOKUP(B523,'[1]DADOS (OCULTAR)'!$Q$3:$S$133,3,0),"")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 t="str">
        <f>IFERROR(VLOOKUP(B524,'[1]DADOS (OCULTAR)'!$Q$3:$S$133,3,0),"")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5">
      <c r="A525" s="8" t="str">
        <f>IFERROR(VLOOKUP(B525,'[1]DADOS (OCULTAR)'!$Q$3:$S$133,3,0),"")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5">
      <c r="A526" s="8" t="str">
        <f>IFERROR(VLOOKUP(B526,'[1]DADOS (OCULTAR)'!$Q$3:$S$133,3,0),"")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5">
      <c r="A527" s="8" t="str">
        <f>IFERROR(VLOOKUP(B527,'[1]DADOS (OCULTAR)'!$Q$3:$S$133,3,0),"")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5">
      <c r="A528" s="8" t="str">
        <f>IFERROR(VLOOKUP(B528,'[1]DADOS (OCULTAR)'!$Q$3:$S$133,3,0),"")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5">
      <c r="A529" s="8" t="str">
        <f>IFERROR(VLOOKUP(B529,'[1]DADOS (OCULTAR)'!$Q$3:$S$133,3,0),"")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5">
      <c r="A530" s="8" t="str">
        <f>IFERROR(VLOOKUP(B530,'[1]DADOS (OCULTAR)'!$Q$3:$S$133,3,0),"")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5">
      <c r="A531" s="8" t="str">
        <f>IFERROR(VLOOKUP(B531,'[1]DADOS (OCULTAR)'!$Q$3:$S$133,3,0),"")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5">
      <c r="A532" s="8" t="str">
        <f>IFERROR(VLOOKUP(B532,'[1]DADOS (OCULTAR)'!$Q$3:$S$133,3,0),"")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5">
      <c r="A533" s="8" t="str">
        <f>IFERROR(VLOOKUP(B533,'[1]DADOS (OCULTAR)'!$Q$3:$S$133,3,0),"")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5">
      <c r="A534" s="8" t="str">
        <f>IFERROR(VLOOKUP(B534,'[1]DADOS (OCULTAR)'!$Q$3:$S$133,3,0),"")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5">
      <c r="A535" s="8" t="str">
        <f>IFERROR(VLOOKUP(B535,'[1]DADOS (OCULTAR)'!$Q$3:$S$133,3,0),"")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5">
      <c r="A536" s="8" t="str">
        <f>IFERROR(VLOOKUP(B536,'[1]DADOS (OCULTAR)'!$Q$3:$S$133,3,0),"")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5">
      <c r="A537" s="8" t="str">
        <f>IFERROR(VLOOKUP(B537,'[1]DADOS (OCULTAR)'!$Q$3:$S$133,3,0),"")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5">
      <c r="A538" s="8" t="str">
        <f>IFERROR(VLOOKUP(B538,'[1]DADOS (OCULTAR)'!$Q$3:$S$133,3,0),"")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5">
      <c r="A539" s="8" t="str">
        <f>IFERROR(VLOOKUP(B539,'[1]DADOS (OCULTAR)'!$Q$3:$S$133,3,0),"")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5">
      <c r="A540" s="8" t="str">
        <f>IFERROR(VLOOKUP(B540,'[1]DADOS (OCULTAR)'!$Q$3:$S$133,3,0),"")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5">
      <c r="A541" s="8" t="str">
        <f>IFERROR(VLOOKUP(B541,'[1]DADOS (OCULTAR)'!$Q$3:$S$133,3,0),"")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5">
      <c r="A542" s="8" t="str">
        <f>IFERROR(VLOOKUP(B542,'[1]DADOS (OCULTAR)'!$Q$3:$S$133,3,0),"")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5">
      <c r="A543" s="8" t="str">
        <f>IFERROR(VLOOKUP(B543,'[1]DADOS (OCULTAR)'!$Q$3:$S$133,3,0),"")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5">
      <c r="A544" s="8" t="str">
        <f>IFERROR(VLOOKUP(B544,'[1]DADOS (OCULTAR)'!$Q$3:$S$133,3,0),"")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5">
      <c r="A545" s="8" t="str">
        <f>IFERROR(VLOOKUP(B545,'[1]DADOS (OCULTAR)'!$Q$3:$S$133,3,0),"")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5">
      <c r="A546" s="8" t="str">
        <f>IFERROR(VLOOKUP(B546,'[1]DADOS (OCULTAR)'!$Q$3:$S$133,3,0),"")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5">
      <c r="A547" s="8" t="str">
        <f>IFERROR(VLOOKUP(B547,'[1]DADOS (OCULTAR)'!$Q$3:$S$133,3,0),"")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5">
      <c r="A548" s="8" t="str">
        <f>IFERROR(VLOOKUP(B548,'[1]DADOS (OCULTAR)'!$Q$3:$S$133,3,0),"")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5">
      <c r="A549" s="8" t="str">
        <f>IFERROR(VLOOKUP(B549,'[1]DADOS (OCULTAR)'!$Q$3:$S$133,3,0),"")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5">
      <c r="A550" s="8" t="str">
        <f>IFERROR(VLOOKUP(B550,'[1]DADOS (OCULTAR)'!$Q$3:$S$133,3,0),"")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5">
      <c r="A551" s="8" t="str">
        <f>IFERROR(VLOOKUP(B551,'[1]DADOS (OCULTAR)'!$Q$3:$S$133,3,0),"")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5">
      <c r="A552" s="8" t="str">
        <f>IFERROR(VLOOKUP(B552,'[1]DADOS (OCULTAR)'!$Q$3:$S$133,3,0),"")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5">
      <c r="A553" s="8" t="str">
        <f>IFERROR(VLOOKUP(B553,'[1]DADOS (OCULTAR)'!$Q$3:$S$133,3,0),"")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5">
      <c r="A554" s="8" t="str">
        <f>IFERROR(VLOOKUP(B554,'[1]DADOS (OCULTAR)'!$Q$3:$S$133,3,0),"")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5">
      <c r="A555" s="8" t="str">
        <f>IFERROR(VLOOKUP(B555,'[1]DADOS (OCULTAR)'!$Q$3:$S$133,3,0),"")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5">
      <c r="A556" s="8" t="str">
        <f>IFERROR(VLOOKUP(B556,'[1]DADOS (OCULTAR)'!$Q$3:$S$133,3,0),"")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5">
      <c r="A557" s="8" t="str">
        <f>IFERROR(VLOOKUP(B557,'[1]DADOS (OCULTAR)'!$Q$3:$S$133,3,0),"")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5">
      <c r="A558" s="8" t="str">
        <f>IFERROR(VLOOKUP(B558,'[1]DADOS (OCULTAR)'!$Q$3:$S$133,3,0),"")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5">
      <c r="A559" s="8" t="str">
        <f>IFERROR(VLOOKUP(B559,'[1]DADOS (OCULTAR)'!$Q$3:$S$133,3,0),"")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5">
      <c r="A560" s="8" t="str">
        <f>IFERROR(VLOOKUP(B560,'[1]DADOS (OCULTAR)'!$Q$3:$S$133,3,0),"")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5">
      <c r="A561" s="8" t="str">
        <f>IFERROR(VLOOKUP(B561,'[1]DADOS (OCULTAR)'!$Q$3:$S$133,3,0),"")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 t="str">
        <f>IFERROR(VLOOKUP(B562,'[1]DADOS (OCULTAR)'!$Q$3:$S$133,3,0),"")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5">
      <c r="A563" s="8" t="str">
        <f>IFERROR(VLOOKUP(B563,'[1]DADOS (OCULTAR)'!$Q$3:$S$133,3,0),"")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5">
      <c r="A564" s="8" t="str">
        <f>IFERROR(VLOOKUP(B564,'[1]DADOS (OCULTAR)'!$Q$3:$S$133,3,0),"")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5">
      <c r="A565" s="8" t="str">
        <f>IFERROR(VLOOKUP(B565,'[1]DADOS (OCULTAR)'!$Q$3:$S$133,3,0),"")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5">
      <c r="A566" s="8" t="str">
        <f>IFERROR(VLOOKUP(B566,'[1]DADOS (OCULTAR)'!$Q$3:$S$133,3,0),"")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5">
      <c r="A567" s="8" t="str">
        <f>IFERROR(VLOOKUP(B567,'[1]DADOS (OCULTAR)'!$Q$3:$S$133,3,0),"")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5">
      <c r="A568" s="8" t="str">
        <f>IFERROR(VLOOKUP(B568,'[1]DADOS (OCULTAR)'!$Q$3:$S$133,3,0),"")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5">
      <c r="A569" s="8" t="str">
        <f>IFERROR(VLOOKUP(B569,'[1]DADOS (OCULTAR)'!$Q$3:$S$133,3,0),"")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5">
      <c r="A570" s="8" t="str">
        <f>IFERROR(VLOOKUP(B570,'[1]DADOS (OCULTAR)'!$Q$3:$S$133,3,0),"")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5">
      <c r="A571" s="8" t="str">
        <f>IFERROR(VLOOKUP(B571,'[1]DADOS (OCULTAR)'!$Q$3:$S$133,3,0),"")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5">
      <c r="A572" s="8" t="str">
        <f>IFERROR(VLOOKUP(B572,'[1]DADOS (OCULTAR)'!$Q$3:$S$133,3,0),"")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5">
      <c r="A573" s="8" t="str">
        <f>IFERROR(VLOOKUP(B573,'[1]DADOS (OCULTAR)'!$Q$3:$S$133,3,0),"")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5">
      <c r="A574" s="8" t="str">
        <f>IFERROR(VLOOKUP(B574,'[1]DADOS (OCULTAR)'!$Q$3:$S$133,3,0),"")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5">
      <c r="A575" s="8" t="str">
        <f>IFERROR(VLOOKUP(B575,'[1]DADOS (OCULTAR)'!$Q$3:$S$133,3,0),"")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5">
      <c r="A576" s="8" t="str">
        <f>IFERROR(VLOOKUP(B576,'[1]DADOS (OCULTAR)'!$Q$3:$S$133,3,0),"")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5">
      <c r="A577" s="8" t="str">
        <f>IFERROR(VLOOKUP(B577,'[1]DADOS (OCULTAR)'!$Q$3:$S$133,3,0),"")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5">
      <c r="A578" s="8" t="str">
        <f>IFERROR(VLOOKUP(B578,'[1]DADOS (OCULTAR)'!$Q$3:$S$133,3,0),"")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5">
      <c r="A579" s="8" t="str">
        <f>IFERROR(VLOOKUP(B579,'[1]DADOS (OCULTAR)'!$Q$3:$S$133,3,0),"")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5">
      <c r="A580" s="8" t="str">
        <f>IFERROR(VLOOKUP(B580,'[1]DADOS (OCULTAR)'!$Q$3:$S$133,3,0),"")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5">
      <c r="A581" s="8" t="str">
        <f>IFERROR(VLOOKUP(B581,'[1]DADOS (OCULTAR)'!$Q$3:$S$133,3,0),"")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5">
      <c r="A582" s="8" t="str">
        <f>IFERROR(VLOOKUP(B582,'[1]DADOS (OCULTAR)'!$Q$3:$S$133,3,0),"")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5">
      <c r="A583" s="8" t="str">
        <f>IFERROR(VLOOKUP(B583,'[1]DADOS (OCULTAR)'!$Q$3:$S$133,3,0),"")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5">
      <c r="A584" s="8" t="str">
        <f>IFERROR(VLOOKUP(B584,'[1]DADOS (OCULTAR)'!$Q$3:$S$133,3,0),"")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5">
      <c r="A585" s="8" t="str">
        <f>IFERROR(VLOOKUP(B585,'[1]DADOS (OCULTAR)'!$Q$3:$S$133,3,0),"")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5">
      <c r="A586" s="8" t="str">
        <f>IFERROR(VLOOKUP(B586,'[1]DADOS (OCULTAR)'!$Q$3:$S$133,3,0),"")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5">
      <c r="A587" s="8" t="str">
        <f>IFERROR(VLOOKUP(B587,'[1]DADOS (OCULTAR)'!$Q$3:$S$133,3,0),"")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5">
      <c r="A588" s="8" t="str">
        <f>IFERROR(VLOOKUP(B588,'[1]DADOS (OCULTAR)'!$Q$3:$S$133,3,0),"")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5">
      <c r="A589" s="8" t="str">
        <f>IFERROR(VLOOKUP(B589,'[1]DADOS (OCULTAR)'!$Q$3:$S$133,3,0),"")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5">
      <c r="A590" s="8" t="str">
        <f>IFERROR(VLOOKUP(B590,'[1]DADOS (OCULTAR)'!$Q$3:$S$133,3,0),"")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5">
      <c r="A591" s="8" t="str">
        <f>IFERROR(VLOOKUP(B591,'[1]DADOS (OCULTAR)'!$Q$3:$S$133,3,0),"")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5">
      <c r="A592" s="8" t="str">
        <f>IFERROR(VLOOKUP(B592,'[1]DADOS (OCULTAR)'!$Q$3:$S$133,3,0),"")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5">
      <c r="A593" s="8" t="str">
        <f>IFERROR(VLOOKUP(B593,'[1]DADOS (OCULTAR)'!$Q$3:$S$133,3,0),"")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5">
      <c r="A594" s="8" t="str">
        <f>IFERROR(VLOOKUP(B594,'[1]DADOS (OCULTAR)'!$Q$3:$S$133,3,0),"")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5">
      <c r="A595" s="8" t="str">
        <f>IFERROR(VLOOKUP(B595,'[1]DADOS (OCULTAR)'!$Q$3:$S$133,3,0),"")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5">
      <c r="A596" s="8" t="str">
        <f>IFERROR(VLOOKUP(B596,'[1]DADOS (OCULTAR)'!$Q$3:$S$133,3,0),"")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5">
      <c r="A597" s="8" t="str">
        <f>IFERROR(VLOOKUP(B597,'[1]DADOS (OCULTAR)'!$Q$3:$S$133,3,0),"")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5">
      <c r="A598" s="8" t="str">
        <f>IFERROR(VLOOKUP(B598,'[1]DADOS (OCULTAR)'!$Q$3:$S$133,3,0),"")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5">
      <c r="A599" s="8" t="str">
        <f>IFERROR(VLOOKUP(B599,'[1]DADOS (OCULTAR)'!$Q$3:$S$133,3,0),"")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5">
      <c r="A600" s="8" t="str">
        <f>IFERROR(VLOOKUP(B600,'[1]DADOS (OCULTAR)'!$Q$3:$S$133,3,0),"")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5">
      <c r="A601" s="8" t="str">
        <f>IFERROR(VLOOKUP(B601,'[1]DADOS (OCULTAR)'!$Q$3:$S$133,3,0),"")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5">
      <c r="A602" s="8" t="str">
        <f>IFERROR(VLOOKUP(B602,'[1]DADOS (OCULTAR)'!$Q$3:$S$133,3,0),"")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5">
      <c r="A603" s="8" t="str">
        <f>IFERROR(VLOOKUP(B603,'[1]DADOS (OCULTAR)'!$Q$3:$S$133,3,0),"")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5">
      <c r="A604" s="8" t="str">
        <f>IFERROR(VLOOKUP(B604,'[1]DADOS (OCULTAR)'!$Q$3:$S$133,3,0),"")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5">
      <c r="A605" s="8" t="str">
        <f>IFERROR(VLOOKUP(B605,'[1]DADOS (OCULTAR)'!$Q$3:$S$133,3,0),"")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5">
      <c r="A606" s="8" t="str">
        <f>IFERROR(VLOOKUP(B606,'[1]DADOS (OCULTAR)'!$Q$3:$S$133,3,0),"")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5">
      <c r="A607" s="8" t="str">
        <f>IFERROR(VLOOKUP(B607,'[1]DADOS (OCULTAR)'!$Q$3:$S$133,3,0),"")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5">
      <c r="A608" s="8" t="str">
        <f>IFERROR(VLOOKUP(B608,'[1]DADOS (OCULTAR)'!$Q$3:$S$133,3,0),"")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5">
      <c r="A609" s="8" t="str">
        <f>IFERROR(VLOOKUP(B609,'[1]DADOS (OCULTAR)'!$Q$3:$S$133,3,0),"")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5">
      <c r="A610" s="8" t="str">
        <f>IFERROR(VLOOKUP(B610,'[1]DADOS (OCULTAR)'!$Q$3:$S$133,3,0),"")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5">
      <c r="A611" s="8" t="str">
        <f>IFERROR(VLOOKUP(B611,'[1]DADOS (OCULTAR)'!$Q$3:$S$133,3,0),"")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5">
      <c r="A612" s="8" t="str">
        <f>IFERROR(VLOOKUP(B612,'[1]DADOS (OCULTAR)'!$Q$3:$S$133,3,0),"")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5">
      <c r="A613" s="8" t="str">
        <f>IFERROR(VLOOKUP(B613,'[1]DADOS (OCULTAR)'!$Q$3:$S$133,3,0),"")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5">
      <c r="A614" s="8" t="str">
        <f>IFERROR(VLOOKUP(B614,'[1]DADOS (OCULTAR)'!$Q$3:$S$133,3,0),"")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5">
      <c r="A615" s="8" t="str">
        <f>IFERROR(VLOOKUP(B615,'[1]DADOS (OCULTAR)'!$Q$3:$S$133,3,0),"")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5">
      <c r="A616" s="8" t="str">
        <f>IFERROR(VLOOKUP(B616,'[1]DADOS (OCULTAR)'!$Q$3:$S$133,3,0),"")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5">
      <c r="A617" s="8" t="str">
        <f>IFERROR(VLOOKUP(B617,'[1]DADOS (OCULTAR)'!$Q$3:$S$133,3,0),"")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5">
      <c r="A618" s="8" t="str">
        <f>IFERROR(VLOOKUP(B618,'[1]DADOS (OCULTAR)'!$Q$3:$S$133,3,0),"")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5">
      <c r="A619" s="8" t="str">
        <f>IFERROR(VLOOKUP(B619,'[1]DADOS (OCULTAR)'!$Q$3:$S$133,3,0),"")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5">
      <c r="A620" s="8" t="str">
        <f>IFERROR(VLOOKUP(B620,'[1]DADOS (OCULTAR)'!$Q$3:$S$133,3,0),"")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5">
      <c r="A621" s="8" t="str">
        <f>IFERROR(VLOOKUP(B621,'[1]DADOS (OCULTAR)'!$Q$3:$S$133,3,0),"")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5">
      <c r="A622" s="8" t="str">
        <f>IFERROR(VLOOKUP(B622,'[1]DADOS (OCULTAR)'!$Q$3:$S$133,3,0),"")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5">
      <c r="A623" s="8" t="str">
        <f>IFERROR(VLOOKUP(B623,'[1]DADOS (OCULTAR)'!$Q$3:$S$133,3,0),"")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5">
      <c r="A624" s="8" t="str">
        <f>IFERROR(VLOOKUP(B624,'[1]DADOS (OCULTAR)'!$Q$3:$S$133,3,0),"")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5">
      <c r="A625" s="8" t="str">
        <f>IFERROR(VLOOKUP(B625,'[1]DADOS (OCULTAR)'!$Q$3:$S$133,3,0),"")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5">
      <c r="A626" s="8" t="str">
        <f>IFERROR(VLOOKUP(B626,'[1]DADOS (OCULTAR)'!$Q$3:$S$133,3,0),"")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5">
      <c r="A627" s="8" t="str">
        <f>IFERROR(VLOOKUP(B627,'[1]DADOS (OCULTAR)'!$Q$3:$S$133,3,0),"")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5">
      <c r="A628" s="8" t="str">
        <f>IFERROR(VLOOKUP(B628,'[1]DADOS (OCULTAR)'!$Q$3:$S$133,3,0),"")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5">
      <c r="A629" s="8" t="str">
        <f>IFERROR(VLOOKUP(B629,'[1]DADOS (OCULTAR)'!$Q$3:$S$133,3,0),"")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5">
      <c r="A630" s="8" t="str">
        <f>IFERROR(VLOOKUP(B630,'[1]DADOS (OCULTAR)'!$Q$3:$S$133,3,0),"")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5">
      <c r="A631" s="8" t="str">
        <f>IFERROR(VLOOKUP(B631,'[1]DADOS (OCULTAR)'!$Q$3:$S$133,3,0),"")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5">
      <c r="A632" s="8" t="str">
        <f>IFERROR(VLOOKUP(B632,'[1]DADOS (OCULTAR)'!$Q$3:$S$133,3,0),"")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5">
      <c r="A633" s="8" t="str">
        <f>IFERROR(VLOOKUP(B633,'[1]DADOS (OCULTAR)'!$Q$3:$S$133,3,0),"")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5">
      <c r="A634" s="8" t="str">
        <f>IFERROR(VLOOKUP(B634,'[1]DADOS (OCULTAR)'!$Q$3:$S$133,3,0),"")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5">
      <c r="A635" s="8" t="str">
        <f>IFERROR(VLOOKUP(B635,'[1]DADOS (OCULTAR)'!$Q$3:$S$133,3,0),"")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5">
      <c r="A636" s="8" t="str">
        <f>IFERROR(VLOOKUP(B636,'[1]DADOS (OCULTAR)'!$Q$3:$S$133,3,0),"")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5">
      <c r="A637" s="8" t="str">
        <f>IFERROR(VLOOKUP(B637,'[1]DADOS (OCULTAR)'!$Q$3:$S$133,3,0),"")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5">
      <c r="A638" s="8" t="str">
        <f>IFERROR(VLOOKUP(B638,'[1]DADOS (OCULTAR)'!$Q$3:$S$133,3,0),"")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5">
      <c r="A639" s="8" t="str">
        <f>IFERROR(VLOOKUP(B639,'[1]DADOS (OCULTAR)'!$Q$3:$S$133,3,0),"")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5">
      <c r="A640" s="8" t="str">
        <f>IFERROR(VLOOKUP(B640,'[1]DADOS (OCULTAR)'!$Q$3:$S$133,3,0),"")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5">
      <c r="A641" s="8" t="str">
        <f>IFERROR(VLOOKUP(B641,'[1]DADOS (OCULTAR)'!$Q$3:$S$133,3,0),"")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5">
      <c r="A642" s="8" t="str">
        <f>IFERROR(VLOOKUP(B642,'[1]DADOS (OCULTAR)'!$Q$3:$S$133,3,0),"")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5">
      <c r="A643" s="8" t="str">
        <f>IFERROR(VLOOKUP(B643,'[1]DADOS (OCULTAR)'!$Q$3:$S$133,3,0),"")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5">
      <c r="A644" s="8" t="str">
        <f>IFERROR(VLOOKUP(B644,'[1]DADOS (OCULTAR)'!$Q$3:$S$133,3,0),"")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5">
      <c r="A645" s="8" t="str">
        <f>IFERROR(VLOOKUP(B645,'[1]DADOS (OCULTAR)'!$Q$3:$S$133,3,0),"")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5">
      <c r="A646" s="8" t="str">
        <f>IFERROR(VLOOKUP(B646,'[1]DADOS (OCULTAR)'!$Q$3:$S$133,3,0),"")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5">
      <c r="A647" s="8" t="str">
        <f>IFERROR(VLOOKUP(B647,'[1]DADOS (OCULTAR)'!$Q$3:$S$133,3,0),"")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5">
      <c r="A648" s="8" t="str">
        <f>IFERROR(VLOOKUP(B648,'[1]DADOS (OCULTAR)'!$Q$3:$S$133,3,0),"")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5">
      <c r="A649" s="8" t="str">
        <f>IFERROR(VLOOKUP(B649,'[1]DADOS (OCULTAR)'!$Q$3:$S$133,3,0),"")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5">
      <c r="A650" s="8" t="str">
        <f>IFERROR(VLOOKUP(B650,'[1]DADOS (OCULTAR)'!$Q$3:$S$133,3,0),"")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5">
      <c r="A651" s="8" t="str">
        <f>IFERROR(VLOOKUP(B651,'[1]DADOS (OCULTAR)'!$Q$3:$S$133,3,0),"")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5">
      <c r="A652" s="8" t="str">
        <f>IFERROR(VLOOKUP(B652,'[1]DADOS (OCULTAR)'!$Q$3:$S$133,3,0),"")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5">
      <c r="A653" s="8" t="str">
        <f>IFERROR(VLOOKUP(B653,'[1]DADOS (OCULTAR)'!$Q$3:$S$133,3,0),"")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5">
      <c r="A654" s="8" t="str">
        <f>IFERROR(VLOOKUP(B654,'[1]DADOS (OCULTAR)'!$Q$3:$S$133,3,0),"")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5">
      <c r="A655" s="8" t="str">
        <f>IFERROR(VLOOKUP(B655,'[1]DADOS (OCULTAR)'!$Q$3:$S$133,3,0),"")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5">
      <c r="A656" s="8" t="str">
        <f>IFERROR(VLOOKUP(B656,'[1]DADOS (OCULTAR)'!$Q$3:$S$133,3,0),"")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5">
      <c r="A657" s="8" t="str">
        <f>IFERROR(VLOOKUP(B657,'[1]DADOS (OCULTAR)'!$Q$3:$S$133,3,0),"")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5">
      <c r="A658" s="8" t="str">
        <f>IFERROR(VLOOKUP(B658,'[1]DADOS (OCULTAR)'!$Q$3:$S$133,3,0),"")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5">
      <c r="A659" s="8" t="str">
        <f>IFERROR(VLOOKUP(B659,'[1]DADOS (OCULTAR)'!$Q$3:$S$133,3,0),"")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5">
      <c r="A660" s="8" t="str">
        <f>IFERROR(VLOOKUP(B660,'[1]DADOS (OCULTAR)'!$Q$3:$S$133,3,0),"")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5">
      <c r="A661" s="8" t="str">
        <f>IFERROR(VLOOKUP(B661,'[1]DADOS (OCULTAR)'!$Q$3:$S$133,3,0),"")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5">
      <c r="A662" s="8" t="str">
        <f>IFERROR(VLOOKUP(B662,'[1]DADOS (OCULTAR)'!$Q$3:$S$133,3,0),"")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5">
      <c r="A663" s="8" t="str">
        <f>IFERROR(VLOOKUP(B663,'[1]DADOS (OCULTAR)'!$Q$3:$S$133,3,0),"")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5">
      <c r="A664" s="8" t="str">
        <f>IFERROR(VLOOKUP(B664,'[1]DADOS (OCULTAR)'!$Q$3:$S$133,3,0),"")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5">
      <c r="A665" s="8" t="str">
        <f>IFERROR(VLOOKUP(B665,'[1]DADOS (OCULTAR)'!$Q$3:$S$133,3,0),"")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5">
      <c r="A666" s="8" t="str">
        <f>IFERROR(VLOOKUP(B666,'[1]DADOS (OCULTAR)'!$Q$3:$S$133,3,0),"")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5">
      <c r="A667" s="8" t="str">
        <f>IFERROR(VLOOKUP(B667,'[1]DADOS (OCULTAR)'!$Q$3:$S$133,3,0),"")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5">
      <c r="A668" s="8" t="str">
        <f>IFERROR(VLOOKUP(B668,'[1]DADOS (OCULTAR)'!$Q$3:$S$133,3,0),"")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5">
      <c r="A669" s="8" t="str">
        <f>IFERROR(VLOOKUP(B669,'[1]DADOS (OCULTAR)'!$Q$3:$S$133,3,0),"")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5">
      <c r="A670" s="8" t="str">
        <f>IFERROR(VLOOKUP(B670,'[1]DADOS (OCULTAR)'!$Q$3:$S$133,3,0),"")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5">
      <c r="A671" s="8" t="str">
        <f>IFERROR(VLOOKUP(B671,'[1]DADOS (OCULTAR)'!$Q$3:$S$133,3,0),"")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5">
      <c r="A672" s="8" t="str">
        <f>IFERROR(VLOOKUP(B672,'[1]DADOS (OCULTAR)'!$Q$3:$S$133,3,0),"")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5">
      <c r="A673" s="8" t="str">
        <f>IFERROR(VLOOKUP(B673,'[1]DADOS (OCULTAR)'!$Q$3:$S$133,3,0),"")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5">
      <c r="A674" s="8" t="str">
        <f>IFERROR(VLOOKUP(B674,'[1]DADOS (OCULTAR)'!$Q$3:$S$133,3,0),"")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5">
      <c r="A675" s="8" t="str">
        <f>IFERROR(VLOOKUP(B675,'[1]DADOS (OCULTAR)'!$Q$3:$S$133,3,0),"")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5">
      <c r="A676" s="8" t="str">
        <f>IFERROR(VLOOKUP(B676,'[1]DADOS (OCULTAR)'!$Q$3:$S$133,3,0),"")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5">
      <c r="A677" s="8" t="str">
        <f>IFERROR(VLOOKUP(B677,'[1]DADOS (OCULTAR)'!$Q$3:$S$133,3,0),"")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5">
      <c r="A678" s="8" t="str">
        <f>IFERROR(VLOOKUP(B678,'[1]DADOS (OCULTAR)'!$Q$3:$S$133,3,0),"")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5">
      <c r="A679" s="8" t="str">
        <f>IFERROR(VLOOKUP(B679,'[1]DADOS (OCULTAR)'!$Q$3:$S$133,3,0),"")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5">
      <c r="A680" s="8" t="str">
        <f>IFERROR(VLOOKUP(B680,'[1]DADOS (OCULTAR)'!$Q$3:$S$133,3,0),"")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5">
      <c r="A681" s="8" t="str">
        <f>IFERROR(VLOOKUP(B681,'[1]DADOS (OCULTAR)'!$Q$3:$S$133,3,0),"")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5">
      <c r="A682" s="8" t="str">
        <f>IFERROR(VLOOKUP(B682,'[1]DADOS (OCULTAR)'!$Q$3:$S$133,3,0),"")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5">
      <c r="A683" s="8" t="str">
        <f>IFERROR(VLOOKUP(B683,'[1]DADOS (OCULTAR)'!$Q$3:$S$133,3,0),"")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5">
      <c r="A684" s="8" t="str">
        <f>IFERROR(VLOOKUP(B684,'[1]DADOS (OCULTAR)'!$Q$3:$S$133,3,0),"")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5">
      <c r="A685" s="8" t="str">
        <f>IFERROR(VLOOKUP(B685,'[1]DADOS (OCULTAR)'!$Q$3:$S$133,3,0),"")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5">
      <c r="A686" s="8" t="str">
        <f>IFERROR(VLOOKUP(B686,'[1]DADOS (OCULTAR)'!$Q$3:$S$133,3,0),"")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5">
      <c r="A687" s="8" t="str">
        <f>IFERROR(VLOOKUP(B687,'[1]DADOS (OCULTAR)'!$Q$3:$S$133,3,0),"")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5">
      <c r="A688" s="8" t="str">
        <f>IFERROR(VLOOKUP(B688,'[1]DADOS (OCULTAR)'!$Q$3:$S$133,3,0),"")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5">
      <c r="A689" s="8" t="str">
        <f>IFERROR(VLOOKUP(B689,'[1]DADOS (OCULTAR)'!$Q$3:$S$133,3,0),"")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5">
      <c r="A690" s="8" t="str">
        <f>IFERROR(VLOOKUP(B690,'[1]DADOS (OCULTAR)'!$Q$3:$S$133,3,0),"")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5">
      <c r="A691" s="8" t="str">
        <f>IFERROR(VLOOKUP(B691,'[1]DADOS (OCULTAR)'!$Q$3:$S$133,3,0),"")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5">
      <c r="A692" s="8" t="str">
        <f>IFERROR(VLOOKUP(B692,'[1]DADOS (OCULTAR)'!$Q$3:$S$133,3,0),"")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5">
      <c r="A693" s="8" t="str">
        <f>IFERROR(VLOOKUP(B693,'[1]DADOS (OCULTAR)'!$Q$3:$S$133,3,0),"")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5">
      <c r="A694" s="8" t="str">
        <f>IFERROR(VLOOKUP(B694,'[1]DADOS (OCULTAR)'!$Q$3:$S$133,3,0),"")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5">
      <c r="A695" s="8" t="str">
        <f>IFERROR(VLOOKUP(B695,'[1]DADOS (OCULTAR)'!$Q$3:$S$133,3,0),"")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5">
      <c r="A696" s="8" t="str">
        <f>IFERROR(VLOOKUP(B696,'[1]DADOS (OCULTAR)'!$Q$3:$S$133,3,0),"")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5">
      <c r="A697" s="8" t="str">
        <f>IFERROR(VLOOKUP(B697,'[1]DADOS (OCULTAR)'!$Q$3:$S$133,3,0),"")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5">
      <c r="A698" s="8" t="str">
        <f>IFERROR(VLOOKUP(B698,'[1]DADOS (OCULTAR)'!$Q$3:$S$133,3,0),"")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5">
      <c r="A699" s="8" t="str">
        <f>IFERROR(VLOOKUP(B699,'[1]DADOS (OCULTAR)'!$Q$3:$S$133,3,0),"")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5">
      <c r="A700" s="8" t="str">
        <f>IFERROR(VLOOKUP(B700,'[1]DADOS (OCULTAR)'!$Q$3:$S$133,3,0),"")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5">
      <c r="A701" s="8" t="str">
        <f>IFERROR(VLOOKUP(B701,'[1]DADOS (OCULTAR)'!$Q$3:$S$133,3,0),"")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 t="str">
        <f>IFERROR(VLOOKUP(B702,'[1]DADOS (OCULTAR)'!$Q$3:$S$133,3,0),"")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5">
      <c r="A703" s="8" t="str">
        <f>IFERROR(VLOOKUP(B703,'[1]DADOS (OCULTAR)'!$Q$3:$S$133,3,0),"")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5">
      <c r="A704" s="8" t="str">
        <f>IFERROR(VLOOKUP(B704,'[1]DADOS (OCULTAR)'!$Q$3:$S$133,3,0),"")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5">
      <c r="A705" s="8" t="str">
        <f>IFERROR(VLOOKUP(B705,'[1]DADOS (OCULTAR)'!$Q$3:$S$133,3,0),"")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5">
      <c r="A706" s="8" t="str">
        <f>IFERROR(VLOOKUP(B706,'[1]DADOS (OCULTAR)'!$Q$3:$S$133,3,0),"")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5">
      <c r="A707" s="8" t="str">
        <f>IFERROR(VLOOKUP(B707,'[1]DADOS (OCULTAR)'!$Q$3:$S$133,3,0),"")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5">
      <c r="A708" s="8" t="str">
        <f>IFERROR(VLOOKUP(B708,'[1]DADOS (OCULTAR)'!$Q$3:$S$133,3,0),"")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5">
      <c r="A709" s="8" t="str">
        <f>IFERROR(VLOOKUP(B709,'[1]DADOS (OCULTAR)'!$Q$3:$S$133,3,0),"")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5">
      <c r="A710" s="8" t="str">
        <f>IFERROR(VLOOKUP(B710,'[1]DADOS (OCULTAR)'!$Q$3:$S$133,3,0),"")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5">
      <c r="A711" s="8" t="str">
        <f>IFERROR(VLOOKUP(B711,'[1]DADOS (OCULTAR)'!$Q$3:$S$133,3,0),"")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5">
      <c r="A712" s="8" t="str">
        <f>IFERROR(VLOOKUP(B712,'[1]DADOS (OCULTAR)'!$Q$3:$S$133,3,0),"")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5">
      <c r="A713" s="8" t="str">
        <f>IFERROR(VLOOKUP(B713,'[1]DADOS (OCULTAR)'!$Q$3:$S$133,3,0),"")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5">
      <c r="A714" s="8" t="str">
        <f>IFERROR(VLOOKUP(B714,'[1]DADOS (OCULTAR)'!$Q$3:$S$133,3,0),"")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5">
      <c r="A715" s="8" t="str">
        <f>IFERROR(VLOOKUP(B715,'[1]DADOS (OCULTAR)'!$Q$3:$S$133,3,0),"")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5">
      <c r="A716" s="8" t="str">
        <f>IFERROR(VLOOKUP(B716,'[1]DADOS (OCULTAR)'!$Q$3:$S$133,3,0),"")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5">
      <c r="A717" s="8" t="str">
        <f>IFERROR(VLOOKUP(B717,'[1]DADOS (OCULTAR)'!$Q$3:$S$133,3,0),"")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5">
      <c r="A718" s="8" t="str">
        <f>IFERROR(VLOOKUP(B718,'[1]DADOS (OCULTAR)'!$Q$3:$S$133,3,0),"")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5">
      <c r="A719" s="8" t="str">
        <f>IFERROR(VLOOKUP(B719,'[1]DADOS (OCULTAR)'!$Q$3:$S$133,3,0),"")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5">
      <c r="A720" s="8" t="str">
        <f>IFERROR(VLOOKUP(B720,'[1]DADOS (OCULTAR)'!$Q$3:$S$133,3,0),"")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5">
      <c r="A721" s="8" t="str">
        <f>IFERROR(VLOOKUP(B721,'[1]DADOS (OCULTAR)'!$Q$3:$S$133,3,0),"")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5">
      <c r="A722" s="8" t="str">
        <f>IFERROR(VLOOKUP(B722,'[1]DADOS (OCULTAR)'!$Q$3:$S$133,3,0),"")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5">
      <c r="A723" s="8" t="str">
        <f>IFERROR(VLOOKUP(B723,'[1]DADOS (OCULTAR)'!$Q$3:$S$133,3,0),"")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5">
      <c r="A724" s="8" t="str">
        <f>IFERROR(VLOOKUP(B724,'[1]DADOS (OCULTAR)'!$Q$3:$S$133,3,0),"")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5">
      <c r="A725" s="8" t="str">
        <f>IFERROR(VLOOKUP(B725,'[1]DADOS (OCULTAR)'!$Q$3:$S$133,3,0),"")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5">
      <c r="A726" s="8" t="str">
        <f>IFERROR(VLOOKUP(B726,'[1]DADOS (OCULTAR)'!$Q$3:$S$133,3,0),"")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5">
      <c r="A727" s="8" t="str">
        <f>IFERROR(VLOOKUP(B727,'[1]DADOS (OCULTAR)'!$Q$3:$S$133,3,0),"")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5">
      <c r="A728" s="8" t="str">
        <f>IFERROR(VLOOKUP(B728,'[1]DADOS (OCULTAR)'!$Q$3:$S$133,3,0),"")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5">
      <c r="A729" s="8" t="str">
        <f>IFERROR(VLOOKUP(B729,'[1]DADOS (OCULTAR)'!$Q$3:$S$133,3,0),"")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5">
      <c r="A730" s="8" t="str">
        <f>IFERROR(VLOOKUP(B730,'[1]DADOS (OCULTAR)'!$Q$3:$S$133,3,0),"")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5">
      <c r="A731" s="8" t="str">
        <f>IFERROR(VLOOKUP(B731,'[1]DADOS (OCULTAR)'!$Q$3:$S$133,3,0),"")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5">
      <c r="A732" s="8" t="str">
        <f>IFERROR(VLOOKUP(B732,'[1]DADOS (OCULTAR)'!$Q$3:$S$133,3,0),"")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5">
      <c r="A733" s="8" t="str">
        <f>IFERROR(VLOOKUP(B733,'[1]DADOS (OCULTAR)'!$Q$3:$S$133,3,0),"")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 t="str">
        <f>IFERROR(VLOOKUP(B734,'[1]DADOS (OCULTAR)'!$Q$3:$S$133,3,0),"")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5">
      <c r="A735" s="8" t="str">
        <f>IFERROR(VLOOKUP(B735,'[1]DADOS (OCULTAR)'!$Q$3:$S$133,3,0),"")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5">
      <c r="A736" s="8" t="str">
        <f>IFERROR(VLOOKUP(B736,'[1]DADOS (OCULTAR)'!$Q$3:$S$133,3,0),"")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5">
      <c r="A737" s="8" t="str">
        <f>IFERROR(VLOOKUP(B737,'[1]DADOS (OCULTAR)'!$Q$3:$S$133,3,0),"")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5">
      <c r="A738" s="8" t="str">
        <f>IFERROR(VLOOKUP(B738,'[1]DADOS (OCULTAR)'!$Q$3:$S$133,3,0),"")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5">
      <c r="A739" s="8" t="str">
        <f>IFERROR(VLOOKUP(B739,'[1]DADOS (OCULTAR)'!$Q$3:$S$133,3,0),"")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5">
      <c r="A740" s="8" t="str">
        <f>IFERROR(VLOOKUP(B740,'[1]DADOS (OCULTAR)'!$Q$3:$S$133,3,0),"")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5">
      <c r="A741" s="8" t="str">
        <f>IFERROR(VLOOKUP(B741,'[1]DADOS (OCULTAR)'!$Q$3:$S$133,3,0),"")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5">
      <c r="A742" s="8" t="str">
        <f>IFERROR(VLOOKUP(B742,'[1]DADOS (OCULTAR)'!$Q$3:$S$133,3,0),"")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5">
      <c r="A743" s="8" t="str">
        <f>IFERROR(VLOOKUP(B743,'[1]DADOS (OCULTAR)'!$Q$3:$S$133,3,0),"")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5">
      <c r="A744" s="8" t="str">
        <f>IFERROR(VLOOKUP(B744,'[1]DADOS (OCULTAR)'!$Q$3:$S$133,3,0),"")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5">
      <c r="A745" s="8" t="str">
        <f>IFERROR(VLOOKUP(B745,'[1]DADOS (OCULTAR)'!$Q$3:$S$133,3,0),"")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5">
      <c r="A746" s="8" t="str">
        <f>IFERROR(VLOOKUP(B746,'[1]DADOS (OCULTAR)'!$Q$3:$S$133,3,0),"")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5">
      <c r="A747" s="8" t="str">
        <f>IFERROR(VLOOKUP(B747,'[1]DADOS (OCULTAR)'!$Q$3:$S$133,3,0),"")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5">
      <c r="A748" s="8" t="str">
        <f>IFERROR(VLOOKUP(B748,'[1]DADOS (OCULTAR)'!$Q$3:$S$133,3,0),"")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5">
      <c r="A749" s="8" t="str">
        <f>IFERROR(VLOOKUP(B749,'[1]DADOS (OCULTAR)'!$Q$3:$S$133,3,0),"")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5">
      <c r="A750" s="8" t="str">
        <f>IFERROR(VLOOKUP(B750,'[1]DADOS (OCULTAR)'!$Q$3:$S$133,3,0),"")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5">
      <c r="A751" s="8" t="str">
        <f>IFERROR(VLOOKUP(B751,'[1]DADOS (OCULTAR)'!$Q$3:$S$133,3,0),"")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5">
      <c r="A752" s="8" t="str">
        <f>IFERROR(VLOOKUP(B752,'[1]DADOS (OCULTAR)'!$Q$3:$S$133,3,0),"")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5">
      <c r="A753" s="8" t="str">
        <f>IFERROR(VLOOKUP(B753,'[1]DADOS (OCULTAR)'!$Q$3:$S$133,3,0),"")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5">
      <c r="A754" s="8" t="str">
        <f>IFERROR(VLOOKUP(B754,'[1]DADOS (OCULTAR)'!$Q$3:$S$133,3,0),"")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5">
      <c r="A755" s="8" t="str">
        <f>IFERROR(VLOOKUP(B755,'[1]DADOS (OCULTAR)'!$Q$3:$S$133,3,0),"")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5">
      <c r="A756" s="8" t="str">
        <f>IFERROR(VLOOKUP(B756,'[1]DADOS (OCULTAR)'!$Q$3:$S$133,3,0),"")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5">
      <c r="A757" s="8" t="str">
        <f>IFERROR(VLOOKUP(B757,'[1]DADOS (OCULTAR)'!$Q$3:$S$133,3,0),"")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5">
      <c r="A758" s="8" t="str">
        <f>IFERROR(VLOOKUP(B758,'[1]DADOS (OCULTAR)'!$Q$3:$S$133,3,0),"")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5">
      <c r="A759" s="8" t="str">
        <f>IFERROR(VLOOKUP(B759,'[1]DADOS (OCULTAR)'!$Q$3:$S$133,3,0),"")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5">
      <c r="A760" s="8" t="str">
        <f>IFERROR(VLOOKUP(B760,'[1]DADOS (OCULTAR)'!$Q$3:$S$133,3,0),"")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5">
      <c r="A761" s="8" t="str">
        <f>IFERROR(VLOOKUP(B761,'[1]DADOS (OCULTAR)'!$Q$3:$S$133,3,0),"")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5">
      <c r="A762" s="8" t="str">
        <f>IFERROR(VLOOKUP(B762,'[1]DADOS (OCULTAR)'!$Q$3:$S$133,3,0),"")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5">
      <c r="A763" s="8" t="str">
        <f>IFERROR(VLOOKUP(B763,'[1]DADOS (OCULTAR)'!$Q$3:$S$133,3,0),"")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5">
      <c r="A764" s="8" t="str">
        <f>IFERROR(VLOOKUP(B764,'[1]DADOS (OCULTAR)'!$Q$3:$S$133,3,0),"")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5">
      <c r="A765" s="8" t="str">
        <f>IFERROR(VLOOKUP(B765,'[1]DADOS (OCULTAR)'!$Q$3:$S$133,3,0),"")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5">
      <c r="A766" s="8" t="str">
        <f>IFERROR(VLOOKUP(B766,'[1]DADOS (OCULTAR)'!$Q$3:$S$133,3,0),"")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5">
      <c r="A767" s="8" t="str">
        <f>IFERROR(VLOOKUP(B767,'[1]DADOS (OCULTAR)'!$Q$3:$S$133,3,0),"")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5">
      <c r="A768" s="8" t="str">
        <f>IFERROR(VLOOKUP(B768,'[1]DADOS (OCULTAR)'!$Q$3:$S$133,3,0),"")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5">
      <c r="A769" s="8" t="str">
        <f>IFERROR(VLOOKUP(B769,'[1]DADOS (OCULTAR)'!$Q$3:$S$133,3,0),"")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5">
      <c r="A770" s="8" t="str">
        <f>IFERROR(VLOOKUP(B770,'[1]DADOS (OCULTAR)'!$Q$3:$S$133,3,0),"")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5">
      <c r="A771" s="8" t="str">
        <f>IFERROR(VLOOKUP(B771,'[1]DADOS (OCULTAR)'!$Q$3:$S$133,3,0),"")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5">
      <c r="A772" s="8" t="str">
        <f>IFERROR(VLOOKUP(B772,'[1]DADOS (OCULTAR)'!$Q$3:$S$133,3,0),"")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5">
      <c r="A773" s="8" t="str">
        <f>IFERROR(VLOOKUP(B773,'[1]DADOS (OCULTAR)'!$Q$3:$S$133,3,0),"")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5">
      <c r="A774" s="8" t="str">
        <f>IFERROR(VLOOKUP(B774,'[1]DADOS (OCULTAR)'!$Q$3:$S$133,3,0),"")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5">
      <c r="A775" s="8" t="str">
        <f>IFERROR(VLOOKUP(B775,'[1]DADOS (OCULTAR)'!$Q$3:$S$133,3,0),"")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5">
      <c r="A776" s="8" t="str">
        <f>IFERROR(VLOOKUP(B776,'[1]DADOS (OCULTAR)'!$Q$3:$S$133,3,0),"")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5">
      <c r="A777" s="8" t="str">
        <f>IFERROR(VLOOKUP(B777,'[1]DADOS (OCULTAR)'!$Q$3:$S$133,3,0),"")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5">
      <c r="A778" s="8" t="str">
        <f>IFERROR(VLOOKUP(B778,'[1]DADOS (OCULTAR)'!$Q$3:$S$133,3,0),"")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5">
      <c r="A779" s="8" t="str">
        <f>IFERROR(VLOOKUP(B779,'[1]DADOS (OCULTAR)'!$Q$3:$S$133,3,0),"")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5">
      <c r="A780" s="8" t="str">
        <f>IFERROR(VLOOKUP(B780,'[1]DADOS (OCULTAR)'!$Q$3:$S$133,3,0),"")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 t="str">
        <f>IFERROR(VLOOKUP(B781,'[1]DADOS (OCULTAR)'!$Q$3:$S$133,3,0),"")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5">
      <c r="A782" s="8" t="str">
        <f>IFERROR(VLOOKUP(B782,'[1]DADOS (OCULTAR)'!$Q$3:$S$133,3,0),"")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5">
      <c r="A783" s="8" t="str">
        <f>IFERROR(VLOOKUP(B783,'[1]DADOS (OCULTAR)'!$Q$3:$S$133,3,0),"")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5">
      <c r="A784" s="8" t="str">
        <f>IFERROR(VLOOKUP(B784,'[1]DADOS (OCULTAR)'!$Q$3:$S$133,3,0),"")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5">
      <c r="A785" s="8" t="str">
        <f>IFERROR(VLOOKUP(B785,'[1]DADOS (OCULTAR)'!$Q$3:$S$133,3,0),"")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5">
      <c r="A786" s="8" t="str">
        <f>IFERROR(VLOOKUP(B786,'[1]DADOS (OCULTAR)'!$Q$3:$S$133,3,0),"")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5">
      <c r="A787" s="8" t="str">
        <f>IFERROR(VLOOKUP(B787,'[1]DADOS (OCULTAR)'!$Q$3:$S$133,3,0),"")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5">
      <c r="A788" s="8" t="str">
        <f>IFERROR(VLOOKUP(B788,'[1]DADOS (OCULTAR)'!$Q$3:$S$133,3,0),"")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5">
      <c r="A789" s="8" t="str">
        <f>IFERROR(VLOOKUP(B789,'[1]DADOS (OCULTAR)'!$Q$3:$S$133,3,0),"")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5">
      <c r="A790" s="8" t="str">
        <f>IFERROR(VLOOKUP(B790,'[1]DADOS (OCULTAR)'!$Q$3:$S$133,3,0),"")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5">
      <c r="A791" s="8" t="str">
        <f>IFERROR(VLOOKUP(B791,'[1]DADOS (OCULTAR)'!$Q$3:$S$133,3,0),"")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5">
      <c r="A792" s="8" t="str">
        <f>IFERROR(VLOOKUP(B792,'[1]DADOS (OCULTAR)'!$Q$3:$S$133,3,0),"")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5">
      <c r="A793" s="8" t="str">
        <f>IFERROR(VLOOKUP(B793,'[1]DADOS (OCULTAR)'!$Q$3:$S$133,3,0),"")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5">
      <c r="A794" s="8" t="str">
        <f>IFERROR(VLOOKUP(B794,'[1]DADOS (OCULTAR)'!$Q$3:$S$133,3,0),"")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5">
      <c r="A795" s="8" t="str">
        <f>IFERROR(VLOOKUP(B795,'[1]DADOS (OCULTAR)'!$Q$3:$S$133,3,0),"")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5">
      <c r="A796" s="8" t="str">
        <f>IFERROR(VLOOKUP(B796,'[1]DADOS (OCULTAR)'!$Q$3:$S$133,3,0),"")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5">
      <c r="A797" s="8" t="str">
        <f>IFERROR(VLOOKUP(B797,'[1]DADOS (OCULTAR)'!$Q$3:$S$133,3,0),"")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5">
      <c r="A798" s="8" t="str">
        <f>IFERROR(VLOOKUP(B798,'[1]DADOS (OCULTAR)'!$Q$3:$S$133,3,0),"")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5">
      <c r="A799" s="8" t="str">
        <f>IFERROR(VLOOKUP(B799,'[1]DADOS (OCULTAR)'!$Q$3:$S$133,3,0),"")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5">
      <c r="A800" s="8" t="str">
        <f>IFERROR(VLOOKUP(B800,'[1]DADOS (OCULTAR)'!$Q$3:$S$133,3,0),"")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5">
      <c r="A801" s="8" t="str">
        <f>IFERROR(VLOOKUP(B801,'[1]DADOS (OCULTAR)'!$Q$3:$S$133,3,0),"")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5">
      <c r="A802" s="8" t="str">
        <f>IFERROR(VLOOKUP(B802,'[1]DADOS (OCULTAR)'!$Q$3:$S$133,3,0),"")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5">
      <c r="A803" s="8" t="str">
        <f>IFERROR(VLOOKUP(B803,'[1]DADOS (OCULTAR)'!$Q$3:$S$133,3,0),"")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5">
      <c r="A804" s="8" t="str">
        <f>IFERROR(VLOOKUP(B804,'[1]DADOS (OCULTAR)'!$Q$3:$S$133,3,0),"")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5">
      <c r="A805" s="8" t="str">
        <f>IFERROR(VLOOKUP(B805,'[1]DADOS (OCULTAR)'!$Q$3:$S$133,3,0),"")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5">
      <c r="A806" s="8" t="str">
        <f>IFERROR(VLOOKUP(B806,'[1]DADOS (OCULTAR)'!$Q$3:$S$133,3,0),"")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5">
      <c r="A807" s="8" t="str">
        <f>IFERROR(VLOOKUP(B807,'[1]DADOS (OCULTAR)'!$Q$3:$S$133,3,0),"")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5">
      <c r="A808" s="8" t="str">
        <f>IFERROR(VLOOKUP(B808,'[1]DADOS (OCULTAR)'!$Q$3:$S$133,3,0),"")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5">
      <c r="A809" s="8" t="str">
        <f>IFERROR(VLOOKUP(B809,'[1]DADOS (OCULTAR)'!$Q$3:$S$133,3,0),"")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5">
      <c r="A810" s="8" t="str">
        <f>IFERROR(VLOOKUP(B810,'[1]DADOS (OCULTAR)'!$Q$3:$S$133,3,0),"")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5">
      <c r="A811" s="8" t="str">
        <f>IFERROR(VLOOKUP(B811,'[1]DADOS (OCULTAR)'!$Q$3:$S$133,3,0),"")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5">
      <c r="A812" s="8" t="str">
        <f>IFERROR(VLOOKUP(B812,'[1]DADOS (OCULTAR)'!$Q$3:$S$133,3,0),"")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5">
      <c r="A813" s="8" t="str">
        <f>IFERROR(VLOOKUP(B813,'[1]DADOS (OCULTAR)'!$Q$3:$S$133,3,0),"")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5">
      <c r="A814" s="8" t="str">
        <f>IFERROR(VLOOKUP(B814,'[1]DADOS (OCULTAR)'!$Q$3:$S$133,3,0),"")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5">
      <c r="A815" s="8" t="str">
        <f>IFERROR(VLOOKUP(B815,'[1]DADOS (OCULTAR)'!$Q$3:$S$133,3,0),"")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5">
      <c r="A816" s="8" t="str">
        <f>IFERROR(VLOOKUP(B816,'[1]DADOS (OCULTAR)'!$Q$3:$S$133,3,0),"")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5">
      <c r="A817" s="8" t="str">
        <f>IFERROR(VLOOKUP(B817,'[1]DADOS (OCULTAR)'!$Q$3:$S$133,3,0),"")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5">
      <c r="A818" s="8" t="str">
        <f>IFERROR(VLOOKUP(B818,'[1]DADOS (OCULTAR)'!$Q$3:$S$133,3,0),"")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5">
      <c r="A819" s="8" t="str">
        <f>IFERROR(VLOOKUP(B819,'[1]DADOS (OCULTAR)'!$Q$3:$S$133,3,0),"")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5">
      <c r="A820" s="8" t="str">
        <f>IFERROR(VLOOKUP(B820,'[1]DADOS (OCULTAR)'!$Q$3:$S$133,3,0),"")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5">
      <c r="A821" s="8" t="str">
        <f>IFERROR(VLOOKUP(B821,'[1]DADOS (OCULTAR)'!$Q$3:$S$133,3,0),"")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5">
      <c r="A822" s="8" t="str">
        <f>IFERROR(VLOOKUP(B822,'[1]DADOS (OCULTAR)'!$Q$3:$S$133,3,0),"")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5">
      <c r="A823" s="8" t="str">
        <f>IFERROR(VLOOKUP(B823,'[1]DADOS (OCULTAR)'!$Q$3:$S$133,3,0),"")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5">
      <c r="A824" s="8" t="str">
        <f>IFERROR(VLOOKUP(B824,'[1]DADOS (OCULTAR)'!$Q$3:$S$133,3,0),"")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5">
      <c r="A825" s="8" t="str">
        <f>IFERROR(VLOOKUP(B825,'[1]DADOS (OCULTAR)'!$Q$3:$S$133,3,0),"")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5">
      <c r="A826" s="8" t="str">
        <f>IFERROR(VLOOKUP(B826,'[1]DADOS (OCULTAR)'!$Q$3:$S$133,3,0),"")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5">
      <c r="A827" s="8" t="str">
        <f>IFERROR(VLOOKUP(B827,'[1]DADOS (OCULTAR)'!$Q$3:$S$133,3,0),"")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5">
      <c r="A828" s="8" t="str">
        <f>IFERROR(VLOOKUP(B828,'[1]DADOS (OCULTAR)'!$Q$3:$S$133,3,0),"")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5">
      <c r="A829" s="8" t="str">
        <f>IFERROR(VLOOKUP(B829,'[1]DADOS (OCULTAR)'!$Q$3:$S$133,3,0),"")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5">
      <c r="A830" s="8" t="str">
        <f>IFERROR(VLOOKUP(B830,'[1]DADOS (OCULTAR)'!$Q$3:$S$133,3,0),"")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5">
      <c r="A831" s="8" t="str">
        <f>IFERROR(VLOOKUP(B831,'[1]DADOS (OCULTAR)'!$Q$3:$S$133,3,0),"")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5">
      <c r="A832" s="8" t="str">
        <f>IFERROR(VLOOKUP(B832,'[1]DADOS (OCULTAR)'!$Q$3:$S$133,3,0),"")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5">
      <c r="A833" s="8" t="str">
        <f>IFERROR(VLOOKUP(B833,'[1]DADOS (OCULTAR)'!$Q$3:$S$133,3,0),"")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5">
      <c r="A834" s="8" t="str">
        <f>IFERROR(VLOOKUP(B834,'[1]DADOS (OCULTAR)'!$Q$3:$S$133,3,0),"")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5">
      <c r="A835" s="8" t="str">
        <f>IFERROR(VLOOKUP(B835,'[1]DADOS (OCULTAR)'!$Q$3:$S$133,3,0),"")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5">
      <c r="A836" s="8" t="str">
        <f>IFERROR(VLOOKUP(B836,'[1]DADOS (OCULTAR)'!$Q$3:$S$133,3,0),"")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5">
      <c r="A837" s="8" t="str">
        <f>IFERROR(VLOOKUP(B837,'[1]DADOS (OCULTAR)'!$Q$3:$S$133,3,0),"")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5">
      <c r="A838" s="8" t="str">
        <f>IFERROR(VLOOKUP(B838,'[1]DADOS (OCULTAR)'!$Q$3:$S$133,3,0),"")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5">
      <c r="A839" s="8" t="str">
        <f>IFERROR(VLOOKUP(B839,'[1]DADOS (OCULTAR)'!$Q$3:$S$133,3,0),"")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5">
      <c r="A840" s="8" t="str">
        <f>IFERROR(VLOOKUP(B840,'[1]DADOS (OCULTAR)'!$Q$3:$S$133,3,0),"")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5">
      <c r="A841" s="8" t="str">
        <f>IFERROR(VLOOKUP(B841,'[1]DADOS (OCULTAR)'!$Q$3:$S$133,3,0),"")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5">
      <c r="A842" s="8" t="str">
        <f>IFERROR(VLOOKUP(B842,'[1]DADOS (OCULTAR)'!$Q$3:$S$133,3,0),"")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5">
      <c r="A843" s="8" t="str">
        <f>IFERROR(VLOOKUP(B843,'[1]DADOS (OCULTAR)'!$Q$3:$S$133,3,0),"")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5">
      <c r="A844" s="8" t="str">
        <f>IFERROR(VLOOKUP(B844,'[1]DADOS (OCULTAR)'!$Q$3:$S$133,3,0),"")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5">
      <c r="A845" s="8" t="str">
        <f>IFERROR(VLOOKUP(B845,'[1]DADOS (OCULTAR)'!$Q$3:$S$133,3,0),"")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5">
      <c r="A846" s="8" t="str">
        <f>IFERROR(VLOOKUP(B846,'[1]DADOS (OCULTAR)'!$Q$3:$S$133,3,0),"")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5">
      <c r="A847" s="8" t="str">
        <f>IFERROR(VLOOKUP(B847,'[1]DADOS (OCULTAR)'!$Q$3:$S$133,3,0),"")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5">
      <c r="A848" s="8" t="str">
        <f>IFERROR(VLOOKUP(B848,'[1]DADOS (OCULTAR)'!$Q$3:$S$133,3,0),"")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5">
      <c r="A849" s="8" t="str">
        <f>IFERROR(VLOOKUP(B849,'[1]DADOS (OCULTAR)'!$Q$3:$S$133,3,0),"")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5">
      <c r="A850" s="8" t="str">
        <f>IFERROR(VLOOKUP(B850,'[1]DADOS (OCULTAR)'!$Q$3:$S$133,3,0),"")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5">
      <c r="A851" s="8" t="str">
        <f>IFERROR(VLOOKUP(B851,'[1]DADOS (OCULTAR)'!$Q$3:$S$133,3,0),"")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5">
      <c r="A852" s="8" t="str">
        <f>IFERROR(VLOOKUP(B852,'[1]DADOS (OCULTAR)'!$Q$3:$S$133,3,0),"")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5">
      <c r="A853" s="8" t="str">
        <f>IFERROR(VLOOKUP(B853,'[1]DADOS (OCULTAR)'!$Q$3:$S$133,3,0),"")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5">
      <c r="A854" s="8" t="str">
        <f>IFERROR(VLOOKUP(B854,'[1]DADOS (OCULTAR)'!$Q$3:$S$133,3,0),"")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5">
      <c r="A855" s="8" t="str">
        <f>IFERROR(VLOOKUP(B855,'[1]DADOS (OCULTAR)'!$Q$3:$S$133,3,0),"")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5">
      <c r="A856" s="8" t="str">
        <f>IFERROR(VLOOKUP(B856,'[1]DADOS (OCULTAR)'!$Q$3:$S$133,3,0),"")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5">
      <c r="A857" s="8" t="str">
        <f>IFERROR(VLOOKUP(B857,'[1]DADOS (OCULTAR)'!$Q$3:$S$133,3,0),"")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5">
      <c r="A858" s="8" t="str">
        <f>IFERROR(VLOOKUP(B858,'[1]DADOS (OCULTAR)'!$Q$3:$S$133,3,0),"")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5">
      <c r="A859" s="8" t="str">
        <f>IFERROR(VLOOKUP(B859,'[1]DADOS (OCULTAR)'!$Q$3:$S$133,3,0),"")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5">
      <c r="A860" s="8" t="str">
        <f>IFERROR(VLOOKUP(B860,'[1]DADOS (OCULTAR)'!$Q$3:$S$133,3,0),"")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5">
      <c r="A861" s="8" t="str">
        <f>IFERROR(VLOOKUP(B861,'[1]DADOS (OCULTAR)'!$Q$3:$S$133,3,0),"")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5">
      <c r="A862" s="8" t="str">
        <f>IFERROR(VLOOKUP(B862,'[1]DADOS (OCULTAR)'!$Q$3:$S$133,3,0),"")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5">
      <c r="A863" s="8" t="str">
        <f>IFERROR(VLOOKUP(B863,'[1]DADOS (OCULTAR)'!$Q$3:$S$133,3,0),"")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5">
      <c r="A864" s="8" t="str">
        <f>IFERROR(VLOOKUP(B864,'[1]DADOS (OCULTAR)'!$Q$3:$S$133,3,0),"")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5">
      <c r="A865" s="8" t="str">
        <f>IFERROR(VLOOKUP(B865,'[1]DADOS (OCULTAR)'!$Q$3:$S$133,3,0),"")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5">
      <c r="A866" s="8" t="str">
        <f>IFERROR(VLOOKUP(B866,'[1]DADOS (OCULTAR)'!$Q$3:$S$133,3,0),"")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5">
      <c r="A867" s="8" t="str">
        <f>IFERROR(VLOOKUP(B867,'[1]DADOS (OCULTAR)'!$Q$3:$S$133,3,0),"")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5">
      <c r="A868" s="8" t="str">
        <f>IFERROR(VLOOKUP(B868,'[1]DADOS (OCULTAR)'!$Q$3:$S$133,3,0),"")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5">
      <c r="A869" s="8" t="str">
        <f>IFERROR(VLOOKUP(B869,'[1]DADOS (OCULTAR)'!$Q$3:$S$133,3,0),"")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5">
      <c r="A870" s="8" t="str">
        <f>IFERROR(VLOOKUP(B870,'[1]DADOS (OCULTAR)'!$Q$3:$S$133,3,0),"")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5">
      <c r="A871" s="8" t="str">
        <f>IFERROR(VLOOKUP(B871,'[1]DADOS (OCULTAR)'!$Q$3:$S$133,3,0),"")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5">
      <c r="A872" s="8" t="str">
        <f>IFERROR(VLOOKUP(B872,'[1]DADOS (OCULTAR)'!$Q$3:$S$133,3,0),"")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5">
      <c r="A873" s="8" t="str">
        <f>IFERROR(VLOOKUP(B873,'[1]DADOS (OCULTAR)'!$Q$3:$S$133,3,0),"")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5">
      <c r="A874" s="8" t="str">
        <f>IFERROR(VLOOKUP(B874,'[1]DADOS (OCULTAR)'!$Q$3:$S$133,3,0),"")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5">
      <c r="A875" s="8" t="str">
        <f>IFERROR(VLOOKUP(B875,'[1]DADOS (OCULTAR)'!$Q$3:$S$133,3,0),"")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5">
      <c r="A876" s="8" t="str">
        <f>IFERROR(VLOOKUP(B876,'[1]DADOS (OCULTAR)'!$Q$3:$S$133,3,0),"")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5">
      <c r="A877" s="8" t="str">
        <f>IFERROR(VLOOKUP(B877,'[1]DADOS (OCULTAR)'!$Q$3:$S$133,3,0),"")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5">
      <c r="A878" s="8" t="str">
        <f>IFERROR(VLOOKUP(B878,'[1]DADOS (OCULTAR)'!$Q$3:$S$133,3,0),"")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5">
      <c r="A879" s="8" t="str">
        <f>IFERROR(VLOOKUP(B879,'[1]DADOS (OCULTAR)'!$Q$3:$S$133,3,0),"")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5">
      <c r="A880" s="8" t="str">
        <f>IFERROR(VLOOKUP(B880,'[1]DADOS (OCULTAR)'!$Q$3:$S$133,3,0),"")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5">
      <c r="A881" s="8" t="str">
        <f>IFERROR(VLOOKUP(B881,'[1]DADOS (OCULTAR)'!$Q$3:$S$133,3,0),"")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5">
      <c r="A882" s="8" t="str">
        <f>IFERROR(VLOOKUP(B882,'[1]DADOS (OCULTAR)'!$Q$3:$S$133,3,0),"")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5">
      <c r="A883" s="8" t="str">
        <f>IFERROR(VLOOKUP(B883,'[1]DADOS (OCULTAR)'!$Q$3:$S$133,3,0),"")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5">
      <c r="A884" s="8" t="str">
        <f>IFERROR(VLOOKUP(B884,'[1]DADOS (OCULTAR)'!$Q$3:$S$133,3,0),"")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5">
      <c r="A885" s="8" t="str">
        <f>IFERROR(VLOOKUP(B885,'[1]DADOS (OCULTAR)'!$Q$3:$S$133,3,0),"")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5">
      <c r="A886" s="8" t="str">
        <f>IFERROR(VLOOKUP(B886,'[1]DADOS (OCULTAR)'!$Q$3:$S$133,3,0),"")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5">
      <c r="A887" s="8" t="str">
        <f>IFERROR(VLOOKUP(B887,'[1]DADOS (OCULTAR)'!$Q$3:$S$133,3,0),"")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5">
      <c r="A888" s="8" t="str">
        <f>IFERROR(VLOOKUP(B888,'[1]DADOS (OCULTAR)'!$Q$3:$S$133,3,0),"")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5">
      <c r="A889" s="8" t="str">
        <f>IFERROR(VLOOKUP(B889,'[1]DADOS (OCULTAR)'!$Q$3:$S$133,3,0),"")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5">
      <c r="A890" s="8" t="str">
        <f>IFERROR(VLOOKUP(B890,'[1]DADOS (OCULTAR)'!$Q$3:$S$133,3,0),"")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5">
      <c r="A891" s="8" t="str">
        <f>IFERROR(VLOOKUP(B891,'[1]DADOS (OCULTAR)'!$Q$3:$S$133,3,0),"")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5">
      <c r="A892" s="8" t="str">
        <f>IFERROR(VLOOKUP(B892,'[1]DADOS (OCULTAR)'!$Q$3:$S$133,3,0),"")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5">
      <c r="A893" s="8" t="str">
        <f>IFERROR(VLOOKUP(B893,'[1]DADOS (OCULTAR)'!$Q$3:$S$133,3,0),"")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5">
      <c r="A894" s="8" t="str">
        <f>IFERROR(VLOOKUP(B894,'[1]DADOS (OCULTAR)'!$Q$3:$S$133,3,0),"")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5">
      <c r="A895" s="8" t="str">
        <f>IFERROR(VLOOKUP(B895,'[1]DADOS (OCULTAR)'!$Q$3:$S$133,3,0),"")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5">
      <c r="A896" s="8" t="str">
        <f>IFERROR(VLOOKUP(B896,'[1]DADOS (OCULTAR)'!$Q$3:$S$133,3,0),"")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5">
      <c r="A897" s="8" t="str">
        <f>IFERROR(VLOOKUP(B897,'[1]DADOS (OCULTAR)'!$Q$3:$S$133,3,0),"")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5">
      <c r="A898" s="8" t="str">
        <f>IFERROR(VLOOKUP(B898,'[1]DADOS (OCULTAR)'!$Q$3:$S$133,3,0),"")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5">
      <c r="A899" s="8" t="str">
        <f>IFERROR(VLOOKUP(B899,'[1]DADOS (OCULTAR)'!$Q$3:$S$133,3,0),"")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5">
      <c r="A900" s="8" t="str">
        <f>IFERROR(VLOOKUP(B900,'[1]DADOS (OCULTAR)'!$Q$3:$S$133,3,0),"")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5">
      <c r="A901" s="8" t="str">
        <f>IFERROR(VLOOKUP(B901,'[1]DADOS (OCULTAR)'!$Q$3:$S$133,3,0),"")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5">
      <c r="A902" s="8" t="str">
        <f>IFERROR(VLOOKUP(B902,'[1]DADOS (OCULTAR)'!$Q$3:$S$133,3,0),"")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5">
      <c r="A903" s="8" t="str">
        <f>IFERROR(VLOOKUP(B903,'[1]DADOS (OCULTAR)'!$Q$3:$S$133,3,0),"")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5">
      <c r="A904" s="8" t="str">
        <f>IFERROR(VLOOKUP(B904,'[1]DADOS (OCULTAR)'!$Q$3:$S$133,3,0),"")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5">
      <c r="A905" s="8" t="str">
        <f>IFERROR(VLOOKUP(B905,'[1]DADOS (OCULTAR)'!$Q$3:$S$133,3,0),"")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5">
      <c r="A906" s="8" t="str">
        <f>IFERROR(VLOOKUP(B906,'[1]DADOS (OCULTAR)'!$Q$3:$S$133,3,0),"")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5">
      <c r="A907" s="8" t="str">
        <f>IFERROR(VLOOKUP(B907,'[1]DADOS (OCULTAR)'!$Q$3:$S$133,3,0),"")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5">
      <c r="A908" s="8" t="str">
        <f>IFERROR(VLOOKUP(B908,'[1]DADOS (OCULTAR)'!$Q$3:$S$133,3,0),"")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5">
      <c r="A909" s="8" t="str">
        <f>IFERROR(VLOOKUP(B909,'[1]DADOS (OCULTAR)'!$Q$3:$S$133,3,0),"")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5">
      <c r="A910" s="8" t="str">
        <f>IFERROR(VLOOKUP(B910,'[1]DADOS (OCULTAR)'!$Q$3:$S$133,3,0),"")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5">
      <c r="A911" s="8" t="str">
        <f>IFERROR(VLOOKUP(B911,'[1]DADOS (OCULTAR)'!$Q$3:$S$133,3,0),"")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5">
      <c r="A912" s="8" t="str">
        <f>IFERROR(VLOOKUP(B912,'[1]DADOS (OCULTAR)'!$Q$3:$S$133,3,0),"")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5">
      <c r="A913" s="8" t="str">
        <f>IFERROR(VLOOKUP(B913,'[1]DADOS (OCULTAR)'!$Q$3:$S$133,3,0),"")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5">
      <c r="A914" s="8" t="str">
        <f>IFERROR(VLOOKUP(B914,'[1]DADOS (OCULTAR)'!$Q$3:$S$133,3,0),"")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5">
      <c r="A915" s="8" t="str">
        <f>IFERROR(VLOOKUP(B915,'[1]DADOS (OCULTAR)'!$Q$3:$S$133,3,0),"")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5">
      <c r="A916" s="8" t="str">
        <f>IFERROR(VLOOKUP(B916,'[1]DADOS (OCULTAR)'!$Q$3:$S$133,3,0),"")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5">
      <c r="A917" s="8" t="str">
        <f>IFERROR(VLOOKUP(B917,'[1]DADOS (OCULTAR)'!$Q$3:$S$133,3,0),"")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5">
      <c r="A918" s="8" t="str">
        <f>IFERROR(VLOOKUP(B918,'[1]DADOS (OCULTAR)'!$Q$3:$S$133,3,0),"")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5">
      <c r="A919" s="8" t="str">
        <f>IFERROR(VLOOKUP(B919,'[1]DADOS (OCULTAR)'!$Q$3:$S$133,3,0),"")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5">
      <c r="A920" s="8" t="str">
        <f>IFERROR(VLOOKUP(B920,'[1]DADOS (OCULTAR)'!$Q$3:$S$133,3,0),"")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5">
      <c r="A921" s="8" t="str">
        <f>IFERROR(VLOOKUP(B921,'[1]DADOS (OCULTAR)'!$Q$3:$S$133,3,0),"")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5">
      <c r="A922" s="8" t="str">
        <f>IFERROR(VLOOKUP(B922,'[1]DADOS (OCULTAR)'!$Q$3:$S$133,3,0),"")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5">
      <c r="A923" s="8" t="str">
        <f>IFERROR(VLOOKUP(B923,'[1]DADOS (OCULTAR)'!$Q$3:$S$133,3,0),"")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5">
      <c r="A924" s="8" t="str">
        <f>IFERROR(VLOOKUP(B924,'[1]DADOS (OCULTAR)'!$Q$3:$S$133,3,0),"")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5">
      <c r="A925" s="8" t="str">
        <f>IFERROR(VLOOKUP(B925,'[1]DADOS (OCULTAR)'!$Q$3:$S$133,3,0),"")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5">
      <c r="A926" s="8" t="str">
        <f>IFERROR(VLOOKUP(B926,'[1]DADOS (OCULTAR)'!$Q$3:$S$133,3,0),"")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5">
      <c r="A927" s="8" t="str">
        <f>IFERROR(VLOOKUP(B927,'[1]DADOS (OCULTAR)'!$Q$3:$S$133,3,0),"")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5">
      <c r="A928" s="8" t="str">
        <f>IFERROR(VLOOKUP(B928,'[1]DADOS (OCULTAR)'!$Q$3:$S$133,3,0),"")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5">
      <c r="A929" s="8" t="str">
        <f>IFERROR(VLOOKUP(B929,'[1]DADOS (OCULTAR)'!$Q$3:$S$133,3,0),"")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5">
      <c r="A930" s="8" t="str">
        <f>IFERROR(VLOOKUP(B930,'[1]DADOS (OCULTAR)'!$Q$3:$S$133,3,0),"")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 t="str">
        <f>IFERROR(VLOOKUP(B931,'[1]DADOS (OCULTAR)'!$Q$3:$S$133,3,0),"")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5">
      <c r="A932" s="8" t="str">
        <f>IFERROR(VLOOKUP(B932,'[1]DADOS (OCULTAR)'!$Q$3:$S$133,3,0),"")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5">
      <c r="A933" s="8" t="str">
        <f>IFERROR(VLOOKUP(B933,'[1]DADOS (OCULTAR)'!$Q$3:$S$133,3,0),"")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5">
      <c r="A934" s="8" t="str">
        <f>IFERROR(VLOOKUP(B934,'[1]DADOS (OCULTAR)'!$Q$3:$S$133,3,0),"")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5">
      <c r="A935" s="8" t="str">
        <f>IFERROR(VLOOKUP(B935,'[1]DADOS (OCULTAR)'!$Q$3:$S$133,3,0),"")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5">
      <c r="A936" s="8" t="str">
        <f>IFERROR(VLOOKUP(B936,'[1]DADOS (OCULTAR)'!$Q$3:$S$133,3,0),"")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5">
      <c r="A937" s="8" t="str">
        <f>IFERROR(VLOOKUP(B937,'[1]DADOS (OCULTAR)'!$Q$3:$S$133,3,0),"")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5">
      <c r="A938" s="8" t="str">
        <f>IFERROR(VLOOKUP(B938,'[1]DADOS (OCULTAR)'!$Q$3:$S$133,3,0),"")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 t="str">
        <f>IFERROR(VLOOKUP(B939,'[1]DADOS (OCULTAR)'!$Q$3:$S$133,3,0),"")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5">
      <c r="A940" s="8" t="str">
        <f>IFERROR(VLOOKUP(B940,'[1]DADOS (OCULTAR)'!$Q$3:$S$133,3,0),"")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5">
      <c r="A941" s="8" t="str">
        <f>IFERROR(VLOOKUP(B941,'[1]DADOS (OCULTAR)'!$Q$3:$S$133,3,0),"")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5">
      <c r="A942" s="8" t="str">
        <f>IFERROR(VLOOKUP(B942,'[1]DADOS (OCULTAR)'!$Q$3:$S$133,3,0),"")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5">
      <c r="A943" s="8" t="str">
        <f>IFERROR(VLOOKUP(B943,'[1]DADOS (OCULTAR)'!$Q$3:$S$133,3,0),"")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5">
      <c r="A944" s="8" t="str">
        <f>IFERROR(VLOOKUP(B944,'[1]DADOS (OCULTAR)'!$Q$3:$S$133,3,0),"")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5">
      <c r="A945" s="8" t="str">
        <f>IFERROR(VLOOKUP(B945,'[1]DADOS (OCULTAR)'!$Q$3:$S$133,3,0),"")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5">
      <c r="A946" s="8" t="str">
        <f>IFERROR(VLOOKUP(B946,'[1]DADOS (OCULTAR)'!$Q$3:$S$133,3,0),"")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5">
      <c r="A947" s="8" t="str">
        <f>IFERROR(VLOOKUP(B947,'[1]DADOS (OCULTAR)'!$Q$3:$S$133,3,0),"")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5">
      <c r="A948" s="8" t="str">
        <f>IFERROR(VLOOKUP(B948,'[1]DADOS (OCULTAR)'!$Q$3:$S$133,3,0),"")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5">
      <c r="A949" s="8" t="str">
        <f>IFERROR(VLOOKUP(B949,'[1]DADOS (OCULTAR)'!$Q$3:$S$133,3,0),"")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5">
      <c r="A950" s="8" t="str">
        <f>IFERROR(VLOOKUP(B950,'[1]DADOS (OCULTAR)'!$Q$3:$S$133,3,0),"")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5">
      <c r="A951" s="8" t="str">
        <f>IFERROR(VLOOKUP(B951,'[1]DADOS (OCULTAR)'!$Q$3:$S$133,3,0),"")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5">
      <c r="A952" s="8" t="str">
        <f>IFERROR(VLOOKUP(B952,'[1]DADOS (OCULTAR)'!$Q$3:$S$133,3,0),"")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5">
      <c r="A953" s="8" t="str">
        <f>IFERROR(VLOOKUP(B953,'[1]DADOS (OCULTAR)'!$Q$3:$S$133,3,0),"")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5">
      <c r="A954" s="8" t="str">
        <f>IFERROR(VLOOKUP(B954,'[1]DADOS (OCULTAR)'!$Q$3:$S$133,3,0),"")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5">
      <c r="A955" s="8" t="str">
        <f>IFERROR(VLOOKUP(B955,'[1]DADOS (OCULTAR)'!$Q$3:$S$133,3,0),"")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5">
      <c r="A956" s="8" t="str">
        <f>IFERROR(VLOOKUP(B956,'[1]DADOS (OCULTAR)'!$Q$3:$S$133,3,0),"")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5">
      <c r="A957" s="8" t="str">
        <f>IFERROR(VLOOKUP(B957,'[1]DADOS (OCULTAR)'!$Q$3:$S$133,3,0),"")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5">
      <c r="A958" s="8" t="str">
        <f>IFERROR(VLOOKUP(B958,'[1]DADOS (OCULTAR)'!$Q$3:$S$133,3,0),"")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5">
      <c r="A959" s="8" t="str">
        <f>IFERROR(VLOOKUP(B959,'[1]DADOS (OCULTAR)'!$Q$3:$S$133,3,0),"")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5">
      <c r="A960" s="8" t="str">
        <f>IFERROR(VLOOKUP(B960,'[1]DADOS (OCULTAR)'!$Q$3:$S$133,3,0),"")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5">
      <c r="A961" s="8" t="str">
        <f>IFERROR(VLOOKUP(B961,'[1]DADOS (OCULTAR)'!$Q$3:$S$133,3,0),"")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5">
      <c r="A962" s="8" t="str">
        <f>IFERROR(VLOOKUP(B962,'[1]DADOS (OCULTAR)'!$Q$3:$S$133,3,0),"")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5">
      <c r="A963" s="8" t="str">
        <f>IFERROR(VLOOKUP(B963,'[1]DADOS (OCULTAR)'!$Q$3:$S$133,3,0),"")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5">
      <c r="A964" s="8" t="str">
        <f>IFERROR(VLOOKUP(B964,'[1]DADOS (OCULTAR)'!$Q$3:$S$133,3,0),"")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5">
      <c r="A965" s="8" t="str">
        <f>IFERROR(VLOOKUP(B965,'[1]DADOS (OCULTAR)'!$Q$3:$S$133,3,0),"")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5">
      <c r="A966" s="8" t="str">
        <f>IFERROR(VLOOKUP(B966,'[1]DADOS (OCULTAR)'!$Q$3:$S$133,3,0),"")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5">
      <c r="A967" s="8" t="str">
        <f>IFERROR(VLOOKUP(B967,'[1]DADOS (OCULTAR)'!$Q$3:$S$133,3,0),"")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5">
      <c r="A968" s="8" t="str">
        <f>IFERROR(VLOOKUP(B968,'[1]DADOS (OCULTAR)'!$Q$3:$S$133,3,0),"")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5">
      <c r="A969" s="8" t="str">
        <f>IFERROR(VLOOKUP(B969,'[1]DADOS (OCULTAR)'!$Q$3:$S$133,3,0),"")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5">
      <c r="A970" s="8" t="str">
        <f>IFERROR(VLOOKUP(B970,'[1]DADOS (OCULTAR)'!$Q$3:$S$133,3,0),"")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5">
      <c r="A971" s="8" t="str">
        <f>IFERROR(VLOOKUP(B971,'[1]DADOS (OCULTAR)'!$Q$3:$S$133,3,0),"")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5">
      <c r="A972" s="8" t="str">
        <f>IFERROR(VLOOKUP(B972,'[1]DADOS (OCULTAR)'!$Q$3:$S$133,3,0),"")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5">
      <c r="A973" s="8" t="str">
        <f>IFERROR(VLOOKUP(B973,'[1]DADOS (OCULTAR)'!$Q$3:$S$133,3,0),"")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5">
      <c r="A974" s="8" t="str">
        <f>IFERROR(VLOOKUP(B974,'[1]DADOS (OCULTAR)'!$Q$3:$S$133,3,0),"")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5">
      <c r="A975" s="8" t="str">
        <f>IFERROR(VLOOKUP(B975,'[1]DADOS (OCULTAR)'!$Q$3:$S$133,3,0),"")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5">
      <c r="A976" s="8" t="str">
        <f>IFERROR(VLOOKUP(B976,'[1]DADOS (OCULTAR)'!$Q$3:$S$133,3,0),"")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5">
      <c r="A977" s="8" t="str">
        <f>IFERROR(VLOOKUP(B977,'[1]DADOS (OCULTAR)'!$Q$3:$S$133,3,0),"")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5">
      <c r="A978" s="8" t="str">
        <f>IFERROR(VLOOKUP(B978,'[1]DADOS (OCULTAR)'!$Q$3:$S$133,3,0),"")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5">
      <c r="A979" s="8" t="str">
        <f>IFERROR(VLOOKUP(B979,'[1]DADOS (OCULTAR)'!$Q$3:$S$133,3,0),"")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5">
      <c r="A980" s="8" t="str">
        <f>IFERROR(VLOOKUP(B980,'[1]DADOS (OCULTAR)'!$Q$3:$S$133,3,0),"")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5">
      <c r="A981" s="8" t="str">
        <f>IFERROR(VLOOKUP(B981,'[1]DADOS (OCULTAR)'!$Q$3:$S$133,3,0),"")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5">
      <c r="A982" s="8" t="str">
        <f>IFERROR(VLOOKUP(B982,'[1]DADOS (OCULTAR)'!$Q$3:$S$133,3,0),"")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5">
      <c r="A983" s="8" t="str">
        <f>IFERROR(VLOOKUP(B983,'[1]DADOS (OCULTAR)'!$Q$3:$S$133,3,0),"")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5">
      <c r="A984" s="8" t="str">
        <f>IFERROR(VLOOKUP(B984,'[1]DADOS (OCULTAR)'!$Q$3:$S$133,3,0),"")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5">
      <c r="A985" s="8" t="str">
        <f>IFERROR(VLOOKUP(B985,'[1]DADOS (OCULTAR)'!$Q$3:$S$133,3,0),"")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5">
      <c r="A986" s="8" t="str">
        <f>IFERROR(VLOOKUP(B986,'[1]DADOS (OCULTAR)'!$Q$3:$S$133,3,0),"")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5">
      <c r="A987" s="8" t="str">
        <f>IFERROR(VLOOKUP(B987,'[1]DADOS (OCULTAR)'!$Q$3:$S$133,3,0),"")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5">
      <c r="A988" s="8" t="str">
        <f>IFERROR(VLOOKUP(B988,'[1]DADOS (OCULTAR)'!$Q$3:$S$133,3,0),"")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5">
      <c r="A989" s="8" t="str">
        <f>IFERROR(VLOOKUP(B989,'[1]DADOS (OCULTAR)'!$Q$3:$S$133,3,0),"")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5">
      <c r="A990" s="8" t="str">
        <f>IFERROR(VLOOKUP(B990,'[1]DADOS (OCULTAR)'!$Q$3:$S$133,3,0),"")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5">
      <c r="A991" s="8" t="str">
        <f>IFERROR(VLOOKUP(B991,'[1]DADOS (OCULTAR)'!$Q$3:$S$133,3,0),"")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5">
      <c r="A992" s="8" t="str">
        <f>IFERROR(VLOOKUP(B992,'[1]DADOS (OCULTAR)'!$Q$3:$S$133,3,0),"")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5">
      <c r="A993" s="8" t="str">
        <f>IFERROR(VLOOKUP(B993,'[1]DADOS (OCULTAR)'!$Q$3:$S$133,3,0),"")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5">
      <c r="A994" s="8" t="str">
        <f>IFERROR(VLOOKUP(B994,'[1]DADOS (OCULTAR)'!$Q$3:$S$133,3,0),"")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5">
      <c r="A995" s="8" t="str">
        <f>IFERROR(VLOOKUP(B995,'[1]DADOS (OCULTAR)'!$Q$3:$S$133,3,0),"")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5">
      <c r="A996" s="8" t="str">
        <f>IFERROR(VLOOKUP(B996,'[1]DADOS (OCULTAR)'!$Q$3:$S$133,3,0),"")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5">
      <c r="A997" s="8" t="str">
        <f>IFERROR(VLOOKUP(B997,'[1]DADOS (OCULTAR)'!$Q$3:$S$133,3,0),"")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5">
      <c r="A998" s="8" t="str">
        <f>IFERROR(VLOOKUP(B998,'[1]DADOS (OCULTAR)'!$Q$3:$S$133,3,0),"")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5">
      <c r="A999" s="8" t="str">
        <f>IFERROR(VLOOKUP(B999,'[1]DADOS (OCULTAR)'!$Q$3:$S$133,3,0),"")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5">
      <c r="A1000" s="8" t="str">
        <f>IFERROR(VLOOKUP(B1000,'[1]DADOS (OCULTAR)'!$Q$3:$S$133,3,0),"")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5">
      <c r="A1001" s="8" t="str">
        <f>IFERROR(VLOOKUP(B1001,'[1]DADOS (OCULTAR)'!$Q$3:$S$133,3,0),"")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5">
      <c r="A1002" s="8" t="str">
        <f>IFERROR(VLOOKUP(B1002,'[1]DADOS (OCULTAR)'!$Q$3:$S$133,3,0),"")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5">
      <c r="A1003" s="8" t="str">
        <f>IFERROR(VLOOKUP(B1003,'[1]DADOS (OCULTAR)'!$Q$3:$S$133,3,0),"")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5">
      <c r="A1004" s="8" t="str">
        <f>IFERROR(VLOOKUP(B1004,'[1]DADOS (OCULTAR)'!$Q$3:$S$133,3,0),"")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5">
      <c r="A1005" s="8" t="str">
        <f>IFERROR(VLOOKUP(B1005,'[1]DADOS (OCULTAR)'!$Q$3:$S$133,3,0),"")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5">
      <c r="A1006" s="8" t="str">
        <f>IFERROR(VLOOKUP(B1006,'[1]DADOS (OCULTAR)'!$Q$3:$S$133,3,0),"")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5">
      <c r="A1007" s="8" t="str">
        <f>IFERROR(VLOOKUP(B1007,'[1]DADOS (OCULTAR)'!$Q$3:$S$133,3,0),"")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5">
      <c r="A1008" s="8" t="str">
        <f>IFERROR(VLOOKUP(B1008,'[1]DADOS (OCULTAR)'!$Q$3:$S$133,3,0),"")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5">
      <c r="A1009" s="8" t="str">
        <f>IFERROR(VLOOKUP(B1009,'[1]DADOS (OCULTAR)'!$Q$3:$S$133,3,0),"")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5">
      <c r="A1010" s="8" t="str">
        <f>IFERROR(VLOOKUP(B1010,'[1]DADOS (OCULTAR)'!$Q$3:$S$133,3,0),"")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5">
      <c r="A1011" s="8" t="str">
        <f>IFERROR(VLOOKUP(B1011,'[1]DADOS (OCULTAR)'!$Q$3:$S$133,3,0),"")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5">
      <c r="A1012" s="8" t="str">
        <f>IFERROR(VLOOKUP(B1012,'[1]DADOS (OCULTAR)'!$Q$3:$S$133,3,0),"")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5">
      <c r="A1013" s="8" t="str">
        <f>IFERROR(VLOOKUP(B1013,'[1]DADOS (OCULTAR)'!$Q$3:$S$133,3,0),"")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5">
      <c r="A1014" s="8" t="str">
        <f>IFERROR(VLOOKUP(B1014,'[1]DADOS (OCULTAR)'!$Q$3:$S$133,3,0),"")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5">
      <c r="A1015" s="8" t="str">
        <f>IFERROR(VLOOKUP(B1015,'[1]DADOS (OCULTAR)'!$Q$3:$S$133,3,0),"")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5">
      <c r="A1016" s="8" t="str">
        <f>IFERROR(VLOOKUP(B1016,'[1]DADOS (OCULTAR)'!$Q$3:$S$133,3,0),"")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5">
      <c r="A1017" s="8" t="str">
        <f>IFERROR(VLOOKUP(B1017,'[1]DADOS (OCULTAR)'!$Q$3:$S$133,3,0),"")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5">
      <c r="A1018" s="8" t="str">
        <f>IFERROR(VLOOKUP(B1018,'[1]DADOS (OCULTAR)'!$Q$3:$S$133,3,0),"")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5">
      <c r="A1019" s="8" t="str">
        <f>IFERROR(VLOOKUP(B1019,'[1]DADOS (OCULTAR)'!$Q$3:$S$133,3,0),"")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5">
      <c r="A1020" s="8" t="str">
        <f>IFERROR(VLOOKUP(B1020,'[1]DADOS (OCULTAR)'!$Q$3:$S$133,3,0),"")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5">
      <c r="A1021" s="8" t="str">
        <f>IFERROR(VLOOKUP(B1021,'[1]DADOS (OCULTAR)'!$Q$3:$S$133,3,0),"")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5">
      <c r="A1022" s="8" t="str">
        <f>IFERROR(VLOOKUP(B1022,'[1]DADOS (OCULTAR)'!$Q$3:$S$133,3,0),"")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5">
      <c r="A1023" s="8" t="str">
        <f>IFERROR(VLOOKUP(B1023,'[1]DADOS (OCULTAR)'!$Q$3:$S$133,3,0),"")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5">
      <c r="A1024" s="8" t="str">
        <f>IFERROR(VLOOKUP(B1024,'[1]DADOS (OCULTAR)'!$Q$3:$S$133,3,0),"")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5">
      <c r="A1025" s="8" t="str">
        <f>IFERROR(VLOOKUP(B1025,'[1]DADOS (OCULTAR)'!$Q$3:$S$133,3,0),"")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5">
      <c r="A1026" s="8" t="str">
        <f>IFERROR(VLOOKUP(B1026,'[1]DADOS (OCULTAR)'!$Q$3:$S$133,3,0),"")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5">
      <c r="A1027" s="8" t="str">
        <f>IFERROR(VLOOKUP(B1027,'[1]DADOS (OCULTAR)'!$Q$3:$S$133,3,0),"")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5">
      <c r="A1028" s="8" t="str">
        <f>IFERROR(VLOOKUP(B1028,'[1]DADOS (OCULTAR)'!$Q$3:$S$133,3,0),"")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5">
      <c r="A1029" s="8" t="str">
        <f>IFERROR(VLOOKUP(B1029,'[1]DADOS (OCULTAR)'!$Q$3:$S$133,3,0),"")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5">
      <c r="A1030" s="8" t="str">
        <f>IFERROR(VLOOKUP(B1030,'[1]DADOS (OCULTAR)'!$Q$3:$S$133,3,0),"")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5">
      <c r="A1031" s="8" t="str">
        <f>IFERROR(VLOOKUP(B1031,'[1]DADOS (OCULTAR)'!$Q$3:$S$133,3,0),"")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5">
      <c r="A1032" s="8" t="str">
        <f>IFERROR(VLOOKUP(B1032,'[1]DADOS (OCULTAR)'!$Q$3:$S$133,3,0),"")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5">
      <c r="A1033" s="8" t="str">
        <f>IFERROR(VLOOKUP(B1033,'[1]DADOS (OCULTAR)'!$Q$3:$S$133,3,0),"")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5">
      <c r="A1034" s="8" t="str">
        <f>IFERROR(VLOOKUP(B1034,'[1]DADOS (OCULTAR)'!$Q$3:$S$133,3,0),"")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5">
      <c r="A1035" s="8" t="str">
        <f>IFERROR(VLOOKUP(B1035,'[1]DADOS (OCULTAR)'!$Q$3:$S$133,3,0),"")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5">
      <c r="A1036" s="8" t="str">
        <f>IFERROR(VLOOKUP(B1036,'[1]DADOS (OCULTAR)'!$Q$3:$S$133,3,0),"")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5">
      <c r="A1037" s="8" t="str">
        <f>IFERROR(VLOOKUP(B1037,'[1]DADOS (OCULTAR)'!$Q$3:$S$133,3,0),"")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5">
      <c r="A1038" s="8" t="str">
        <f>IFERROR(VLOOKUP(B1038,'[1]DADOS (OCULTAR)'!$Q$3:$S$133,3,0),"")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5">
      <c r="A1039" s="8" t="str">
        <f>IFERROR(VLOOKUP(B1039,'[1]DADOS (OCULTAR)'!$Q$3:$S$133,3,0),"")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5">
      <c r="A1040" s="8" t="str">
        <f>IFERROR(VLOOKUP(B1040,'[1]DADOS (OCULTAR)'!$Q$3:$S$133,3,0),"")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5">
      <c r="A1041" s="8" t="str">
        <f>IFERROR(VLOOKUP(B1041,'[1]DADOS (OCULTAR)'!$Q$3:$S$133,3,0),"")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5">
      <c r="A1042" s="8" t="str">
        <f>IFERROR(VLOOKUP(B1042,'[1]DADOS (OCULTAR)'!$Q$3:$S$133,3,0),"")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5">
      <c r="A1043" s="8" t="str">
        <f>IFERROR(VLOOKUP(B1043,'[1]DADOS (OCULTAR)'!$Q$3:$S$133,3,0),"")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5">
      <c r="A1044" s="8" t="str">
        <f>IFERROR(VLOOKUP(B1044,'[1]DADOS (OCULTAR)'!$Q$3:$S$133,3,0),"")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5">
      <c r="A1045" s="8" t="str">
        <f>IFERROR(VLOOKUP(B1045,'[1]DADOS (OCULTAR)'!$Q$3:$S$133,3,0),"")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5">
      <c r="A1046" s="8" t="str">
        <f>IFERROR(VLOOKUP(B1046,'[1]DADOS (OCULTAR)'!$Q$3:$S$133,3,0),"")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5">
      <c r="A1047" s="8" t="str">
        <f>IFERROR(VLOOKUP(B1047,'[1]DADOS (OCULTAR)'!$Q$3:$S$133,3,0),"")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5">
      <c r="A1048" s="8" t="str">
        <f>IFERROR(VLOOKUP(B1048,'[1]DADOS (OCULTAR)'!$Q$3:$S$133,3,0),"")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5">
      <c r="A1049" s="8" t="str">
        <f>IFERROR(VLOOKUP(B1049,'[1]DADOS (OCULTAR)'!$Q$3:$S$133,3,0),"")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5">
      <c r="A1050" s="8" t="str">
        <f>IFERROR(VLOOKUP(B1050,'[1]DADOS (OCULTAR)'!$Q$3:$S$133,3,0),"")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5">
      <c r="A1051" s="8" t="str">
        <f>IFERROR(VLOOKUP(B1051,'[1]DADOS (OCULTAR)'!$Q$3:$S$133,3,0),"")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5">
      <c r="A1052" s="8" t="str">
        <f>IFERROR(VLOOKUP(B1052,'[1]DADOS (OCULTAR)'!$Q$3:$S$133,3,0),"")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5">
      <c r="A1053" s="8" t="str">
        <f>IFERROR(VLOOKUP(B1053,'[1]DADOS (OCULTAR)'!$Q$3:$S$133,3,0),"")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5">
      <c r="A1054" s="8" t="str">
        <f>IFERROR(VLOOKUP(B1054,'[1]DADOS (OCULTAR)'!$Q$3:$S$133,3,0),"")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5">
      <c r="A1055" s="8" t="str">
        <f>IFERROR(VLOOKUP(B1055,'[1]DADOS (OCULTAR)'!$Q$3:$S$133,3,0),"")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5">
      <c r="A1056" s="8" t="str">
        <f>IFERROR(VLOOKUP(B1056,'[1]DADOS (OCULTAR)'!$Q$3:$S$133,3,0),"")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5">
      <c r="A1057" s="8" t="str">
        <f>IFERROR(VLOOKUP(B1057,'[1]DADOS (OCULTAR)'!$Q$3:$S$133,3,0),"")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5">
      <c r="A1058" s="8" t="str">
        <f>IFERROR(VLOOKUP(B1058,'[1]DADOS (OCULTAR)'!$Q$3:$S$133,3,0),"")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5">
      <c r="A1059" s="8" t="str">
        <f>IFERROR(VLOOKUP(B1059,'[1]DADOS (OCULTAR)'!$Q$3:$S$133,3,0),"")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5">
      <c r="A1060" s="8" t="str">
        <f>IFERROR(VLOOKUP(B1060,'[1]DADOS (OCULTAR)'!$Q$3:$S$133,3,0),"")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5">
      <c r="A1061" s="8" t="str">
        <f>IFERROR(VLOOKUP(B1061,'[1]DADOS (OCULTAR)'!$Q$3:$S$133,3,0),"")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5">
      <c r="A1062" s="8" t="str">
        <f>IFERROR(VLOOKUP(B1062,'[1]DADOS (OCULTAR)'!$Q$3:$S$133,3,0),"")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5">
      <c r="A1063" s="8" t="str">
        <f>IFERROR(VLOOKUP(B1063,'[1]DADOS (OCULTAR)'!$Q$3:$S$133,3,0),"")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5">
      <c r="A1064" s="8" t="str">
        <f>IFERROR(VLOOKUP(B1064,'[1]DADOS (OCULTAR)'!$Q$3:$S$133,3,0),"")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5">
      <c r="A1065" s="8" t="str">
        <f>IFERROR(VLOOKUP(B1065,'[1]DADOS (OCULTAR)'!$Q$3:$S$133,3,0),"")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5">
      <c r="A1066" s="8" t="str">
        <f>IFERROR(VLOOKUP(B1066,'[1]DADOS (OCULTAR)'!$Q$3:$S$133,3,0),"")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5">
      <c r="A1067" s="8" t="str">
        <f>IFERROR(VLOOKUP(B1067,'[1]DADOS (OCULTAR)'!$Q$3:$S$133,3,0),"")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5">
      <c r="A1068" s="8" t="str">
        <f>IFERROR(VLOOKUP(B1068,'[1]DADOS (OCULTAR)'!$Q$3:$S$133,3,0),"")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5">
      <c r="A1069" s="8" t="str">
        <f>IFERROR(VLOOKUP(B1069,'[1]DADOS (OCULTAR)'!$Q$3:$S$133,3,0),"")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5">
      <c r="A1070" s="8" t="str">
        <f>IFERROR(VLOOKUP(B1070,'[1]DADOS (OCULTAR)'!$Q$3:$S$133,3,0),"")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5">
      <c r="A1071" s="8" t="str">
        <f>IFERROR(VLOOKUP(B1071,'[1]DADOS (OCULTAR)'!$Q$3:$S$133,3,0),"")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5">
      <c r="A1072" s="8" t="str">
        <f>IFERROR(VLOOKUP(B1072,'[1]DADOS (OCULTAR)'!$Q$3:$S$133,3,0),"")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5">
      <c r="A1073" s="8" t="str">
        <f>IFERROR(VLOOKUP(B1073,'[1]DADOS (OCULTAR)'!$Q$3:$S$133,3,0),"")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5">
      <c r="A1074" s="8" t="str">
        <f>IFERROR(VLOOKUP(B1074,'[1]DADOS (OCULTAR)'!$Q$3:$S$133,3,0),"")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5">
      <c r="A1075" s="8" t="str">
        <f>IFERROR(VLOOKUP(B1075,'[1]DADOS (OCULTAR)'!$Q$3:$S$133,3,0),"")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5">
      <c r="A1076" s="8" t="str">
        <f>IFERROR(VLOOKUP(B1076,'[1]DADOS (OCULTAR)'!$Q$3:$S$133,3,0),"")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5">
      <c r="A1077" s="8" t="str">
        <f>IFERROR(VLOOKUP(B1077,'[1]DADOS (OCULTAR)'!$Q$3:$S$133,3,0),"")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5">
      <c r="A1078" s="8" t="str">
        <f>IFERROR(VLOOKUP(B1078,'[1]DADOS (OCULTAR)'!$Q$3:$S$133,3,0),"")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5">
      <c r="A1079" s="8" t="str">
        <f>IFERROR(VLOOKUP(B1079,'[1]DADOS (OCULTAR)'!$Q$3:$S$133,3,0),"")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5">
      <c r="A1080" s="8" t="str">
        <f>IFERROR(VLOOKUP(B1080,'[1]DADOS (OCULTAR)'!$Q$3:$S$133,3,0),"")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5">
      <c r="A1081" s="8" t="str">
        <f>IFERROR(VLOOKUP(B1081,'[1]DADOS (OCULTAR)'!$Q$3:$S$133,3,0),"")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5">
      <c r="A1082" s="8" t="str">
        <f>IFERROR(VLOOKUP(B1082,'[1]DADOS (OCULTAR)'!$Q$3:$S$133,3,0),"")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5">
      <c r="A1083" s="8" t="str">
        <f>IFERROR(VLOOKUP(B1083,'[1]DADOS (OCULTAR)'!$Q$3:$S$133,3,0),"")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5">
      <c r="A1084" s="8" t="str">
        <f>IFERROR(VLOOKUP(B1084,'[1]DADOS (OCULTAR)'!$Q$3:$S$133,3,0),"")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5">
      <c r="A1085" s="8" t="str">
        <f>IFERROR(VLOOKUP(B1085,'[1]DADOS (OCULTAR)'!$Q$3:$S$133,3,0),"")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5">
      <c r="A1086" s="8" t="str">
        <f>IFERROR(VLOOKUP(B1086,'[1]DADOS (OCULTAR)'!$Q$3:$S$133,3,0),"")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5">
      <c r="A1087" s="8" t="str">
        <f>IFERROR(VLOOKUP(B1087,'[1]DADOS (OCULTAR)'!$Q$3:$S$133,3,0),"")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5">
      <c r="A1088" s="8" t="str">
        <f>IFERROR(VLOOKUP(B1088,'[1]DADOS (OCULTAR)'!$Q$3:$S$133,3,0),"")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5">
      <c r="A1089" s="8" t="str">
        <f>IFERROR(VLOOKUP(B1089,'[1]DADOS (OCULTAR)'!$Q$3:$S$133,3,0),"")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5">
      <c r="A1090" s="8" t="str">
        <f>IFERROR(VLOOKUP(B1090,'[1]DADOS (OCULTAR)'!$Q$3:$S$133,3,0),"")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5">
      <c r="A1091" s="8" t="str">
        <f>IFERROR(VLOOKUP(B1091,'[1]DADOS (OCULTAR)'!$Q$3:$S$133,3,0),"")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5">
      <c r="A1092" s="8" t="str">
        <f>IFERROR(VLOOKUP(B1092,'[1]DADOS (OCULTAR)'!$Q$3:$S$133,3,0),"")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5">
      <c r="A1093" s="8" t="str">
        <f>IFERROR(VLOOKUP(B1093,'[1]DADOS (OCULTAR)'!$Q$3:$S$133,3,0),"")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5">
      <c r="A1094" s="8" t="str">
        <f>IFERROR(VLOOKUP(B1094,'[1]DADOS (OCULTAR)'!$Q$3:$S$133,3,0),"")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5">
      <c r="A1095" s="8" t="str">
        <f>IFERROR(VLOOKUP(B1095,'[1]DADOS (OCULTAR)'!$Q$3:$S$133,3,0),"")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5">
      <c r="A1096" s="8" t="str">
        <f>IFERROR(VLOOKUP(B1096,'[1]DADOS (OCULTAR)'!$Q$3:$S$133,3,0),"")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5">
      <c r="A1097" s="8" t="str">
        <f>IFERROR(VLOOKUP(B1097,'[1]DADOS (OCULTAR)'!$Q$3:$S$133,3,0),"")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5">
      <c r="A1098" s="8" t="str">
        <f>IFERROR(VLOOKUP(B1098,'[1]DADOS (OCULTAR)'!$Q$3:$S$133,3,0),"")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5">
      <c r="A1099" s="8" t="str">
        <f>IFERROR(VLOOKUP(B1099,'[1]DADOS (OCULTAR)'!$Q$3:$S$133,3,0),"")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5">
      <c r="A1100" s="8" t="str">
        <f>IFERROR(VLOOKUP(B1100,'[1]DADOS (OCULTAR)'!$Q$3:$S$133,3,0),"")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5">
      <c r="A1101" s="8" t="str">
        <f>IFERROR(VLOOKUP(B1101,'[1]DADOS (OCULTAR)'!$Q$3:$S$133,3,0),"")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5">
      <c r="A1102" s="8" t="str">
        <f>IFERROR(VLOOKUP(B1102,'[1]DADOS (OCULTAR)'!$Q$3:$S$133,3,0),"")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5">
      <c r="A1103" s="8" t="str">
        <f>IFERROR(VLOOKUP(B1103,'[1]DADOS (OCULTAR)'!$Q$3:$S$133,3,0),"")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5">
      <c r="A1104" s="8" t="str">
        <f>IFERROR(VLOOKUP(B1104,'[1]DADOS (OCULTAR)'!$Q$3:$S$133,3,0),"")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5">
      <c r="A1105" s="8" t="str">
        <f>IFERROR(VLOOKUP(B1105,'[1]DADOS (OCULTAR)'!$Q$3:$S$133,3,0),"")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5">
      <c r="A1106" s="8" t="str">
        <f>IFERROR(VLOOKUP(B1106,'[1]DADOS (OCULTAR)'!$Q$3:$S$133,3,0),"")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5">
      <c r="A1107" s="8" t="str">
        <f>IFERROR(VLOOKUP(B1107,'[1]DADOS (OCULTAR)'!$Q$3:$S$133,3,0),"")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5">
      <c r="A1108" s="8" t="str">
        <f>IFERROR(VLOOKUP(B1108,'[1]DADOS (OCULTAR)'!$Q$3:$S$133,3,0),"")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5">
      <c r="A1109" s="8" t="str">
        <f>IFERROR(VLOOKUP(B1109,'[1]DADOS (OCULTAR)'!$Q$3:$S$133,3,0),"")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2023-02-27T13:02:47Z</dcterms:created>
  <dcterms:modified xsi:type="dcterms:W3CDTF">2023-02-27T13:03:15Z</dcterms:modified>
</cp:coreProperties>
</file>