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1 Janeiro/TCE/Arquivos Excel DGMMAS/"/>
    </mc:Choice>
  </mc:AlternateContent>
  <xr:revisionPtr revIDLastSave="0" documentId="8_{5C4C7559-72FA-42D9-A95C-2AD8DE6D95E1}" xr6:coauthVersionLast="47" xr6:coauthVersionMax="47" xr10:uidLastSave="{00000000-0000-0000-0000-000000000000}"/>
  <bookViews>
    <workbookView xWindow="-108" yWindow="-108" windowWidth="23256" windowHeight="12576" xr2:uid="{5E4E7170-1BDE-4FF3-8661-1E1266025103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<sst xmlns="http://schemas.openxmlformats.org/spreadsheetml/2006/main" count="409" uniqueCount="291">
  <si>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</si>
  <si>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</si>
  <si>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</si>
  <si>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</si>
  <si>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</si>
  <si>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</si>
  <si>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</si>
  <si>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</si>
  <si>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</si>
  <si>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 - ISMEP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</si>
  <si>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</si>
  <si>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</si>
  <si>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</si>
  <si>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</si>
  <si>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</si>
  <si>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</si>
  <si>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</si>
  <si>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</si>
  <si>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</si>
  <si>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</si>
  <si>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</si>
  <si>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</si>
  <si>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</si>
  <si>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</si>
  <si>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</si>
  <si>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</si>
  <si>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</si>
  <si>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</si>
  <si>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</si>
  <si>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</si>
  <si>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</si>
  <si>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</si>
  <si>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</si>
  <si>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</si>
  <si>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</si>
  <si>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</si>
  <si>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</si>
  <si>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</si>
  <si>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</si>
  <si>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</si>
  <si>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</si>
  <si>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</si>
  <si>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</si>
  <si>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</si>
  <si>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</si>
  <si>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https://ismep.org.br/wp-content/uploads/2021/05/CONTRATO-LUIZ-L-GUIMARAES-X-HRFB-teste.pdf</t>
  </si>
  <si>
    <t>8 - Água</t>
  </si>
  <si>
    <t xml:space="preserve">SIGA ALUGUEL DE CARROS E SERVIÇOS LTDA </t>
  </si>
  <si>
    <t>Montagem e locação de 01 veículo</t>
  </si>
  <si>
    <t>https://ismep.org.br/wp-content/uploads/2021/05/CONTRATO-SIGA-X-HRFB-teste.pdf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</si>
  <si>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</si>
  <si>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</si>
  <si>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</si>
  <si>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</si>
  <si>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</si>
  <si>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</si>
  <si>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</si>
  <si>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</si>
  <si>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</si>
  <si>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</si>
  <si>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</si>
  <si>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</si>
  <si>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</si>
  <si>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</si>
  <si>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</si>
  <si>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</si>
  <si>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</si>
  <si>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</si>
  <si>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</si>
  <si>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</si>
  <si>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</si>
  <si>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</si>
  <si>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</si>
  <si>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</si>
  <si>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</si>
  <si>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</si>
  <si>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</si>
  <si>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</si>
  <si>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</si>
  <si>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</si>
  <si>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</si>
  <si>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</si>
  <si>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</si>
  <si>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</si>
  <si>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</si>
  <si>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</si>
  <si>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</si>
  <si>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</si>
  <si>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</si>
  <si>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https://ismep.org.br/wp-content/uploads/2021/05/CONTRATO-QUALY-QUIMY-x-HRFB.pdf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</si>
  <si>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</si>
  <si>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</si>
  <si>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</si>
  <si>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</si>
  <si>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</si>
  <si>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</si>
  <si>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</si>
  <si>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</si>
  <si>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</si>
  <si>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</si>
  <si>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</si>
  <si>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</si>
  <si>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</si>
  <si>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</si>
  <si>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https://ismep.org.br/wp-content/uploads/2021/05/CONTRATO-J-WALLAS-x-HRFB-compactado.pdf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</si>
  <si>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</si>
  <si>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</si>
  <si>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</si>
  <si>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</si>
  <si>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</si>
  <si>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</si>
  <si>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</si>
  <si>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</si>
  <si>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</si>
  <si>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</si>
  <si>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</si>
  <si>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</si>
  <si>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</si>
  <si>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</si>
  <si>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</si>
  <si>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</si>
  <si>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https://ismep.org.br/wp-content/uploads/2021/06/CONTRATO-DUQUE-COMERCIO-DE-GAS-x-HRFB_compressed.pdf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</si>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</sst>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1%20Janeiro/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1/CONTRATO-CLINICA-DO-CORACAO-DE-GARANHUNS-LTDA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3475-7115-40E7-AFAA-406B65BB2CD1}">
  <sheetPr>
    <tabColor indexed="13"/>
  </sheetPr>
  <dimension ref="A1:V992"/>
  <sheetViews>
    <sheetView showGridLines="0" tabSelected="1" topLeftCell="C77" zoomScale="90" zoomScaleNormal="90" workbookViewId="0">
      <selection activeCell="D91" sqref="D91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(OCULTAR)'!$P$3:$R$91,3,0),"")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44287</v>
      </c>
      <c r="G11" s="9">
        <v>44500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44306</v>
      </c>
      <c r="G12" s="9">
        <v>44488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(OCULTAR)'!$P$3:$R$91,3,0),"")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(OCULTAR)'!$P$3:$R$91,3,0),"")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(OCULTAR)'!$P$3:$R$91,3,0),"")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(OCULTAR)'!$P$3:$R$91,3,0),"")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(OCULTAR)'!$P$3:$R$91,3,0),"")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(OCULTAR)'!$P$3:$R$91,3,0),"")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(OCULTAR)'!$P$3:$R$91,3,0),"")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(OCULTAR)'!$P$3:$R$91,3,0),"")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(OCULTAR)'!$P$3:$R$91,3,0),"")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(OCULTAR)'!$P$3:$R$91,3,0),"")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(OCULTAR)'!$P$3:$R$91,3,0),"")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(OCULTAR)'!$P$3:$R$91,3,0),"")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(OCULTAR)'!$P$3:$R$91,3,0),"")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(OCULTAR)'!$P$3:$R$91,3,0),"")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44287</v>
      </c>
      <c r="G26" s="9">
        <v>44651</v>
      </c>
      <c r="H26" s="12">
        <v>240000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(OCULTAR)'!$P$3:$R$91,3,0),"")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(OCULTAR)'!$P$3:$R$91,3,0),"")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(OCULTAR)'!$P$3:$R$91,3,0),"")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(OCULTAR)'!$P$3:$R$91,3,0),"")</f>
        <v>10739225001866</v>
      </c>
      <c r="B30" s="5" t="s">
        <v>9</v>
      </c>
      <c r="C30" s="6">
        <v>35936027000175</v>
      </c>
      <c r="D30" s="16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(OCULTAR)'!$P$3:$R$91,3,0),"")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44287</v>
      </c>
      <c r="G31" s="9">
        <v>44651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(OCULTAR)'!$P$3:$R$91,3,0),"")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(OCULTAR)'!$P$3:$R$91,3,0),"")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(OCULTAR)'!$P$3:$R$91,3,0),"")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(OCULTAR)'!$P$3:$R$91,3,0),"")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(OCULTAR)'!$P$3:$R$91,3,0),"")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(OCULTAR)'!$P$3:$R$91,3,0),"")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(OCULTAR)'!$P$3:$R$91,3,0),"")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(OCULTAR)'!$P$3:$R$91,3,0),"")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(OCULTAR)'!$P$3:$R$91,3,0),"")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(OCULTAR)'!$P$3:$R$91,3,0),"")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(OCULTAR)'!$P$3:$R$91,3,0),"")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(OCULTAR)'!$P$3:$R$91,3,0),"")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(OCULTAR)'!$P$3:$R$91,3,0),"")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(OCULTAR)'!$P$3:$R$91,3,0),"")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(OCULTAR)'!$P$3:$R$91,3,0),"")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(OCULTAR)'!$P$3:$R$91,3,0),"")</f>
        <v>10739225001866</v>
      </c>
      <c r="B47" s="5" t="s">
        <v>9</v>
      </c>
      <c r="C47" s="17">
        <v>16581235000154</v>
      </c>
      <c r="D47" s="18" t="s">
        <v>182</v>
      </c>
      <c r="E47" s="19" t="s">
        <v>183</v>
      </c>
      <c r="F47" s="20">
        <v>44287</v>
      </c>
      <c r="G47" s="20">
        <v>44651</v>
      </c>
      <c r="H47" s="21">
        <v>199200</v>
      </c>
      <c r="I47" s="22" t="s">
        <v>184</v>
      </c>
    </row>
    <row r="48" spans="1:22" ht="20.25" customHeight="1" x14ac:dyDescent="0.25">
      <c r="A48" s="4">
        <f>IFERROR(VLOOKUP(B48,'[1]DADOS (OCULTAR)'!$P$3:$R$91,3,0),"")</f>
        <v>10739225001866</v>
      </c>
      <c r="B48" s="5" t="s">
        <v>9</v>
      </c>
      <c r="C48" s="17">
        <v>21970050000171</v>
      </c>
      <c r="D48" s="18" t="s">
        <v>185</v>
      </c>
      <c r="E48" s="19" t="s">
        <v>186</v>
      </c>
      <c r="F48" s="20">
        <v>44466</v>
      </c>
      <c r="G48" s="20">
        <v>44466</v>
      </c>
      <c r="H48" s="21">
        <v>8972</v>
      </c>
      <c r="I48" s="22" t="s">
        <v>187</v>
      </c>
    </row>
    <row r="49" spans="1:9" ht="20.25" customHeight="1" x14ac:dyDescent="0.25">
      <c r="A49" s="4">
        <f>IFERROR(VLOOKUP(B49,'[1]DADOS (OCULTAR)'!$P$3:$R$91,3,0),"")</f>
        <v>10739225001866</v>
      </c>
      <c r="B49" s="5" t="s">
        <v>9</v>
      </c>
      <c r="C49" s="17">
        <v>24801362000140</v>
      </c>
      <c r="D49" s="18" t="s">
        <v>188</v>
      </c>
      <c r="E49" s="19" t="s">
        <v>189</v>
      </c>
      <c r="F49" s="20">
        <v>44348</v>
      </c>
      <c r="G49" s="20">
        <v>44712</v>
      </c>
      <c r="H49" s="21">
        <v>47760</v>
      </c>
      <c r="I49" s="22" t="s">
        <v>190</v>
      </c>
    </row>
    <row r="50" spans="1:9" ht="20.25" customHeight="1" x14ac:dyDescent="0.25">
      <c r="A50" s="4">
        <f>IFERROR(VLOOKUP(B50,'[1]DADOS (OCULTAR)'!$P$3:$R$91,3,0),"")</f>
        <v>10739225001866</v>
      </c>
      <c r="B50" s="5" t="s">
        <v>9</v>
      </c>
      <c r="C50" s="17">
        <v>26425569000192</v>
      </c>
      <c r="D50" s="18" t="s">
        <v>191</v>
      </c>
      <c r="E50" s="19" t="s">
        <v>192</v>
      </c>
      <c r="F50" s="20">
        <v>44287</v>
      </c>
      <c r="G50" s="20">
        <v>44651</v>
      </c>
      <c r="H50" s="21">
        <v>36000</v>
      </c>
      <c r="I50" s="22" t="s">
        <v>193</v>
      </c>
    </row>
    <row r="51" spans="1:9" ht="20.25" customHeight="1" x14ac:dyDescent="0.25">
      <c r="A51" s="4">
        <f>IFERROR(VLOOKUP(B51,'[1]DADOS (OCULTAR)'!$P$3:$R$91,3,0),"")</f>
        <v>10739225001866</v>
      </c>
      <c r="B51" s="5" t="s">
        <v>9</v>
      </c>
      <c r="C51" s="17">
        <v>21932148000134</v>
      </c>
      <c r="D51" s="18" t="s">
        <v>194</v>
      </c>
      <c r="E51" s="19" t="s">
        <v>195</v>
      </c>
      <c r="F51" s="20">
        <v>44287</v>
      </c>
      <c r="G51" s="20">
        <v>44651</v>
      </c>
      <c r="H51" s="21">
        <v>150000</v>
      </c>
      <c r="I51" s="22" t="s">
        <v>196</v>
      </c>
    </row>
    <row r="52" spans="1:9" ht="20.25" customHeight="1" x14ac:dyDescent="0.25">
      <c r="A52" s="4">
        <f>IFERROR(VLOOKUP(B52,'[1]DADOS (OCULTAR)'!$P$3:$R$91,3,0),"")</f>
        <v>10739225001866</v>
      </c>
      <c r="B52" s="5" t="s">
        <v>9</v>
      </c>
      <c r="C52" s="17">
        <v>39277075000150</v>
      </c>
      <c r="D52" s="18" t="s">
        <v>197</v>
      </c>
      <c r="E52" s="19" t="s">
        <v>198</v>
      </c>
      <c r="F52" s="20">
        <v>44287</v>
      </c>
      <c r="G52" s="20">
        <v>44651</v>
      </c>
      <c r="H52" s="21">
        <v>180000</v>
      </c>
      <c r="I52" s="22" t="s">
        <v>199</v>
      </c>
    </row>
    <row r="53" spans="1:9" ht="20.25" customHeight="1" x14ac:dyDescent="0.25">
      <c r="A53" s="4">
        <f>IFERROR(VLOOKUP(B53,'[1]DADOS (OCULTAR)'!$P$3:$R$91,3,0),"")</f>
        <v>10739225001866</v>
      </c>
      <c r="B53" s="5" t="s">
        <v>9</v>
      </c>
      <c r="C53" s="17">
        <v>19297087000139</v>
      </c>
      <c r="D53" s="18" t="s">
        <v>200</v>
      </c>
      <c r="E53" s="19" t="s">
        <v>195</v>
      </c>
      <c r="F53" s="20">
        <v>44287</v>
      </c>
      <c r="G53" s="20">
        <v>44651</v>
      </c>
      <c r="H53" s="21">
        <v>270000</v>
      </c>
      <c r="I53" s="22" t="s">
        <v>201</v>
      </c>
    </row>
    <row r="54" spans="1:9" ht="20.25" customHeight="1" x14ac:dyDescent="0.25">
      <c r="A54" s="4">
        <f>IFERROR(VLOOKUP(B54,'[1]DADOS (OCULTAR)'!$P$3:$R$91,3,0),"")</f>
        <v>10739225001866</v>
      </c>
      <c r="B54" s="5" t="s">
        <v>9</v>
      </c>
      <c r="C54" s="17">
        <v>30191295000191</v>
      </c>
      <c r="D54" s="18" t="s">
        <v>202</v>
      </c>
      <c r="E54" s="19" t="s">
        <v>198</v>
      </c>
      <c r="F54" s="20">
        <v>44287</v>
      </c>
      <c r="G54" s="20">
        <v>44651</v>
      </c>
      <c r="H54" s="21">
        <v>449400</v>
      </c>
      <c r="I54" s="22" t="s">
        <v>203</v>
      </c>
    </row>
    <row r="55" spans="1:9" ht="20.25" customHeight="1" x14ac:dyDescent="0.25">
      <c r="A55" s="4">
        <f>IFERROR(VLOOKUP(B55,'[1]DADOS (OCULTAR)'!$P$3:$R$91,3,0),"")</f>
        <v>10739225001866</v>
      </c>
      <c r="B55" s="5" t="s">
        <v>9</v>
      </c>
      <c r="C55" s="17">
        <v>15489924000170</v>
      </c>
      <c r="D55" s="18" t="s">
        <v>204</v>
      </c>
      <c r="E55" s="19" t="s">
        <v>198</v>
      </c>
      <c r="F55" s="20">
        <v>44484</v>
      </c>
      <c r="G55" s="20">
        <v>44848</v>
      </c>
      <c r="H55" s="21">
        <v>90000</v>
      </c>
      <c r="I55" s="22" t="s">
        <v>205</v>
      </c>
    </row>
    <row r="56" spans="1:9" ht="20.25" customHeight="1" x14ac:dyDescent="0.25">
      <c r="A56" s="4">
        <f>IFERROR(VLOOKUP(B56,'[1]DADOS (OCULTAR)'!$P$3:$R$91,3,0),"")</f>
        <v>10739225001866</v>
      </c>
      <c r="B56" s="5" t="s">
        <v>9</v>
      </c>
      <c r="C56" s="17">
        <v>22465344000109</v>
      </c>
      <c r="D56" s="18" t="s">
        <v>206</v>
      </c>
      <c r="E56" s="19" t="s">
        <v>198</v>
      </c>
      <c r="F56" s="20">
        <v>44287</v>
      </c>
      <c r="G56" s="20">
        <v>44651</v>
      </c>
      <c r="H56" s="21">
        <v>300000</v>
      </c>
      <c r="I56" s="22" t="s">
        <v>207</v>
      </c>
    </row>
    <row r="57" spans="1:9" ht="20.25" customHeight="1" x14ac:dyDescent="0.25">
      <c r="A57" s="4">
        <f>IFERROR(VLOOKUP(B57,'[1]DADOS (OCULTAR)'!$P$3:$R$91,3,0),"")</f>
        <v>10739225001866</v>
      </c>
      <c r="B57" s="5" t="s">
        <v>9</v>
      </c>
      <c r="C57" s="17">
        <v>11728128000192</v>
      </c>
      <c r="D57" s="18" t="s">
        <v>208</v>
      </c>
      <c r="E57" s="19" t="s">
        <v>124</v>
      </c>
      <c r="F57" s="20">
        <v>44409</v>
      </c>
      <c r="G57" s="20">
        <v>44773</v>
      </c>
      <c r="H57" s="21">
        <v>120000</v>
      </c>
      <c r="I57" s="22" t="s">
        <v>209</v>
      </c>
    </row>
    <row r="58" spans="1:9" ht="20.25" customHeight="1" x14ac:dyDescent="0.25">
      <c r="A58" s="4">
        <f>IFERROR(VLOOKUP(B58,'[1]DADOS (OCULTAR)'!$P$3:$R$91,3,0),"")</f>
        <v>10739225001866</v>
      </c>
      <c r="B58" s="5" t="s">
        <v>9</v>
      </c>
      <c r="C58" s="17">
        <v>25154142000134</v>
      </c>
      <c r="D58" s="18" t="s">
        <v>210</v>
      </c>
      <c r="E58" s="19" t="s">
        <v>211</v>
      </c>
      <c r="F58" s="20">
        <v>44287</v>
      </c>
      <c r="G58" s="20">
        <v>44651</v>
      </c>
      <c r="H58" s="21">
        <v>120000</v>
      </c>
      <c r="I58" s="22" t="s">
        <v>212</v>
      </c>
    </row>
    <row r="59" spans="1:9" ht="20.25" customHeight="1" x14ac:dyDescent="0.25">
      <c r="A59" s="4">
        <f>IFERROR(VLOOKUP(B59,'[1]DADOS (OCULTAR)'!$P$3:$R$91,3,0),"")</f>
        <v>10739225001866</v>
      </c>
      <c r="B59" s="5" t="s">
        <v>9</v>
      </c>
      <c r="C59" s="17">
        <v>26425569000192</v>
      </c>
      <c r="D59" s="18" t="s">
        <v>191</v>
      </c>
      <c r="E59" s="19" t="s">
        <v>213</v>
      </c>
      <c r="F59" s="20">
        <v>44287</v>
      </c>
      <c r="G59" s="20">
        <v>44651</v>
      </c>
      <c r="H59" s="21">
        <f>17500*12</f>
        <v>210000</v>
      </c>
      <c r="I59" s="22" t="s">
        <v>214</v>
      </c>
    </row>
    <row r="60" spans="1:9" ht="20.25" customHeight="1" x14ac:dyDescent="0.25">
      <c r="A60" s="4">
        <f>IFERROR(VLOOKUP(B60,'[1]DADOS (OCULTAR)'!$P$3:$R$91,3,0),"")</f>
        <v>10739225001866</v>
      </c>
      <c r="B60" s="5" t="s">
        <v>9</v>
      </c>
      <c r="C60" s="17">
        <v>25208022000172</v>
      </c>
      <c r="D60" s="18" t="s">
        <v>215</v>
      </c>
      <c r="E60" s="19" t="s">
        <v>216</v>
      </c>
      <c r="F60" s="20">
        <v>44287</v>
      </c>
      <c r="G60" s="20">
        <v>44651</v>
      </c>
      <c r="H60" s="21">
        <v>373200</v>
      </c>
      <c r="I60" s="22" t="s">
        <v>217</v>
      </c>
    </row>
    <row r="61" spans="1:9" ht="20.25" customHeight="1" x14ac:dyDescent="0.25">
      <c r="A61" s="4">
        <f>IFERROR(VLOOKUP(B61,'[1]DADOS (OCULTAR)'!$P$3:$R$91,3,0),"")</f>
        <v>10739225001866</v>
      </c>
      <c r="B61" s="5" t="s">
        <v>9</v>
      </c>
      <c r="C61" s="17">
        <v>22422979000129</v>
      </c>
      <c r="D61" s="18" t="s">
        <v>218</v>
      </c>
      <c r="E61" s="19" t="s">
        <v>219</v>
      </c>
      <c r="F61" s="20">
        <v>44287</v>
      </c>
      <c r="G61" s="20">
        <v>44651</v>
      </c>
      <c r="H61" s="21">
        <v>60000</v>
      </c>
      <c r="I61" s="22" t="s">
        <v>220</v>
      </c>
    </row>
    <row r="62" spans="1:9" ht="20.25" customHeight="1" x14ac:dyDescent="0.25">
      <c r="A62" s="4">
        <f>IFERROR(VLOOKUP(B62,'[1]DADOS (OCULTAR)'!$P$3:$R$91,3,0),"")</f>
        <v>10739225001866</v>
      </c>
      <c r="B62" s="5" t="s">
        <v>9</v>
      </c>
      <c r="C62" s="17">
        <v>24185596000100</v>
      </c>
      <c r="D62" s="18" t="s">
        <v>221</v>
      </c>
      <c r="E62" s="19" t="s">
        <v>216</v>
      </c>
      <c r="F62" s="20">
        <v>44287</v>
      </c>
      <c r="G62" s="20">
        <v>44651</v>
      </c>
      <c r="H62" s="21">
        <v>337200</v>
      </c>
      <c r="I62" s="22" t="s">
        <v>222</v>
      </c>
    </row>
    <row r="63" spans="1:9" ht="20.25" customHeight="1" x14ac:dyDescent="0.25">
      <c r="A63" s="4">
        <f>IFERROR(VLOOKUP(B63,'[1]DADOS (OCULTAR)'!$P$3:$R$91,3,0),"")</f>
        <v>10739225001866</v>
      </c>
      <c r="B63" s="5" t="s">
        <v>9</v>
      </c>
      <c r="C63" s="17">
        <v>33799856000128</v>
      </c>
      <c r="D63" s="18" t="s">
        <v>223</v>
      </c>
      <c r="E63" s="19" t="s">
        <v>224</v>
      </c>
      <c r="F63" s="20">
        <v>44287</v>
      </c>
      <c r="G63" s="20">
        <v>44651</v>
      </c>
      <c r="H63" s="21">
        <v>265800</v>
      </c>
      <c r="I63" s="22" t="s">
        <v>225</v>
      </c>
    </row>
    <row r="64" spans="1:9" ht="20.25" customHeight="1" x14ac:dyDescent="0.25">
      <c r="A64" s="4">
        <f>IFERROR(VLOOKUP(B64,'[1]DADOS (OCULTAR)'!$P$3:$R$91,3,0),"")</f>
        <v>10739225001866</v>
      </c>
      <c r="B64" s="5" t="s">
        <v>9</v>
      </c>
      <c r="C64" s="17">
        <v>24395557000137</v>
      </c>
      <c r="D64" s="18" t="s">
        <v>226</v>
      </c>
      <c r="E64" s="19" t="s">
        <v>227</v>
      </c>
      <c r="F64" s="20">
        <v>44287</v>
      </c>
      <c r="G64" s="20">
        <v>44651</v>
      </c>
      <c r="H64" s="21">
        <v>60000</v>
      </c>
      <c r="I64" s="22" t="s">
        <v>228</v>
      </c>
    </row>
    <row r="65" spans="1:9" ht="20.25" customHeight="1" x14ac:dyDescent="0.25">
      <c r="A65" s="4">
        <f>IFERROR(VLOOKUP(B65,'[1]DADOS (OCULTAR)'!$P$3:$R$91,3,0),"")</f>
        <v>10739225001866</v>
      </c>
      <c r="B65" s="5" t="s">
        <v>9</v>
      </c>
      <c r="C65" s="17">
        <v>42038319000156</v>
      </c>
      <c r="D65" s="18" t="s">
        <v>229</v>
      </c>
      <c r="E65" s="19" t="s">
        <v>230</v>
      </c>
      <c r="F65" s="20">
        <v>44287</v>
      </c>
      <c r="G65" s="20">
        <v>44651</v>
      </c>
      <c r="H65" s="21">
        <v>220000</v>
      </c>
      <c r="I65" s="22" t="s">
        <v>231</v>
      </c>
    </row>
    <row r="66" spans="1:9" ht="20.25" customHeight="1" x14ac:dyDescent="0.25">
      <c r="A66" s="4">
        <f>IFERROR(VLOOKUP(B66,'[1]DADOS (OCULTAR)'!$P$3:$R$91,3,0),"")</f>
        <v>10739225001866</v>
      </c>
      <c r="B66" s="5" t="s">
        <v>9</v>
      </c>
      <c r="C66" s="17">
        <v>37266900000195</v>
      </c>
      <c r="D66" s="18" t="s">
        <v>232</v>
      </c>
      <c r="E66" s="19" t="s">
        <v>233</v>
      </c>
      <c r="F66" s="20">
        <v>44287</v>
      </c>
      <c r="G66" s="20">
        <v>44651</v>
      </c>
      <c r="H66" s="21">
        <v>187200</v>
      </c>
      <c r="I66" s="22" t="s">
        <v>234</v>
      </c>
    </row>
    <row r="67" spans="1:9" ht="20.25" customHeight="1" x14ac:dyDescent="0.25">
      <c r="A67" s="4">
        <f>IFERROR(VLOOKUP(B67,'[1]DADOS (OCULTAR)'!$P$3:$R$91,3,0),"")</f>
        <v>10739225001866</v>
      </c>
      <c r="B67" s="5" t="s">
        <v>9</v>
      </c>
      <c r="C67" s="17">
        <v>27525226000162</v>
      </c>
      <c r="D67" s="18" t="s">
        <v>235</v>
      </c>
      <c r="E67" s="19" t="s">
        <v>216</v>
      </c>
      <c r="F67" s="20">
        <v>44287</v>
      </c>
      <c r="G67" s="20">
        <v>44651</v>
      </c>
      <c r="H67" s="21">
        <v>255300</v>
      </c>
      <c r="I67" s="22" t="s">
        <v>236</v>
      </c>
    </row>
    <row r="68" spans="1:9" ht="20.25" customHeight="1" x14ac:dyDescent="0.25">
      <c r="A68" s="4">
        <f>IFERROR(VLOOKUP(B68,'[1]DADOS (OCULTAR)'!$P$3:$R$91,3,0),"")</f>
        <v>10739225001866</v>
      </c>
      <c r="B68" s="5" t="s">
        <v>9</v>
      </c>
      <c r="C68" s="17">
        <v>40131924000141</v>
      </c>
      <c r="D68" s="18" t="s">
        <v>237</v>
      </c>
      <c r="E68" s="19" t="s">
        <v>198</v>
      </c>
      <c r="F68" s="20">
        <v>44287</v>
      </c>
      <c r="G68" s="20">
        <v>44651</v>
      </c>
      <c r="H68" s="21">
        <v>30000</v>
      </c>
      <c r="I68" s="22" t="s">
        <v>238</v>
      </c>
    </row>
    <row r="69" spans="1:9" ht="20.25" customHeight="1" x14ac:dyDescent="0.25">
      <c r="A69" s="4">
        <f>IFERROR(VLOOKUP(B69,'[1]DADOS (OCULTAR)'!$P$3:$R$91,3,0),"")</f>
        <v>10739225001866</v>
      </c>
      <c r="B69" s="5" t="s">
        <v>9</v>
      </c>
      <c r="C69" s="17">
        <v>26278833000102</v>
      </c>
      <c r="D69" s="18" t="s">
        <v>239</v>
      </c>
      <c r="E69" s="19" t="s">
        <v>230</v>
      </c>
      <c r="F69" s="20">
        <v>44287</v>
      </c>
      <c r="G69" s="20">
        <v>44651</v>
      </c>
      <c r="H69" s="21">
        <v>257400</v>
      </c>
      <c r="I69" s="22" t="s">
        <v>240</v>
      </c>
    </row>
    <row r="70" spans="1:9" ht="20.25" customHeight="1" x14ac:dyDescent="0.25">
      <c r="A70" s="4">
        <f>IFERROR(VLOOKUP(B70,'[1]DADOS (OCULTAR)'!$P$3:$R$91,3,0),"")</f>
        <v>10739225001866</v>
      </c>
      <c r="B70" s="5" t="s">
        <v>9</v>
      </c>
      <c r="C70" s="17">
        <v>10099168000150</v>
      </c>
      <c r="D70" s="18" t="s">
        <v>241</v>
      </c>
      <c r="E70" s="19" t="s">
        <v>242</v>
      </c>
      <c r="F70" s="20">
        <v>44287</v>
      </c>
      <c r="G70" s="20">
        <v>44651</v>
      </c>
      <c r="H70" s="21">
        <v>225000</v>
      </c>
      <c r="I70" s="22" t="s">
        <v>243</v>
      </c>
    </row>
    <row r="71" spans="1:9" ht="20.25" customHeight="1" x14ac:dyDescent="0.25">
      <c r="A71" s="4">
        <f>IFERROR(VLOOKUP(B71,'[1]DADOS (OCULTAR)'!$P$3:$R$91,3,0),"")</f>
        <v>10739225001866</v>
      </c>
      <c r="B71" s="5" t="s">
        <v>9</v>
      </c>
      <c r="C71" s="17">
        <v>17310774000111</v>
      </c>
      <c r="D71" s="18" t="s">
        <v>244</v>
      </c>
      <c r="E71" s="19" t="s">
        <v>233</v>
      </c>
      <c r="F71" s="20">
        <v>44287</v>
      </c>
      <c r="G71" s="20">
        <v>44651</v>
      </c>
      <c r="H71" s="21">
        <v>120000</v>
      </c>
      <c r="I71" s="22" t="s">
        <v>245</v>
      </c>
    </row>
    <row r="72" spans="1:9" ht="20.25" customHeight="1" x14ac:dyDescent="0.25">
      <c r="A72" s="4">
        <f>IFERROR(VLOOKUP(B72,'[1]DADOS (OCULTAR)'!$P$3:$R$91,3,0),"")</f>
        <v>10739225001866</v>
      </c>
      <c r="B72" s="5" t="s">
        <v>9</v>
      </c>
      <c r="C72" s="17">
        <v>24690234000176</v>
      </c>
      <c r="D72" s="18" t="s">
        <v>246</v>
      </c>
      <c r="E72" s="19" t="s">
        <v>233</v>
      </c>
      <c r="F72" s="20">
        <v>44287</v>
      </c>
      <c r="G72" s="20">
        <v>44651</v>
      </c>
      <c r="H72" s="21">
        <v>99000</v>
      </c>
      <c r="I72" s="22" t="s">
        <v>247</v>
      </c>
    </row>
    <row r="73" spans="1:9" ht="20.25" customHeight="1" x14ac:dyDescent="0.25">
      <c r="A73" s="4">
        <f>IFERROR(VLOOKUP(B73,'[1]DADOS (OCULTAR)'!$P$3:$R$91,3,0),"")</f>
        <v>10739225001866</v>
      </c>
      <c r="B73" s="5" t="s">
        <v>9</v>
      </c>
      <c r="C73" s="17">
        <v>22567120000108</v>
      </c>
      <c r="D73" s="18" t="s">
        <v>248</v>
      </c>
      <c r="E73" s="19" t="s">
        <v>249</v>
      </c>
      <c r="F73" s="20">
        <v>44287</v>
      </c>
      <c r="G73" s="20">
        <v>44651</v>
      </c>
      <c r="H73" s="21">
        <v>36000</v>
      </c>
      <c r="I73" s="22" t="s">
        <v>250</v>
      </c>
    </row>
    <row r="74" spans="1:9" ht="20.25" customHeight="1" x14ac:dyDescent="0.25">
      <c r="A74" s="4">
        <f>IFERROR(VLOOKUP(B74,'[1]DADOS (OCULTAR)'!$P$3:$R$91,3,0),"")</f>
        <v>10739225001866</v>
      </c>
      <c r="B74" s="5" t="s">
        <v>9</v>
      </c>
      <c r="C74" s="17">
        <v>24475298000154</v>
      </c>
      <c r="D74" s="18" t="s">
        <v>251</v>
      </c>
      <c r="E74" s="19" t="s">
        <v>216</v>
      </c>
      <c r="F74" s="20">
        <v>44287</v>
      </c>
      <c r="G74" s="20">
        <v>44651</v>
      </c>
      <c r="H74" s="21">
        <v>30000</v>
      </c>
      <c r="I74" s="22" t="s">
        <v>252</v>
      </c>
    </row>
    <row r="75" spans="1:9" ht="20.25" customHeight="1" x14ac:dyDescent="0.25">
      <c r="A75" s="4">
        <f>IFERROR(VLOOKUP(B75,'[1]DADOS (OCULTAR)'!$P$3:$R$91,3,0),"")</f>
        <v>10739225001866</v>
      </c>
      <c r="B75" s="5" t="s">
        <v>9</v>
      </c>
      <c r="C75" s="17">
        <v>24067940000166</v>
      </c>
      <c r="D75" s="23" t="s">
        <v>253</v>
      </c>
      <c r="E75" s="19" t="s">
        <v>219</v>
      </c>
      <c r="F75" s="20">
        <v>44287</v>
      </c>
      <c r="G75" s="20">
        <v>44651</v>
      </c>
      <c r="H75" s="21">
        <v>188940</v>
      </c>
      <c r="I75" s="22" t="s">
        <v>254</v>
      </c>
    </row>
    <row r="76" spans="1:9" ht="20.25" customHeight="1" x14ac:dyDescent="0.25">
      <c r="A76" s="4">
        <f>IFERROR(VLOOKUP(B76,'[1]DADOS (OCULTAR)'!$P$3:$R$91,3,0),"")</f>
        <v>10739225001866</v>
      </c>
      <c r="B76" s="5" t="s">
        <v>9</v>
      </c>
      <c r="C76" s="17">
        <v>23351144000198</v>
      </c>
      <c r="D76" s="18" t="s">
        <v>255</v>
      </c>
      <c r="E76" s="19" t="s">
        <v>256</v>
      </c>
      <c r="F76" s="20">
        <v>44287</v>
      </c>
      <c r="G76" s="20">
        <v>44651</v>
      </c>
      <c r="H76" s="21">
        <v>138000</v>
      </c>
      <c r="I76" s="22" t="s">
        <v>257</v>
      </c>
    </row>
    <row r="77" spans="1:9" ht="20.25" customHeight="1" x14ac:dyDescent="0.25">
      <c r="A77" s="4">
        <f>IFERROR(VLOOKUP(B77,'[1]DADOS (OCULTAR)'!$P$3:$R$91,3,0),"")</f>
        <v>10739225001866</v>
      </c>
      <c r="B77" s="5" t="s">
        <v>9</v>
      </c>
      <c r="C77" s="17">
        <v>40889758000147</v>
      </c>
      <c r="D77" s="18" t="s">
        <v>258</v>
      </c>
      <c r="E77" s="19" t="s">
        <v>259</v>
      </c>
      <c r="F77" s="20">
        <v>44287</v>
      </c>
      <c r="G77" s="20">
        <v>44651</v>
      </c>
      <c r="H77" s="21">
        <v>36000</v>
      </c>
      <c r="I77" s="22" t="s">
        <v>260</v>
      </c>
    </row>
    <row r="78" spans="1:9" ht="20.25" customHeight="1" x14ac:dyDescent="0.25">
      <c r="A78" s="4">
        <f>IFERROR(VLOOKUP(B78,'[1]DADOS (OCULTAR)'!$P$3:$R$91,3,0),"")</f>
        <v>10739225001866</v>
      </c>
      <c r="B78" s="5" t="s">
        <v>9</v>
      </c>
      <c r="C78" s="17">
        <v>34800019000134</v>
      </c>
      <c r="D78" s="18" t="s">
        <v>261</v>
      </c>
      <c r="E78" s="19" t="s">
        <v>259</v>
      </c>
      <c r="F78" s="20">
        <v>44287</v>
      </c>
      <c r="G78" s="20">
        <v>44651</v>
      </c>
      <c r="H78" s="21">
        <v>432000</v>
      </c>
      <c r="I78" s="22" t="s">
        <v>262</v>
      </c>
    </row>
    <row r="79" spans="1:9" ht="20.25" customHeight="1" x14ac:dyDescent="0.25">
      <c r="A79" s="4">
        <f>IFERROR(VLOOKUP(B79,'[1]DADOS (OCULTAR)'!$P$3:$R$91,3,0),"")</f>
        <v>10739225001866</v>
      </c>
      <c r="B79" s="5" t="s">
        <v>9</v>
      </c>
      <c r="C79" s="17">
        <v>23395365000168</v>
      </c>
      <c r="D79" s="18" t="s">
        <v>263</v>
      </c>
      <c r="E79" s="19" t="s">
        <v>249</v>
      </c>
      <c r="F79" s="20">
        <v>44287</v>
      </c>
      <c r="G79" s="20">
        <v>44651</v>
      </c>
      <c r="H79" s="21">
        <v>18000</v>
      </c>
      <c r="I79" s="22" t="s">
        <v>264</v>
      </c>
    </row>
    <row r="80" spans="1:9" ht="20.25" customHeight="1" x14ac:dyDescent="0.25">
      <c r="A80" s="4">
        <f>IFERROR(VLOOKUP(B80,'[1]DADOS (OCULTAR)'!$P$3:$R$91,3,0),"")</f>
        <v>10739225001866</v>
      </c>
      <c r="B80" s="5" t="s">
        <v>9</v>
      </c>
      <c r="C80" s="17">
        <v>33942452000141</v>
      </c>
      <c r="D80" s="18" t="s">
        <v>265</v>
      </c>
      <c r="E80" s="19" t="s">
        <v>256</v>
      </c>
      <c r="F80" s="20">
        <v>44461</v>
      </c>
      <c r="G80" s="20">
        <v>44825</v>
      </c>
      <c r="H80" s="21">
        <v>127200</v>
      </c>
      <c r="I80" s="22" t="s">
        <v>266</v>
      </c>
    </row>
    <row r="81" spans="1:9" ht="20.25" customHeight="1" x14ac:dyDescent="0.25">
      <c r="A81" s="4">
        <f>IFERROR(VLOOKUP(B81,'[1]DADOS (OCULTAR)'!$P$3:$R$91,3,0),"")</f>
        <v>10739225001866</v>
      </c>
      <c r="B81" s="5" t="s">
        <v>9</v>
      </c>
      <c r="C81" s="17">
        <v>30092591000135</v>
      </c>
      <c r="D81" s="18" t="s">
        <v>267</v>
      </c>
      <c r="E81" s="19" t="s">
        <v>259</v>
      </c>
      <c r="F81" s="20">
        <v>44287</v>
      </c>
      <c r="G81" s="20">
        <v>44651</v>
      </c>
      <c r="H81" s="21">
        <v>192000</v>
      </c>
      <c r="I81" s="22" t="s">
        <v>268</v>
      </c>
    </row>
    <row r="82" spans="1:9" ht="20.25" customHeight="1" x14ac:dyDescent="0.25">
      <c r="A82" s="4">
        <f>IFERROR(VLOOKUP(B82,'[1]DADOS (OCULTAR)'!$P$3:$R$91,3,0),"")</f>
        <v>10739225001866</v>
      </c>
      <c r="B82" s="5" t="s">
        <v>9</v>
      </c>
      <c r="C82" s="17">
        <v>34238859000155</v>
      </c>
      <c r="D82" s="18" t="s">
        <v>269</v>
      </c>
      <c r="E82" s="19" t="s">
        <v>259</v>
      </c>
      <c r="F82" s="20">
        <v>44287</v>
      </c>
      <c r="G82" s="20">
        <v>44651</v>
      </c>
      <c r="H82" s="21">
        <v>36000</v>
      </c>
      <c r="I82" s="22" t="s">
        <v>270</v>
      </c>
    </row>
    <row r="83" spans="1:9" ht="20.25" customHeight="1" x14ac:dyDescent="0.25">
      <c r="A83" s="4">
        <f>IFERROR(VLOOKUP(B83,'[1]DADOS (OCULTAR)'!$P$3:$R$91,3,0),"")</f>
        <v>10739225001866</v>
      </c>
      <c r="B83" s="5" t="s">
        <v>9</v>
      </c>
      <c r="C83" s="17">
        <v>24684015000184</v>
      </c>
      <c r="D83" s="18" t="s">
        <v>271</v>
      </c>
      <c r="E83" s="19" t="s">
        <v>249</v>
      </c>
      <c r="F83" s="20">
        <v>44287</v>
      </c>
      <c r="G83" s="20">
        <v>44651</v>
      </c>
      <c r="H83" s="21">
        <v>240000</v>
      </c>
      <c r="I83" s="22" t="s">
        <v>272</v>
      </c>
    </row>
    <row r="84" spans="1:9" ht="20.25" customHeight="1" x14ac:dyDescent="0.25">
      <c r="A84" s="4">
        <f>IFERROR(VLOOKUP(B84,'[1]DADOS (OCULTAR)'!$P$3:$R$91,3,0),"")</f>
        <v>10739225001866</v>
      </c>
      <c r="B84" s="5" t="s">
        <v>9</v>
      </c>
      <c r="C84" s="17">
        <v>40634902000102</v>
      </c>
      <c r="D84" s="18" t="s">
        <v>273</v>
      </c>
      <c r="E84" s="19" t="s">
        <v>259</v>
      </c>
      <c r="F84" s="20">
        <v>44287</v>
      </c>
      <c r="G84" s="20">
        <v>44651</v>
      </c>
      <c r="H84" s="21">
        <v>648000</v>
      </c>
      <c r="I84" s="22" t="s">
        <v>274</v>
      </c>
    </row>
    <row r="85" spans="1:9" ht="20.25" customHeight="1" x14ac:dyDescent="0.25">
      <c r="A85" s="4">
        <f>IFERROR(VLOOKUP(B85,'[1]DADOS (OCULTAR)'!$P$3:$R$91,3,0),"")</f>
        <v>10739225001866</v>
      </c>
      <c r="B85" s="5" t="s">
        <v>9</v>
      </c>
      <c r="C85" s="6">
        <v>14405213000108</v>
      </c>
      <c r="D85" s="7" t="s">
        <v>275</v>
      </c>
      <c r="E85" s="19" t="s">
        <v>276</v>
      </c>
      <c r="F85" s="20">
        <v>44317</v>
      </c>
      <c r="G85" s="20">
        <v>44681</v>
      </c>
      <c r="H85" s="21">
        <v>180000</v>
      </c>
      <c r="I85" s="22" t="s">
        <v>277</v>
      </c>
    </row>
    <row r="86" spans="1:9" ht="20.25" customHeight="1" x14ac:dyDescent="0.25">
      <c r="A86" s="4">
        <f>IFERROR(VLOOKUP(B86,'[1]DADOS (OCULTAR)'!$P$3:$R$91,3,0),"")</f>
        <v>10739225001866</v>
      </c>
      <c r="B86" s="5" t="s">
        <v>9</v>
      </c>
      <c r="C86" s="17">
        <v>24340037000127</v>
      </c>
      <c r="D86" s="18" t="s">
        <v>278</v>
      </c>
      <c r="E86" s="19" t="s">
        <v>259</v>
      </c>
      <c r="F86" s="20">
        <v>44287</v>
      </c>
      <c r="G86" s="20">
        <v>44651</v>
      </c>
      <c r="H86" s="21">
        <v>180000</v>
      </c>
      <c r="I86" s="22" t="s">
        <v>279</v>
      </c>
    </row>
    <row r="87" spans="1:9" ht="20.25" customHeight="1" x14ac:dyDescent="0.25">
      <c r="A87" s="4">
        <f>IFERROR(VLOOKUP(B87,'[1]DADOS (OCULTAR)'!$P$3:$R$91,3,0),"")</f>
        <v>10739225001866</v>
      </c>
      <c r="B87" s="5" t="s">
        <v>9</v>
      </c>
      <c r="C87" s="17">
        <v>28122221000151</v>
      </c>
      <c r="D87" s="23" t="s">
        <v>280</v>
      </c>
      <c r="E87" s="19" t="s">
        <v>281</v>
      </c>
      <c r="F87" s="20">
        <v>44287</v>
      </c>
      <c r="G87" s="20">
        <v>44651</v>
      </c>
      <c r="H87" s="21">
        <v>396000</v>
      </c>
      <c r="I87" s="22" t="s">
        <v>282</v>
      </c>
    </row>
    <row r="88" spans="1:9" ht="20.25" customHeight="1" x14ac:dyDescent="0.25">
      <c r="A88" s="4">
        <f>IFERROR(VLOOKUP(B88,'[1]DADOS (OCULTAR)'!$P$3:$R$91,3,0),"")</f>
        <v>10739225001866</v>
      </c>
      <c r="B88" s="5" t="s">
        <v>9</v>
      </c>
      <c r="C88" s="17">
        <v>28320494000100</v>
      </c>
      <c r="D88" s="18" t="s">
        <v>283</v>
      </c>
      <c r="E88" s="19" t="s">
        <v>249</v>
      </c>
      <c r="F88" s="20">
        <v>44287</v>
      </c>
      <c r="G88" s="20">
        <v>44651</v>
      </c>
      <c r="H88" s="21">
        <v>108000</v>
      </c>
      <c r="I88" s="22" t="s">
        <v>284</v>
      </c>
    </row>
    <row r="89" spans="1:9" ht="20.25" customHeight="1" x14ac:dyDescent="0.25">
      <c r="A89" s="4">
        <f>IFERROR(VLOOKUP(B89,'[1]DADOS (OCULTAR)'!$P$3:$R$91,3,0),"")</f>
        <v>10739225001866</v>
      </c>
      <c r="B89" s="5" t="s">
        <v>9</v>
      </c>
      <c r="C89" s="17">
        <v>29779011000101</v>
      </c>
      <c r="D89" s="18" t="s">
        <v>285</v>
      </c>
      <c r="E89" s="19" t="s">
        <v>286</v>
      </c>
      <c r="F89" s="20">
        <v>44287</v>
      </c>
      <c r="G89" s="20">
        <v>44651</v>
      </c>
      <c r="H89" s="21">
        <v>147300</v>
      </c>
      <c r="I89" s="22" t="s">
        <v>287</v>
      </c>
    </row>
    <row r="90" spans="1:9" ht="20.25" customHeight="1" x14ac:dyDescent="0.25">
      <c r="A90" s="4">
        <f>IFERROR(VLOOKUP(B90,'[1]DADOS (OCULTAR)'!$P$3:$R$91,3,0),"")</f>
        <v>10739225001866</v>
      </c>
      <c r="B90" s="5" t="s">
        <v>9</v>
      </c>
      <c r="C90" s="17">
        <v>42816813000102</v>
      </c>
      <c r="D90" s="18" t="s">
        <v>288</v>
      </c>
      <c r="E90" s="19" t="s">
        <v>289</v>
      </c>
      <c r="F90" s="20">
        <v>44287</v>
      </c>
      <c r="G90" s="20">
        <v>44651</v>
      </c>
      <c r="H90" s="21">
        <v>70908</v>
      </c>
      <c r="I90" s="22" t="s">
        <v>290</v>
      </c>
    </row>
    <row r="91" spans="1:9" ht="20.25" customHeight="1" x14ac:dyDescent="0.25">
      <c r="A91" s="4" t="str">
        <f>IFERROR(VLOOKUP(B91,'[1]DADOS (OCULTAR)'!$P$3:$R$91,3,0),"")</f>
        <v/>
      </c>
      <c r="B91" s="5"/>
      <c r="C91" s="18"/>
      <c r="D91" s="18"/>
      <c r="E91" s="19"/>
      <c r="F91" s="20"/>
      <c r="G91" s="20"/>
      <c r="H91" s="21"/>
      <c r="I91" s="22"/>
    </row>
    <row r="92" spans="1:9" ht="20.25" customHeight="1" x14ac:dyDescent="0.25">
      <c r="A92" s="4" t="str">
        <f>IFERROR(VLOOKUP(B92,'[1]DADOS (OCULTAR)'!$P$3:$R$91,3,0),"")</f>
        <v/>
      </c>
      <c r="B92" s="5"/>
      <c r="C92" s="17"/>
      <c r="D92" s="18"/>
      <c r="E92" s="19"/>
      <c r="F92" s="20"/>
      <c r="G92" s="20"/>
      <c r="H92" s="21"/>
      <c r="I92" s="22"/>
    </row>
    <row r="93" spans="1:9" ht="20.25" customHeight="1" x14ac:dyDescent="0.25">
      <c r="A93" s="4" t="str">
        <f>IFERROR(VLOOKUP(B93,'[1]DADOS (OCULTAR)'!$P$3:$R$91,3,0),"")</f>
        <v/>
      </c>
      <c r="B93" s="5"/>
      <c r="C93" s="17"/>
      <c r="D93" s="18"/>
      <c r="E93" s="19"/>
      <c r="F93" s="20"/>
      <c r="G93" s="20"/>
      <c r="H93" s="21"/>
      <c r="I93" s="22"/>
    </row>
    <row r="94" spans="1:9" ht="20.25" customHeight="1" x14ac:dyDescent="0.25">
      <c r="A94" s="4" t="str">
        <f>IFERROR(VLOOKUP(B94,'[1]DADOS (OCULTAR)'!$P$3:$R$91,3,0),"")</f>
        <v/>
      </c>
      <c r="B94" s="5"/>
      <c r="C94" s="17"/>
      <c r="D94" s="18"/>
      <c r="E94" s="19"/>
      <c r="F94" s="20"/>
      <c r="G94" s="20"/>
      <c r="H94" s="21"/>
      <c r="I94" s="22"/>
    </row>
    <row r="95" spans="1:9" ht="20.25" customHeight="1" x14ac:dyDescent="0.25">
      <c r="A95" s="4" t="str">
        <f>IFERROR(VLOOKUP(B95,'[1]DADOS (OCULTAR)'!$P$3:$R$91,3,0),"")</f>
        <v/>
      </c>
      <c r="B95" s="5"/>
      <c r="C95" s="17"/>
      <c r="D95" s="18"/>
      <c r="E95" s="19"/>
      <c r="F95" s="20"/>
      <c r="G95" s="20"/>
      <c r="H95" s="21"/>
      <c r="I95" s="22"/>
    </row>
    <row r="96" spans="1:9" ht="20.25" customHeight="1" x14ac:dyDescent="0.25">
      <c r="A96" s="4" t="str">
        <f>IFERROR(VLOOKUP(B96,'[1]DADOS (OCULTAR)'!$P$3:$R$91,3,0),"")</f>
        <v/>
      </c>
      <c r="B96" s="5"/>
      <c r="C96" s="17"/>
      <c r="D96" s="18"/>
      <c r="E96" s="19"/>
      <c r="F96" s="20"/>
      <c r="G96" s="20"/>
      <c r="H96" s="21"/>
      <c r="I96" s="22"/>
    </row>
    <row r="97" spans="1:9" ht="20.25" customHeight="1" x14ac:dyDescent="0.25">
      <c r="A97" s="4" t="str">
        <f>IFERROR(VLOOKUP(B97,'[1]DADOS (OCULTAR)'!$P$3:$R$91,3,0),"")</f>
        <v/>
      </c>
      <c r="B97" s="5"/>
      <c r="C97" s="17"/>
      <c r="D97" s="18"/>
      <c r="E97" s="19"/>
      <c r="F97" s="20"/>
      <c r="G97" s="20"/>
      <c r="H97" s="21"/>
      <c r="I97" s="22"/>
    </row>
    <row r="98" spans="1:9" ht="20.25" customHeight="1" x14ac:dyDescent="0.25">
      <c r="A98" s="4" t="str">
        <f>IFERROR(VLOOKUP(B98,'[1]DADOS (OCULTAR)'!$P$3:$R$91,3,0),"")</f>
        <v/>
      </c>
      <c r="B98" s="5"/>
      <c r="C98" s="17"/>
      <c r="D98" s="18"/>
      <c r="E98" s="19"/>
      <c r="F98" s="20"/>
      <c r="G98" s="20"/>
      <c r="H98" s="21"/>
      <c r="I98" s="22"/>
    </row>
    <row r="99" spans="1:9" ht="20.25" customHeight="1" x14ac:dyDescent="0.25">
      <c r="A99" s="4" t="str">
        <f>IFERROR(VLOOKUP(B99,'[1]DADOS (OCULTAR)'!$P$3:$R$91,3,0),"")</f>
        <v/>
      </c>
      <c r="B99" s="5"/>
      <c r="C99" s="17"/>
      <c r="D99" s="18"/>
      <c r="E99" s="19"/>
      <c r="F99" s="20"/>
      <c r="G99" s="20"/>
      <c r="H99" s="21"/>
      <c r="I99" s="22"/>
    </row>
    <row r="100" spans="1:9" ht="20.25" customHeight="1" x14ac:dyDescent="0.25">
      <c r="A100" s="4" t="str">
        <f>IFERROR(VLOOKUP(B100,'[1]DADOS (OCULTAR)'!$P$3:$R$91,3,0),"")</f>
        <v/>
      </c>
      <c r="B100" s="5"/>
      <c r="C100" s="17"/>
      <c r="D100" s="18"/>
      <c r="E100" s="19"/>
      <c r="F100" s="20"/>
      <c r="G100" s="20"/>
      <c r="H100" s="21"/>
      <c r="I100" s="22"/>
    </row>
    <row r="101" spans="1:9" ht="20.25" customHeight="1" x14ac:dyDescent="0.25">
      <c r="A101" s="4" t="str">
        <f>IFERROR(VLOOKUP(B101,'[1]DADOS (OCULTAR)'!$P$3:$R$91,3,0),"")</f>
        <v/>
      </c>
      <c r="B101" s="5"/>
      <c r="C101" s="17"/>
      <c r="D101" s="18"/>
      <c r="E101" s="19"/>
      <c r="F101" s="20"/>
      <c r="G101" s="20"/>
      <c r="H101" s="21"/>
      <c r="I101" s="22"/>
    </row>
    <row r="102" spans="1:9" ht="20.25" customHeight="1" x14ac:dyDescent="0.25">
      <c r="A102" s="4" t="str">
        <f>IFERROR(VLOOKUP(B102,'[1]DADOS (OCULTAR)'!$P$3:$R$91,3,0),"")</f>
        <v/>
      </c>
      <c r="B102" s="5"/>
      <c r="C102" s="17"/>
      <c r="D102" s="18"/>
      <c r="E102" s="19"/>
      <c r="F102" s="20"/>
      <c r="G102" s="20"/>
      <c r="H102" s="21"/>
      <c r="I102" s="22"/>
    </row>
    <row r="103" spans="1:9" ht="20.25" customHeight="1" x14ac:dyDescent="0.25">
      <c r="A103" s="4" t="str">
        <f>IFERROR(VLOOKUP(B103,'[1]DADOS (OCULTAR)'!$P$3:$R$91,3,0),"")</f>
        <v/>
      </c>
      <c r="B103" s="5"/>
      <c r="C103" s="17"/>
      <c r="D103" s="18"/>
      <c r="E103" s="19"/>
      <c r="F103" s="20"/>
      <c r="G103" s="20"/>
      <c r="H103" s="21"/>
      <c r="I103" s="22"/>
    </row>
    <row r="104" spans="1:9" ht="20.25" customHeight="1" x14ac:dyDescent="0.25">
      <c r="A104" s="4" t="str">
        <f>IFERROR(VLOOKUP(B104,'[1]DADOS (OCULTAR)'!$P$3:$R$91,3,0),"")</f>
        <v/>
      </c>
      <c r="B104" s="5"/>
      <c r="C104" s="17"/>
      <c r="D104" s="18"/>
      <c r="E104" s="19"/>
      <c r="F104" s="20"/>
      <c r="G104" s="20"/>
      <c r="H104" s="21"/>
      <c r="I104" s="22"/>
    </row>
    <row r="105" spans="1:9" ht="20.25" customHeight="1" x14ac:dyDescent="0.25">
      <c r="A105" s="4" t="str">
        <f>IFERROR(VLOOKUP(B105,'[1]DADOS (OCULTAR)'!$P$3:$R$91,3,0),"")</f>
        <v/>
      </c>
      <c r="B105" s="5"/>
      <c r="C105" s="17"/>
      <c r="D105" s="18"/>
      <c r="E105" s="19"/>
      <c r="F105" s="20"/>
      <c r="G105" s="20"/>
      <c r="H105" s="21"/>
      <c r="I105" s="22"/>
    </row>
    <row r="106" spans="1:9" ht="20.25" customHeight="1" x14ac:dyDescent="0.25">
      <c r="A106" s="4" t="str">
        <f>IFERROR(VLOOKUP(B106,'[1]DADOS (OCULTAR)'!$P$3:$R$91,3,0),"")</f>
        <v/>
      </c>
      <c r="B106" s="5"/>
      <c r="C106" s="17"/>
      <c r="D106" s="18"/>
      <c r="E106" s="19"/>
      <c r="F106" s="20"/>
      <c r="G106" s="20"/>
      <c r="H106" s="21"/>
      <c r="I106" s="22"/>
    </row>
    <row r="107" spans="1:9" ht="20.25" customHeight="1" x14ac:dyDescent="0.25">
      <c r="A107" s="4" t="str">
        <f>IFERROR(VLOOKUP(B107,'[1]DADOS (OCULTAR)'!$P$3:$R$91,3,0),"")</f>
        <v/>
      </c>
      <c r="B107" s="5"/>
      <c r="C107" s="17"/>
      <c r="D107" s="18"/>
      <c r="E107" s="19"/>
      <c r="F107" s="20"/>
      <c r="G107" s="20"/>
      <c r="H107" s="21"/>
      <c r="I107" s="22"/>
    </row>
    <row r="108" spans="1:9" ht="20.25" customHeight="1" x14ac:dyDescent="0.25">
      <c r="A108" s="4" t="str">
        <f>IFERROR(VLOOKUP(B108,'[1]DADOS (OCULTAR)'!$P$3:$R$91,3,0),"")</f>
        <v/>
      </c>
      <c r="B108" s="5"/>
      <c r="C108" s="17"/>
      <c r="D108" s="18"/>
      <c r="E108" s="19"/>
      <c r="F108" s="20"/>
      <c r="G108" s="20"/>
      <c r="H108" s="21"/>
      <c r="I108" s="22"/>
    </row>
    <row r="109" spans="1:9" ht="20.25" customHeight="1" x14ac:dyDescent="0.25">
      <c r="A109" s="4" t="str">
        <f>IFERROR(VLOOKUP(B109,'[1]DADOS (OCULTAR)'!$P$3:$R$91,3,0),"")</f>
        <v/>
      </c>
      <c r="B109" s="5"/>
      <c r="C109" s="17"/>
      <c r="D109" s="18"/>
      <c r="E109" s="19"/>
      <c r="F109" s="20"/>
      <c r="G109" s="20"/>
      <c r="H109" s="21"/>
      <c r="I109" s="22"/>
    </row>
    <row r="110" spans="1:9" ht="20.25" customHeight="1" x14ac:dyDescent="0.25">
      <c r="A110" s="4" t="str">
        <f>IFERROR(VLOOKUP(B110,'[1]DADOS (OCULTAR)'!$P$3:$R$91,3,0),"")</f>
        <v/>
      </c>
      <c r="B110" s="5"/>
      <c r="C110" s="17"/>
      <c r="D110" s="18"/>
      <c r="E110" s="19"/>
      <c r="F110" s="20"/>
      <c r="G110" s="20"/>
      <c r="H110" s="21"/>
      <c r="I110" s="22"/>
    </row>
    <row r="111" spans="1:9" ht="20.25" customHeight="1" x14ac:dyDescent="0.25">
      <c r="A111" s="4" t="str">
        <f>IFERROR(VLOOKUP(B111,'[1]DADOS (OCULTAR)'!$P$3:$R$91,3,0),"")</f>
        <v/>
      </c>
      <c r="B111" s="5"/>
      <c r="C111" s="17"/>
      <c r="D111" s="18"/>
      <c r="E111" s="19"/>
      <c r="F111" s="20"/>
      <c r="G111" s="20"/>
      <c r="H111" s="21"/>
      <c r="I111" s="22"/>
    </row>
    <row r="112" spans="1:9" ht="20.25" customHeight="1" x14ac:dyDescent="0.25">
      <c r="A112" s="4" t="str">
        <f>IFERROR(VLOOKUP(B112,'[1]DADOS (OCULTAR)'!$P$3:$R$91,3,0),"")</f>
        <v/>
      </c>
      <c r="B112" s="5"/>
      <c r="C112" s="17"/>
      <c r="D112" s="18"/>
      <c r="E112" s="19"/>
      <c r="F112" s="20"/>
      <c r="G112" s="20"/>
      <c r="H112" s="21"/>
      <c r="I112" s="22"/>
    </row>
    <row r="113" spans="1:9" ht="20.25" customHeight="1" x14ac:dyDescent="0.25">
      <c r="A113" s="4" t="str">
        <f>IFERROR(VLOOKUP(B113,'[1]DADOS (OCULTAR)'!$P$3:$R$91,3,0),"")</f>
        <v/>
      </c>
      <c r="B113" s="5"/>
      <c r="C113" s="17"/>
      <c r="D113" s="18"/>
      <c r="E113" s="19"/>
      <c r="F113" s="20"/>
      <c r="G113" s="20"/>
      <c r="H113" s="21"/>
      <c r="I113" s="22"/>
    </row>
    <row r="114" spans="1:9" ht="20.25" customHeight="1" x14ac:dyDescent="0.25">
      <c r="A114" s="4" t="str">
        <f>IFERROR(VLOOKUP(B114,'[1]DADOS (OCULTAR)'!$P$3:$R$91,3,0),"")</f>
        <v/>
      </c>
      <c r="B114" s="5"/>
      <c r="C114" s="17"/>
      <c r="D114" s="18"/>
      <c r="E114" s="19"/>
      <c r="F114" s="20"/>
      <c r="G114" s="20"/>
      <c r="H114" s="21"/>
      <c r="I114" s="22"/>
    </row>
    <row r="115" spans="1:9" ht="20.25" customHeight="1" x14ac:dyDescent="0.25">
      <c r="A115" s="4" t="str">
        <f>IFERROR(VLOOKUP(B115,'[1]DADOS (OCULTAR)'!$P$3:$R$91,3,0),"")</f>
        <v/>
      </c>
      <c r="B115" s="5"/>
      <c r="C115" s="17"/>
      <c r="D115" s="18"/>
      <c r="E115" s="19"/>
      <c r="F115" s="20"/>
      <c r="G115" s="20"/>
      <c r="H115" s="21"/>
      <c r="I115" s="22"/>
    </row>
    <row r="116" spans="1:9" ht="20.25" customHeight="1" x14ac:dyDescent="0.25">
      <c r="A116" s="4" t="str">
        <f>IFERROR(VLOOKUP(B116,'[1]DADOS (OCULTAR)'!$P$3:$R$91,3,0),"")</f>
        <v/>
      </c>
      <c r="B116" s="5"/>
      <c r="C116" s="17"/>
      <c r="D116" s="18"/>
      <c r="E116" s="19"/>
      <c r="F116" s="20"/>
      <c r="G116" s="20"/>
      <c r="H116" s="21"/>
      <c r="I116" s="22"/>
    </row>
    <row r="117" spans="1:9" ht="20.25" customHeight="1" x14ac:dyDescent="0.25">
      <c r="A117" s="4" t="str">
        <f>IFERROR(VLOOKUP(B117,'[1]DADOS (OCULTAR)'!$P$3:$R$91,3,0),"")</f>
        <v/>
      </c>
      <c r="B117" s="5"/>
      <c r="C117" s="17"/>
      <c r="D117" s="18"/>
      <c r="E117" s="19"/>
      <c r="F117" s="20"/>
      <c r="G117" s="20"/>
      <c r="H117" s="21"/>
      <c r="I117" s="22"/>
    </row>
    <row r="118" spans="1:9" ht="20.25" customHeight="1" x14ac:dyDescent="0.25">
      <c r="A118" s="4" t="str">
        <f>IFERROR(VLOOKUP(B118,'[1]DADOS (OCULTAR)'!$P$3:$R$91,3,0),"")</f>
        <v/>
      </c>
      <c r="B118" s="5"/>
      <c r="C118" s="17"/>
      <c r="D118" s="18"/>
      <c r="E118" s="19"/>
      <c r="F118" s="20"/>
      <c r="G118" s="20"/>
      <c r="H118" s="21"/>
      <c r="I118" s="22"/>
    </row>
    <row r="119" spans="1:9" ht="20.25" customHeight="1" x14ac:dyDescent="0.25">
      <c r="A119" s="4" t="str">
        <f>IFERROR(VLOOKUP(B119,'[1]DADOS (OCULTAR)'!$P$3:$R$91,3,0),"")</f>
        <v/>
      </c>
      <c r="B119" s="5"/>
      <c r="C119" s="17"/>
      <c r="D119" s="18"/>
      <c r="E119" s="19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(OCULTAR)'!$P$3:$R$91,3,0),"")</f>
        <v/>
      </c>
      <c r="B120" s="5"/>
      <c r="C120" s="17"/>
      <c r="D120" s="18"/>
      <c r="E120" s="19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(OCULTAR)'!$P$3:$R$91,3,0),"")</f>
        <v/>
      </c>
      <c r="B121" s="5"/>
      <c r="C121" s="17"/>
      <c r="D121" s="18"/>
      <c r="E121" s="19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(OCULTAR)'!$P$3:$R$91,3,0),"")</f>
        <v/>
      </c>
      <c r="B122" s="5"/>
      <c r="C122" s="17"/>
      <c r="D122" s="18"/>
      <c r="E122" s="19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(OCULTAR)'!$P$3:$R$91,3,0),"")</f>
        <v/>
      </c>
      <c r="B123" s="5"/>
      <c r="C123" s="17"/>
      <c r="D123" s="18"/>
      <c r="E123" s="19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(OCULTAR)'!$P$3:$R$91,3,0),"")</f>
        <v/>
      </c>
      <c r="B124" s="5"/>
      <c r="C124" s="17"/>
      <c r="D124" s="18"/>
      <c r="E124" s="19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(OCULTAR)'!$P$3:$R$91,3,0),"")</f>
        <v/>
      </c>
      <c r="B125" s="5"/>
      <c r="C125" s="17"/>
      <c r="D125" s="18"/>
      <c r="E125" s="19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(OCULTAR)'!$P$3:$R$91,3,0),"")</f>
        <v/>
      </c>
      <c r="B126" s="5"/>
      <c r="C126" s="17"/>
      <c r="D126" s="18"/>
      <c r="E126" s="19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(OCULTAR)'!$P$3:$R$91,3,0),"")</f>
        <v/>
      </c>
      <c r="B127" s="5"/>
      <c r="C127" s="17"/>
      <c r="D127" s="18"/>
      <c r="E127" s="19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(OCULTAR)'!$P$3:$R$91,3,0),"")</f>
        <v/>
      </c>
      <c r="B128" s="5"/>
      <c r="C128" s="17"/>
      <c r="D128" s="18"/>
      <c r="E128" s="19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(OCULTAR)'!$P$3:$R$91,3,0),"")</f>
        <v/>
      </c>
      <c r="B129" s="5"/>
      <c r="C129" s="17"/>
      <c r="D129" s="18"/>
      <c r="E129" s="19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(OCULTAR)'!$P$3:$R$91,3,0),"")</f>
        <v/>
      </c>
      <c r="B130" s="5"/>
      <c r="C130" s="17"/>
      <c r="D130" s="18"/>
      <c r="E130" s="19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(OCULTAR)'!$P$3:$R$91,3,0),"")</f>
        <v/>
      </c>
      <c r="B131" s="5"/>
      <c r="C131" s="17"/>
      <c r="D131" s="18"/>
      <c r="E131" s="19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(OCULTAR)'!$P$3:$R$91,3,0),"")</f>
        <v/>
      </c>
      <c r="B132" s="5"/>
      <c r="C132" s="17"/>
      <c r="D132" s="18"/>
      <c r="E132" s="19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(OCULTAR)'!$P$3:$R$91,3,0),"")</f>
        <v/>
      </c>
      <c r="B133" s="5"/>
      <c r="C133" s="17"/>
      <c r="D133" s="18"/>
      <c r="E133" s="19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(OCULTAR)'!$P$3:$R$91,3,0),"")</f>
        <v/>
      </c>
      <c r="B134" s="5"/>
      <c r="C134" s="17"/>
      <c r="D134" s="18"/>
      <c r="E134" s="19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(OCULTAR)'!$P$3:$R$91,3,0),"")</f>
        <v/>
      </c>
      <c r="B135" s="5"/>
      <c r="C135" s="17"/>
      <c r="D135" s="18"/>
      <c r="E135" s="19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(OCULTAR)'!$P$3:$R$91,3,0),"")</f>
        <v/>
      </c>
      <c r="B136" s="5"/>
      <c r="C136" s="17"/>
      <c r="D136" s="18"/>
      <c r="E136" s="19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(OCULTAR)'!$P$3:$R$91,3,0),"")</f>
        <v/>
      </c>
      <c r="B137" s="5"/>
      <c r="C137" s="17"/>
      <c r="D137" s="18"/>
      <c r="E137" s="19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(OCULTAR)'!$P$3:$R$91,3,0),"")</f>
        <v/>
      </c>
      <c r="B138" s="5"/>
      <c r="C138" s="17"/>
      <c r="D138" s="18"/>
      <c r="E138" s="19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(OCULTAR)'!$P$3:$R$91,3,0),"")</f>
        <v/>
      </c>
      <c r="B139" s="5"/>
      <c r="C139" s="17"/>
      <c r="D139" s="18"/>
      <c r="E139" s="19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(OCULTAR)'!$P$3:$R$91,3,0),"")</f>
        <v/>
      </c>
      <c r="B140" s="5"/>
      <c r="C140" s="17"/>
      <c r="D140" s="18"/>
      <c r="E140" s="19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(OCULTAR)'!$P$3:$R$91,3,0),"")</f>
        <v/>
      </c>
      <c r="B141" s="5"/>
      <c r="C141" s="17"/>
      <c r="D141" s="18"/>
      <c r="E141" s="19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(OCULTAR)'!$P$3:$R$91,3,0),"")</f>
        <v/>
      </c>
      <c r="B142" s="5"/>
      <c r="C142" s="17"/>
      <c r="D142" s="18"/>
      <c r="E142" s="19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(OCULTAR)'!$P$3:$R$91,3,0),"")</f>
        <v/>
      </c>
      <c r="B143" s="5"/>
      <c r="C143" s="17"/>
      <c r="D143" s="18"/>
      <c r="E143" s="19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(OCULTAR)'!$P$3:$R$91,3,0),"")</f>
        <v/>
      </c>
      <c r="B144" s="5"/>
      <c r="C144" s="17"/>
      <c r="D144" s="18"/>
      <c r="E144" s="19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(OCULTAR)'!$P$3:$R$91,3,0),"")</f>
        <v/>
      </c>
      <c r="B145" s="5"/>
      <c r="C145" s="17"/>
      <c r="D145" s="18"/>
      <c r="E145" s="19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(OCULTAR)'!$P$3:$R$91,3,0),"")</f>
        <v/>
      </c>
      <c r="B146" s="5"/>
      <c r="C146" s="17"/>
      <c r="D146" s="18"/>
      <c r="E146" s="19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(OCULTAR)'!$P$3:$R$91,3,0),"")</f>
        <v/>
      </c>
      <c r="B147" s="5"/>
      <c r="C147" s="17"/>
      <c r="D147" s="18"/>
      <c r="E147" s="19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(OCULTAR)'!$P$3:$R$91,3,0),"")</f>
        <v/>
      </c>
      <c r="B148" s="5"/>
      <c r="C148" s="17"/>
      <c r="D148" s="18"/>
      <c r="E148" s="19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(OCULTAR)'!$P$3:$R$91,3,0),"")</f>
        <v/>
      </c>
      <c r="B149" s="5"/>
      <c r="C149" s="17"/>
      <c r="D149" s="18"/>
      <c r="E149" s="19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(OCULTAR)'!$P$3:$R$91,3,0),"")</f>
        <v/>
      </c>
      <c r="B150" s="5"/>
      <c r="C150" s="17"/>
      <c r="D150" s="18"/>
      <c r="E150" s="19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(OCULTAR)'!$P$3:$R$91,3,0),"")</f>
        <v/>
      </c>
      <c r="B151" s="5"/>
      <c r="C151" s="17"/>
      <c r="D151" s="18"/>
      <c r="E151" s="19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(OCULTAR)'!$P$3:$R$91,3,0),"")</f>
        <v/>
      </c>
      <c r="B152" s="5"/>
      <c r="C152" s="17"/>
      <c r="D152" s="18"/>
      <c r="E152" s="19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(OCULTAR)'!$P$3:$R$91,3,0),"")</f>
        <v/>
      </c>
      <c r="B153" s="5"/>
      <c r="C153" s="17"/>
      <c r="D153" s="18"/>
      <c r="E153" s="19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(OCULTAR)'!$P$3:$R$91,3,0),"")</f>
        <v/>
      </c>
      <c r="B154" s="5"/>
      <c r="C154" s="17"/>
      <c r="D154" s="18"/>
      <c r="E154" s="19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(OCULTAR)'!$P$3:$R$91,3,0),"")</f>
        <v/>
      </c>
      <c r="B155" s="5"/>
      <c r="C155" s="17"/>
      <c r="D155" s="18"/>
      <c r="E155" s="19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(OCULTAR)'!$P$3:$R$91,3,0),"")</f>
        <v/>
      </c>
      <c r="B156" s="5"/>
      <c r="C156" s="17"/>
      <c r="D156" s="18"/>
      <c r="E156" s="19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(OCULTAR)'!$P$3:$R$91,3,0),"")</f>
        <v/>
      </c>
      <c r="B157" s="5"/>
      <c r="C157" s="17"/>
      <c r="D157" s="18"/>
      <c r="E157" s="19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(OCULTAR)'!$P$3:$R$91,3,0),"")</f>
        <v/>
      </c>
      <c r="B158" s="5"/>
      <c r="C158" s="17"/>
      <c r="D158" s="18"/>
      <c r="E158" s="19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(OCULTAR)'!$P$3:$R$91,3,0),"")</f>
        <v/>
      </c>
      <c r="B159" s="5"/>
      <c r="C159" s="17"/>
      <c r="D159" s="18"/>
      <c r="E159" s="19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(OCULTAR)'!$P$3:$R$91,3,0),"")</f>
        <v/>
      </c>
      <c r="B160" s="5"/>
      <c r="C160" s="17"/>
      <c r="D160" s="18"/>
      <c r="E160" s="19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(OCULTAR)'!$P$3:$R$91,3,0),"")</f>
        <v/>
      </c>
      <c r="B161" s="5"/>
      <c r="C161" s="17"/>
      <c r="D161" s="18"/>
      <c r="E161" s="19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(OCULTAR)'!$P$3:$R$91,3,0),"")</f>
        <v/>
      </c>
      <c r="B162" s="5"/>
      <c r="C162" s="17"/>
      <c r="D162" s="18"/>
      <c r="E162" s="19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(OCULTAR)'!$P$3:$R$91,3,0),"")</f>
        <v/>
      </c>
      <c r="B163" s="5"/>
      <c r="C163" s="17"/>
      <c r="D163" s="18"/>
      <c r="E163" s="19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(OCULTAR)'!$P$3:$R$91,3,0),"")</f>
        <v/>
      </c>
      <c r="B164" s="5"/>
      <c r="C164" s="17"/>
      <c r="D164" s="18"/>
      <c r="E164" s="19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(OCULTAR)'!$P$3:$R$91,3,0),"")</f>
        <v/>
      </c>
      <c r="B165" s="5"/>
      <c r="C165" s="17"/>
      <c r="D165" s="18"/>
      <c r="E165" s="19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(OCULTAR)'!$P$3:$R$91,3,0),"")</f>
        <v/>
      </c>
      <c r="B166" s="5"/>
      <c r="C166" s="17"/>
      <c r="D166" s="18"/>
      <c r="E166" s="19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(OCULTAR)'!$P$3:$R$91,3,0),"")</f>
        <v/>
      </c>
      <c r="B167" s="5"/>
      <c r="C167" s="17"/>
      <c r="D167" s="18"/>
      <c r="E167" s="19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(OCULTAR)'!$P$3:$R$91,3,0),"")</f>
        <v/>
      </c>
      <c r="B168" s="5"/>
      <c r="C168" s="17"/>
      <c r="D168" s="18"/>
      <c r="E168" s="19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(OCULTAR)'!$P$3:$R$91,3,0),"")</f>
        <v/>
      </c>
      <c r="B169" s="5"/>
      <c r="C169" s="17"/>
      <c r="D169" s="18"/>
      <c r="E169" s="19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(OCULTAR)'!$P$3:$R$91,3,0),"")</f>
        <v/>
      </c>
      <c r="B170" s="5"/>
      <c r="C170" s="17"/>
      <c r="D170" s="18"/>
      <c r="E170" s="19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(OCULTAR)'!$P$3:$R$91,3,0),"")</f>
        <v/>
      </c>
      <c r="B171" s="5"/>
      <c r="C171" s="17"/>
      <c r="D171" s="18"/>
      <c r="E171" s="19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(OCULTAR)'!$P$3:$R$91,3,0),"")</f>
        <v/>
      </c>
      <c r="B172" s="5"/>
      <c r="C172" s="17"/>
      <c r="D172" s="18"/>
      <c r="E172" s="19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(OCULTAR)'!$P$3:$R$91,3,0),"")</f>
        <v/>
      </c>
      <c r="B173" s="5"/>
      <c r="C173" s="17"/>
      <c r="D173" s="18"/>
      <c r="E173" s="19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(OCULTAR)'!$P$3:$R$91,3,0),"")</f>
        <v/>
      </c>
      <c r="B174" s="5"/>
      <c r="C174" s="17"/>
      <c r="D174" s="18"/>
      <c r="E174" s="19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(OCULTAR)'!$P$3:$R$91,3,0),"")</f>
        <v/>
      </c>
      <c r="B175" s="5"/>
      <c r="C175" s="17"/>
      <c r="D175" s="18"/>
      <c r="E175" s="19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(OCULTAR)'!$P$3:$R$91,3,0),"")</f>
        <v/>
      </c>
      <c r="B176" s="5"/>
      <c r="C176" s="17"/>
      <c r="D176" s="18"/>
      <c r="E176" s="19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(OCULTAR)'!$P$3:$R$91,3,0),"")</f>
        <v/>
      </c>
      <c r="B177" s="5"/>
      <c r="C177" s="17"/>
      <c r="D177" s="18"/>
      <c r="E177" s="19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(OCULTAR)'!$P$3:$R$91,3,0),"")</f>
        <v/>
      </c>
      <c r="B178" s="5"/>
      <c r="C178" s="17"/>
      <c r="D178" s="18"/>
      <c r="E178" s="19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(OCULTAR)'!$P$3:$R$91,3,0),"")</f>
        <v/>
      </c>
      <c r="B179" s="5"/>
      <c r="C179" s="17"/>
      <c r="D179" s="18"/>
      <c r="E179" s="19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(OCULTAR)'!$P$3:$R$91,3,0),"")</f>
        <v/>
      </c>
      <c r="B180" s="5"/>
      <c r="C180" s="17"/>
      <c r="D180" s="18"/>
      <c r="E180" s="19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(OCULTAR)'!$P$3:$R$91,3,0),"")</f>
        <v/>
      </c>
      <c r="B181" s="5"/>
      <c r="C181" s="17"/>
      <c r="D181" s="18"/>
      <c r="E181" s="19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(OCULTAR)'!$P$3:$R$91,3,0),"")</f>
        <v/>
      </c>
      <c r="B182" s="5"/>
      <c r="C182" s="17"/>
      <c r="D182" s="18"/>
      <c r="E182" s="19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(OCULTAR)'!$P$3:$R$91,3,0),"")</f>
        <v/>
      </c>
      <c r="B183" s="5"/>
      <c r="C183" s="17"/>
      <c r="D183" s="18"/>
      <c r="E183" s="19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(OCULTAR)'!$P$3:$R$91,3,0),"")</f>
        <v/>
      </c>
      <c r="B184" s="5"/>
      <c r="C184" s="17"/>
      <c r="D184" s="18"/>
      <c r="E184" s="19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(OCULTAR)'!$P$3:$R$91,3,0),"")</f>
        <v/>
      </c>
      <c r="B185" s="5"/>
      <c r="C185" s="17"/>
      <c r="D185" s="18"/>
      <c r="E185" s="19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(OCULTAR)'!$P$3:$R$91,3,0),"")</f>
        <v/>
      </c>
      <c r="B186" s="5"/>
      <c r="C186" s="17"/>
      <c r="D186" s="18"/>
      <c r="E186" s="19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(OCULTAR)'!$P$3:$R$91,3,0),"")</f>
        <v/>
      </c>
      <c r="B187" s="5"/>
      <c r="C187" s="17"/>
      <c r="D187" s="18"/>
      <c r="E187" s="19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(OCULTAR)'!$P$3:$R$91,3,0),"")</f>
        <v/>
      </c>
      <c r="B188" s="5"/>
      <c r="C188" s="17"/>
      <c r="D188" s="18"/>
      <c r="E188" s="19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(OCULTAR)'!$P$3:$R$91,3,0),"")</f>
        <v/>
      </c>
      <c r="B189" s="5"/>
      <c r="C189" s="17"/>
      <c r="D189" s="18"/>
      <c r="E189" s="19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(OCULTAR)'!$P$3:$R$91,3,0),"")</f>
        <v/>
      </c>
      <c r="B190" s="5"/>
      <c r="C190" s="17"/>
      <c r="D190" s="18"/>
      <c r="E190" s="19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(OCULTAR)'!$P$3:$R$91,3,0),"")</f>
        <v/>
      </c>
      <c r="B191" s="5"/>
      <c r="C191" s="17"/>
      <c r="D191" s="18"/>
      <c r="E191" s="19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(OCULTAR)'!$P$3:$R$91,3,0),"")</f>
        <v/>
      </c>
      <c r="B192" s="5"/>
      <c r="C192" s="17"/>
      <c r="D192" s="18"/>
      <c r="E192" s="19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(OCULTAR)'!$P$3:$R$91,3,0),"")</f>
        <v/>
      </c>
      <c r="B193" s="5"/>
      <c r="C193" s="17"/>
      <c r="D193" s="18"/>
      <c r="E193" s="19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(OCULTAR)'!$P$3:$R$91,3,0),"")</f>
        <v/>
      </c>
      <c r="B194" s="5"/>
      <c r="C194" s="17"/>
      <c r="D194" s="18"/>
      <c r="E194" s="19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(OCULTAR)'!$P$3:$R$91,3,0),"")</f>
        <v/>
      </c>
      <c r="B195" s="5"/>
      <c r="C195" s="17"/>
      <c r="D195" s="18"/>
      <c r="E195" s="19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(OCULTAR)'!$P$3:$R$91,3,0),"")</f>
        <v/>
      </c>
      <c r="B196" s="5"/>
      <c r="C196" s="17"/>
      <c r="D196" s="18"/>
      <c r="E196" s="19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(OCULTAR)'!$P$3:$R$91,3,0),"")</f>
        <v/>
      </c>
      <c r="B197" s="5"/>
      <c r="C197" s="17"/>
      <c r="D197" s="18"/>
      <c r="E197" s="19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(OCULTAR)'!$P$3:$R$91,3,0),"")</f>
        <v/>
      </c>
      <c r="B198" s="5"/>
      <c r="C198" s="17"/>
      <c r="D198" s="18"/>
      <c r="E198" s="19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(OCULTAR)'!$P$3:$R$91,3,0),"")</f>
        <v/>
      </c>
      <c r="B199" s="5"/>
      <c r="C199" s="17"/>
      <c r="D199" s="18"/>
      <c r="E199" s="19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(OCULTAR)'!$P$3:$R$91,3,0),"")</f>
        <v/>
      </c>
      <c r="B200" s="5"/>
      <c r="C200" s="17"/>
      <c r="D200" s="18"/>
      <c r="E200" s="19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(OCULTAR)'!$P$3:$R$91,3,0),"")</f>
        <v/>
      </c>
      <c r="B201" s="5"/>
      <c r="C201" s="17"/>
      <c r="D201" s="18"/>
      <c r="E201" s="19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(OCULTAR)'!$P$3:$R$91,3,0),"")</f>
        <v/>
      </c>
      <c r="B202" s="5"/>
      <c r="C202" s="17"/>
      <c r="D202" s="18"/>
      <c r="E202" s="19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(OCULTAR)'!$P$3:$R$91,3,0),"")</f>
        <v/>
      </c>
      <c r="B203" s="5"/>
      <c r="C203" s="17"/>
      <c r="D203" s="18"/>
      <c r="E203" s="19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(OCULTAR)'!$P$3:$R$91,3,0),"")</f>
        <v/>
      </c>
      <c r="B204" s="5"/>
      <c r="C204" s="17"/>
      <c r="D204" s="18"/>
      <c r="E204" s="19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(OCULTAR)'!$P$3:$R$91,3,0),"")</f>
        <v/>
      </c>
      <c r="B205" s="5"/>
      <c r="C205" s="17"/>
      <c r="D205" s="18"/>
      <c r="E205" s="19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(OCULTAR)'!$P$3:$R$91,3,0),"")</f>
        <v/>
      </c>
      <c r="B206" s="5"/>
      <c r="C206" s="17"/>
      <c r="D206" s="18"/>
      <c r="E206" s="19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(OCULTAR)'!$P$3:$R$91,3,0),"")</f>
        <v/>
      </c>
      <c r="B207" s="5"/>
      <c r="C207" s="17"/>
      <c r="D207" s="18"/>
      <c r="E207" s="19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(OCULTAR)'!$P$3:$R$91,3,0),"")</f>
        <v/>
      </c>
      <c r="B208" s="5"/>
      <c r="C208" s="17"/>
      <c r="D208" s="18"/>
      <c r="E208" s="19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(OCULTAR)'!$P$3:$R$91,3,0),"")</f>
        <v/>
      </c>
      <c r="B209" s="5"/>
      <c r="C209" s="17"/>
      <c r="D209" s="18"/>
      <c r="E209" s="19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(OCULTAR)'!$P$3:$R$91,3,0),"")</f>
        <v/>
      </c>
      <c r="B210" s="5"/>
      <c r="C210" s="17"/>
      <c r="D210" s="18"/>
      <c r="E210" s="19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(OCULTAR)'!$P$3:$R$91,3,0),"")</f>
        <v/>
      </c>
      <c r="B211" s="5"/>
      <c r="C211" s="17"/>
      <c r="D211" s="18"/>
      <c r="E211" s="19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(OCULTAR)'!$P$3:$R$91,3,0),"")</f>
        <v/>
      </c>
      <c r="B212" s="5"/>
      <c r="C212" s="17"/>
      <c r="D212" s="18"/>
      <c r="E212" s="19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(OCULTAR)'!$P$3:$R$91,3,0),"")</f>
        <v/>
      </c>
      <c r="B213" s="5"/>
      <c r="C213" s="17"/>
      <c r="D213" s="18"/>
      <c r="E213" s="19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(OCULTAR)'!$P$3:$R$91,3,0),"")</f>
        <v/>
      </c>
      <c r="B214" s="5"/>
      <c r="C214" s="17"/>
      <c r="D214" s="18"/>
      <c r="E214" s="19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(OCULTAR)'!$P$3:$R$91,3,0),"")</f>
        <v/>
      </c>
      <c r="B215" s="5"/>
      <c r="C215" s="17"/>
      <c r="D215" s="18"/>
      <c r="E215" s="19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(OCULTAR)'!$P$3:$R$91,3,0),"")</f>
        <v/>
      </c>
      <c r="B216" s="5"/>
      <c r="C216" s="17"/>
      <c r="D216" s="18"/>
      <c r="E216" s="19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(OCULTAR)'!$P$3:$R$91,3,0),"")</f>
        <v/>
      </c>
      <c r="B217" s="5"/>
      <c r="C217" s="17"/>
      <c r="D217" s="18"/>
      <c r="E217" s="19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(OCULTAR)'!$P$3:$R$91,3,0),"")</f>
        <v/>
      </c>
      <c r="B218" s="5"/>
      <c r="C218" s="17"/>
      <c r="D218" s="18"/>
      <c r="E218" s="19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(OCULTAR)'!$P$3:$R$91,3,0),"")</f>
        <v/>
      </c>
      <c r="B219" s="5"/>
      <c r="C219" s="17"/>
      <c r="D219" s="18"/>
      <c r="E219" s="19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(OCULTAR)'!$P$3:$R$91,3,0),"")</f>
        <v/>
      </c>
      <c r="B220" s="5"/>
      <c r="C220" s="17"/>
      <c r="D220" s="18"/>
      <c r="E220" s="19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(OCULTAR)'!$P$3:$R$91,3,0),"")</f>
        <v/>
      </c>
      <c r="B221" s="5"/>
      <c r="C221" s="17"/>
      <c r="D221" s="18"/>
      <c r="E221" s="19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(OCULTAR)'!$P$3:$R$91,3,0),"")</f>
        <v/>
      </c>
      <c r="B222" s="5"/>
      <c r="C222" s="17"/>
      <c r="D222" s="18"/>
      <c r="E222" s="19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(OCULTAR)'!$P$3:$R$91,3,0),"")</f>
        <v/>
      </c>
      <c r="B223" s="5"/>
      <c r="C223" s="17"/>
      <c r="D223" s="18"/>
      <c r="E223" s="19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(OCULTAR)'!$P$3:$R$91,3,0),"")</f>
        <v/>
      </c>
      <c r="B224" s="5"/>
      <c r="C224" s="17"/>
      <c r="D224" s="18"/>
      <c r="E224" s="19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(OCULTAR)'!$P$3:$R$91,3,0),"")</f>
        <v/>
      </c>
      <c r="B225" s="5"/>
      <c r="C225" s="17"/>
      <c r="D225" s="18"/>
      <c r="E225" s="19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(OCULTAR)'!$P$3:$R$91,3,0),"")</f>
        <v/>
      </c>
      <c r="B226" s="5"/>
      <c r="C226" s="17"/>
      <c r="D226" s="18"/>
      <c r="E226" s="19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(OCULTAR)'!$P$3:$R$91,3,0),"")</f>
        <v/>
      </c>
      <c r="B227" s="5"/>
      <c r="C227" s="17"/>
      <c r="D227" s="18"/>
      <c r="E227" s="19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(OCULTAR)'!$P$3:$R$91,3,0),"")</f>
        <v/>
      </c>
      <c r="B228" s="5"/>
      <c r="C228" s="17"/>
      <c r="D228" s="18"/>
      <c r="E228" s="19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(OCULTAR)'!$P$3:$R$91,3,0),"")</f>
        <v/>
      </c>
      <c r="B229" s="5"/>
      <c r="C229" s="17"/>
      <c r="D229" s="18"/>
      <c r="E229" s="19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(OCULTAR)'!$P$3:$R$91,3,0),"")</f>
        <v/>
      </c>
      <c r="B230" s="5"/>
      <c r="C230" s="17"/>
      <c r="D230" s="18"/>
      <c r="E230" s="19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(OCULTAR)'!$P$3:$R$91,3,0),"")</f>
        <v/>
      </c>
      <c r="B231" s="5"/>
      <c r="C231" s="17"/>
      <c r="D231" s="18"/>
      <c r="E231" s="19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(OCULTAR)'!$P$3:$R$91,3,0),"")</f>
        <v/>
      </c>
      <c r="B232" s="5"/>
      <c r="C232" s="17"/>
      <c r="D232" s="18"/>
      <c r="E232" s="19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(OCULTAR)'!$P$3:$R$91,3,0),"")</f>
        <v/>
      </c>
      <c r="B233" s="5"/>
      <c r="C233" s="17"/>
      <c r="D233" s="18"/>
      <c r="E233" s="19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(OCULTAR)'!$P$3:$R$91,3,0),"")</f>
        <v/>
      </c>
      <c r="B234" s="5"/>
      <c r="C234" s="17"/>
      <c r="D234" s="18"/>
      <c r="E234" s="19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(OCULTAR)'!$P$3:$R$91,3,0),"")</f>
        <v/>
      </c>
      <c r="B235" s="5"/>
      <c r="C235" s="17"/>
      <c r="D235" s="18"/>
      <c r="E235" s="19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(OCULTAR)'!$P$3:$R$91,3,0),"")</f>
        <v/>
      </c>
      <c r="B236" s="5"/>
      <c r="C236" s="17"/>
      <c r="D236" s="18"/>
      <c r="E236" s="19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(OCULTAR)'!$P$3:$R$91,3,0),"")</f>
        <v/>
      </c>
      <c r="B237" s="5"/>
      <c r="C237" s="17"/>
      <c r="D237" s="18"/>
      <c r="E237" s="19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(OCULTAR)'!$P$3:$R$91,3,0),"")</f>
        <v/>
      </c>
      <c r="B238" s="5"/>
      <c r="C238" s="17"/>
      <c r="D238" s="18"/>
      <c r="E238" s="19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(OCULTAR)'!$P$3:$R$91,3,0),"")</f>
        <v/>
      </c>
      <c r="B239" s="5"/>
      <c r="C239" s="17"/>
      <c r="D239" s="18"/>
      <c r="E239" s="19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(OCULTAR)'!$P$3:$R$91,3,0),"")</f>
        <v/>
      </c>
      <c r="B240" s="5"/>
      <c r="C240" s="17"/>
      <c r="D240" s="18"/>
      <c r="E240" s="19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(OCULTAR)'!$P$3:$R$91,3,0),"")</f>
        <v/>
      </c>
      <c r="B241" s="5"/>
      <c r="C241" s="17"/>
      <c r="D241" s="18"/>
      <c r="E241" s="19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(OCULTAR)'!$P$3:$R$91,3,0),"")</f>
        <v/>
      </c>
      <c r="B242" s="5"/>
      <c r="C242" s="17"/>
      <c r="D242" s="18"/>
      <c r="E242" s="19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(OCULTAR)'!$P$3:$R$91,3,0),"")</f>
        <v/>
      </c>
      <c r="B243" s="5"/>
      <c r="C243" s="17"/>
      <c r="D243" s="18"/>
      <c r="E243" s="19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(OCULTAR)'!$P$3:$R$91,3,0),"")</f>
        <v/>
      </c>
      <c r="B244" s="5"/>
      <c r="C244" s="17"/>
      <c r="D244" s="18"/>
      <c r="E244" s="19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(OCULTAR)'!$P$3:$R$91,3,0),"")</f>
        <v/>
      </c>
      <c r="B245" s="5"/>
      <c r="C245" s="17"/>
      <c r="D245" s="18"/>
      <c r="E245" s="19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(OCULTAR)'!$P$3:$R$91,3,0),"")</f>
        <v/>
      </c>
      <c r="B246" s="5"/>
      <c r="C246" s="17"/>
      <c r="D246" s="18"/>
      <c r="E246" s="19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(OCULTAR)'!$P$3:$R$91,3,0),"")</f>
        <v/>
      </c>
      <c r="B247" s="5"/>
      <c r="C247" s="17"/>
      <c r="D247" s="18"/>
      <c r="E247" s="19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(OCULTAR)'!$P$3:$R$91,3,0),"")</f>
        <v/>
      </c>
      <c r="B248" s="5"/>
      <c r="C248" s="17"/>
      <c r="D248" s="18"/>
      <c r="E248" s="19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(OCULTAR)'!$P$3:$R$91,3,0),"")</f>
        <v/>
      </c>
      <c r="B249" s="5"/>
      <c r="C249" s="17"/>
      <c r="D249" s="18"/>
      <c r="E249" s="19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(OCULTAR)'!$P$3:$R$91,3,0),"")</f>
        <v/>
      </c>
      <c r="B250" s="5"/>
      <c r="C250" s="17"/>
      <c r="D250" s="18"/>
      <c r="E250" s="19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(OCULTAR)'!$P$3:$R$91,3,0),"")</f>
        <v/>
      </c>
      <c r="B251" s="5"/>
      <c r="C251" s="17"/>
      <c r="D251" s="18"/>
      <c r="E251" s="19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(OCULTAR)'!$P$3:$R$91,3,0),"")</f>
        <v/>
      </c>
      <c r="B252" s="5"/>
      <c r="C252" s="17"/>
      <c r="D252" s="18"/>
      <c r="E252" s="19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(OCULTAR)'!$P$3:$R$91,3,0),"")</f>
        <v/>
      </c>
      <c r="B253" s="5"/>
      <c r="C253" s="17"/>
      <c r="D253" s="18"/>
      <c r="E253" s="19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(OCULTAR)'!$P$3:$R$91,3,0),"")</f>
        <v/>
      </c>
      <c r="B254" s="5"/>
      <c r="C254" s="17"/>
      <c r="D254" s="18"/>
      <c r="E254" s="19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(OCULTAR)'!$P$3:$R$91,3,0),"")</f>
        <v/>
      </c>
      <c r="B255" s="5"/>
      <c r="C255" s="17"/>
      <c r="D255" s="18"/>
      <c r="E255" s="19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(OCULTAR)'!$P$3:$R$91,3,0),"")</f>
        <v/>
      </c>
      <c r="B256" s="5"/>
      <c r="C256" s="17"/>
      <c r="D256" s="18"/>
      <c r="E256" s="19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(OCULTAR)'!$P$3:$R$91,3,0),"")</f>
        <v/>
      </c>
      <c r="B257" s="5"/>
      <c r="C257" s="17"/>
      <c r="D257" s="18"/>
      <c r="E257" s="19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(OCULTAR)'!$P$3:$R$91,3,0),"")</f>
        <v/>
      </c>
      <c r="B258" s="5"/>
      <c r="C258" s="17"/>
      <c r="D258" s="18"/>
      <c r="E258" s="19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(OCULTAR)'!$P$3:$R$91,3,0),"")</f>
        <v/>
      </c>
      <c r="B259" s="5"/>
      <c r="C259" s="17"/>
      <c r="D259" s="18"/>
      <c r="E259" s="19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(OCULTAR)'!$P$3:$R$91,3,0),"")</f>
        <v/>
      </c>
      <c r="B260" s="5"/>
      <c r="C260" s="17"/>
      <c r="D260" s="18"/>
      <c r="E260" s="19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(OCULTAR)'!$P$3:$R$91,3,0),"")</f>
        <v/>
      </c>
      <c r="B261" s="5"/>
      <c r="C261" s="17"/>
      <c r="D261" s="18"/>
      <c r="E261" s="19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(OCULTAR)'!$P$3:$R$91,3,0),"")</f>
        <v/>
      </c>
      <c r="B262" s="5"/>
      <c r="C262" s="17"/>
      <c r="D262" s="18"/>
      <c r="E262" s="19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(OCULTAR)'!$P$3:$R$91,3,0),"")</f>
        <v/>
      </c>
      <c r="B263" s="5"/>
      <c r="C263" s="17"/>
      <c r="D263" s="18"/>
      <c r="E263" s="19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(OCULTAR)'!$P$3:$R$91,3,0),"")</f>
        <v/>
      </c>
      <c r="B264" s="5"/>
      <c r="C264" s="17"/>
      <c r="D264" s="18"/>
      <c r="E264" s="19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(OCULTAR)'!$P$3:$R$91,3,0),"")</f>
        <v/>
      </c>
      <c r="B265" s="5"/>
      <c r="C265" s="17"/>
      <c r="D265" s="18"/>
      <c r="E265" s="19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(OCULTAR)'!$P$3:$R$91,3,0),"")</f>
        <v/>
      </c>
      <c r="B266" s="5"/>
      <c r="C266" s="17"/>
      <c r="D266" s="18"/>
      <c r="E266" s="19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(OCULTAR)'!$P$3:$R$91,3,0),"")</f>
        <v/>
      </c>
      <c r="B267" s="5"/>
      <c r="C267" s="17"/>
      <c r="D267" s="18"/>
      <c r="E267" s="19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(OCULTAR)'!$P$3:$R$91,3,0),"")</f>
        <v/>
      </c>
      <c r="B268" s="5"/>
      <c r="C268" s="17"/>
      <c r="D268" s="18"/>
      <c r="E268" s="19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(OCULTAR)'!$P$3:$R$91,3,0),"")</f>
        <v/>
      </c>
      <c r="B269" s="5"/>
      <c r="C269" s="17"/>
      <c r="D269" s="18"/>
      <c r="E269" s="19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(OCULTAR)'!$P$3:$R$91,3,0),"")</f>
        <v/>
      </c>
      <c r="B270" s="5"/>
      <c r="C270" s="17"/>
      <c r="D270" s="18"/>
      <c r="E270" s="19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(OCULTAR)'!$P$3:$R$91,3,0),"")</f>
        <v/>
      </c>
      <c r="B271" s="5"/>
      <c r="C271" s="17"/>
      <c r="D271" s="18"/>
      <c r="E271" s="19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(OCULTAR)'!$P$3:$R$91,3,0),"")</f>
        <v/>
      </c>
      <c r="B272" s="5"/>
      <c r="C272" s="17"/>
      <c r="D272" s="18"/>
      <c r="E272" s="19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(OCULTAR)'!$P$3:$R$91,3,0),"")</f>
        <v/>
      </c>
      <c r="B273" s="5"/>
      <c r="C273" s="17"/>
      <c r="D273" s="18"/>
      <c r="E273" s="19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(OCULTAR)'!$P$3:$R$91,3,0),"")</f>
        <v/>
      </c>
      <c r="B274" s="5"/>
      <c r="C274" s="17"/>
      <c r="D274" s="18"/>
      <c r="E274" s="19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(OCULTAR)'!$P$3:$R$91,3,0),"")</f>
        <v/>
      </c>
      <c r="B275" s="5"/>
      <c r="C275" s="17"/>
      <c r="D275" s="18"/>
      <c r="E275" s="19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(OCULTAR)'!$P$3:$R$91,3,0),"")</f>
        <v/>
      </c>
      <c r="B276" s="5"/>
      <c r="C276" s="17"/>
      <c r="D276" s="18"/>
      <c r="E276" s="19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(OCULTAR)'!$P$3:$R$91,3,0),"")</f>
        <v/>
      </c>
      <c r="B277" s="5"/>
      <c r="C277" s="17"/>
      <c r="D277" s="18"/>
      <c r="E277" s="19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(OCULTAR)'!$P$3:$R$91,3,0),"")</f>
        <v/>
      </c>
      <c r="B278" s="5"/>
      <c r="C278" s="17"/>
      <c r="D278" s="18"/>
      <c r="E278" s="19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(OCULTAR)'!$P$3:$R$91,3,0),"")</f>
        <v/>
      </c>
      <c r="B279" s="5"/>
      <c r="C279" s="17"/>
      <c r="D279" s="18"/>
      <c r="E279" s="19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(OCULTAR)'!$P$3:$R$91,3,0),"")</f>
        <v/>
      </c>
      <c r="B280" s="5"/>
      <c r="C280" s="17"/>
      <c r="D280" s="18"/>
      <c r="E280" s="19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(OCULTAR)'!$P$3:$R$91,3,0),"")</f>
        <v/>
      </c>
      <c r="B281" s="5"/>
      <c r="C281" s="17"/>
      <c r="D281" s="18"/>
      <c r="E281" s="19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(OCULTAR)'!$P$3:$R$91,3,0),"")</f>
        <v/>
      </c>
      <c r="B282" s="5"/>
      <c r="C282" s="17"/>
      <c r="D282" s="18"/>
      <c r="E282" s="19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(OCULTAR)'!$P$3:$R$91,3,0),"")</f>
        <v/>
      </c>
      <c r="B283" s="5"/>
      <c r="C283" s="17"/>
      <c r="D283" s="18"/>
      <c r="E283" s="19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(OCULTAR)'!$P$3:$R$91,3,0),"")</f>
        <v/>
      </c>
      <c r="B284" s="5"/>
      <c r="C284" s="17"/>
      <c r="D284" s="18"/>
      <c r="E284" s="19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(OCULTAR)'!$P$3:$R$91,3,0),"")</f>
        <v/>
      </c>
      <c r="B285" s="5"/>
      <c r="C285" s="17"/>
      <c r="D285" s="18"/>
      <c r="E285" s="19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(OCULTAR)'!$P$3:$R$91,3,0),"")</f>
        <v/>
      </c>
      <c r="B286" s="5"/>
      <c r="C286" s="17"/>
      <c r="D286" s="18"/>
      <c r="E286" s="19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(OCULTAR)'!$P$3:$R$91,3,0),"")</f>
        <v/>
      </c>
      <c r="B287" s="5"/>
      <c r="C287" s="17"/>
      <c r="D287" s="18"/>
      <c r="E287" s="19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(OCULTAR)'!$P$3:$R$91,3,0),"")</f>
        <v/>
      </c>
      <c r="B288" s="5"/>
      <c r="C288" s="17"/>
      <c r="D288" s="18"/>
      <c r="E288" s="19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(OCULTAR)'!$P$3:$R$91,3,0),"")</f>
        <v/>
      </c>
      <c r="B289" s="5"/>
      <c r="C289" s="17"/>
      <c r="D289" s="18"/>
      <c r="E289" s="19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(OCULTAR)'!$P$3:$R$91,3,0),"")</f>
        <v/>
      </c>
      <c r="B290" s="5"/>
      <c r="C290" s="17"/>
      <c r="D290" s="18"/>
      <c r="E290" s="19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(OCULTAR)'!$P$3:$R$91,3,0),"")</f>
        <v/>
      </c>
      <c r="B291" s="5"/>
      <c r="C291" s="17"/>
      <c r="D291" s="18"/>
      <c r="E291" s="19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(OCULTAR)'!$P$3:$R$91,3,0),"")</f>
        <v/>
      </c>
      <c r="B292" s="5"/>
      <c r="C292" s="17"/>
      <c r="D292" s="18"/>
      <c r="E292" s="19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(OCULTAR)'!$P$3:$R$91,3,0),"")</f>
        <v/>
      </c>
      <c r="B293" s="5"/>
      <c r="C293" s="17"/>
      <c r="D293" s="18"/>
      <c r="E293" s="19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(OCULTAR)'!$P$3:$R$91,3,0),"")</f>
        <v/>
      </c>
      <c r="B294" s="5"/>
      <c r="C294" s="17"/>
      <c r="D294" s="18"/>
      <c r="E294" s="19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(OCULTAR)'!$P$3:$R$91,3,0),"")</f>
        <v/>
      </c>
      <c r="B295" s="5"/>
      <c r="C295" s="17"/>
      <c r="D295" s="18"/>
      <c r="E295" s="19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(OCULTAR)'!$P$3:$R$91,3,0),"")</f>
        <v/>
      </c>
      <c r="B296" s="5"/>
      <c r="C296" s="17"/>
      <c r="D296" s="18"/>
      <c r="E296" s="19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(OCULTAR)'!$P$3:$R$91,3,0),"")</f>
        <v/>
      </c>
      <c r="B297" s="5"/>
      <c r="C297" s="17"/>
      <c r="D297" s="18"/>
      <c r="E297" s="19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(OCULTAR)'!$P$3:$R$91,3,0),"")</f>
        <v/>
      </c>
      <c r="B298" s="5"/>
      <c r="C298" s="17"/>
      <c r="D298" s="18"/>
      <c r="E298" s="19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(OCULTAR)'!$P$3:$R$91,3,0),"")</f>
        <v/>
      </c>
      <c r="B299" s="5"/>
      <c r="C299" s="17"/>
      <c r="D299" s="18"/>
      <c r="E299" s="19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(OCULTAR)'!$P$3:$R$91,3,0),"")</f>
        <v/>
      </c>
      <c r="B300" s="5"/>
      <c r="C300" s="17"/>
      <c r="D300" s="18"/>
      <c r="E300" s="19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(OCULTAR)'!$P$3:$R$91,3,0),"")</f>
        <v/>
      </c>
      <c r="B301" s="5"/>
      <c r="C301" s="17"/>
      <c r="D301" s="18"/>
      <c r="E301" s="19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(OCULTAR)'!$P$3:$R$91,3,0),"")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(OCULTAR)'!$P$3:$R$91,3,0),"")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(OCULTAR)'!$P$3:$R$91,3,0),"")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(OCULTAR)'!$P$3:$R$91,3,0),"")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(OCULTAR)'!$P$3:$R$91,3,0),"")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(OCULTAR)'!$P$3:$R$91,3,0),"")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(OCULTAR)'!$P$3:$R$91,3,0),"")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(OCULTAR)'!$P$3:$R$91,3,0),"")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(OCULTAR)'!$P$3:$R$91,3,0),"")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(OCULTAR)'!$P$3:$R$91,3,0),"")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(OCULTAR)'!$P$3:$R$91,3,0),"")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(OCULTAR)'!$P$3:$R$91,3,0),"")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(OCULTAR)'!$P$3:$R$91,3,0),"")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(OCULTAR)'!$P$3:$R$91,3,0),"")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(OCULTAR)'!$P$3:$R$91,3,0),"")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(OCULTAR)'!$P$3:$R$91,3,0),"")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(OCULTAR)'!$P$3:$R$91,3,0),"")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(OCULTAR)'!$P$3:$R$91,3,0),"")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(OCULTAR)'!$P$3:$R$91,3,0),"")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(OCULTAR)'!$P$3:$R$91,3,0),"")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(OCULTAR)'!$P$3:$R$91,3,0),"")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(OCULTAR)'!$P$3:$R$91,3,0),"")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(OCULTAR)'!$P$3:$R$91,3,0),"")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(OCULTAR)'!$P$3:$R$91,3,0),"")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(OCULTAR)'!$P$3:$R$91,3,0),"")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(OCULTAR)'!$P$3:$R$91,3,0),"")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(OCULTAR)'!$P$3:$R$91,3,0),"")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(OCULTAR)'!$P$3:$R$91,3,0),"")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(OCULTAR)'!$P$3:$R$91,3,0),"")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(OCULTAR)'!$P$3:$R$91,3,0),"")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(OCULTAR)'!$P$3:$R$91,3,0),"")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(OCULTAR)'!$P$3:$R$91,3,0),"")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(OCULTAR)'!$P$3:$R$91,3,0),"")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(OCULTAR)'!$P$3:$R$91,3,0),"")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(OCULTAR)'!$P$3:$R$91,3,0),"")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(OCULTAR)'!$P$3:$R$91,3,0),"")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(OCULTAR)'!$P$3:$R$91,3,0),"")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(OCULTAR)'!$P$3:$R$91,3,0),"")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(OCULTAR)'!$P$3:$R$91,3,0),"")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(OCULTAR)'!$P$3:$R$91,3,0),"")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(OCULTAR)'!$P$3:$R$91,3,0),"")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(OCULTAR)'!$P$3:$R$91,3,0),"")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(OCULTAR)'!$P$3:$R$91,3,0),"")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(OCULTAR)'!$P$3:$R$91,3,0),"")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(OCULTAR)'!$P$3:$R$91,3,0),"")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(OCULTAR)'!$P$3:$R$91,3,0),"")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(OCULTAR)'!$P$3:$R$91,3,0),"")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(OCULTAR)'!$P$3:$R$91,3,0),"")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(OCULTAR)'!$P$3:$R$91,3,0),"")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(OCULTAR)'!$P$3:$R$91,3,0),"")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(OCULTAR)'!$P$3:$R$91,3,0),"")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(OCULTAR)'!$P$3:$R$91,3,0),"")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(OCULTAR)'!$P$3:$R$91,3,0),"")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(OCULTAR)'!$P$3:$R$91,3,0),"")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(OCULTAR)'!$P$3:$R$91,3,0),"")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(OCULTAR)'!$P$3:$R$91,3,0),"")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(OCULTAR)'!$P$3:$R$91,3,0),"")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(OCULTAR)'!$P$3:$R$91,3,0),"")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(OCULTAR)'!$P$3:$R$91,3,0),"")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(OCULTAR)'!$P$3:$R$91,3,0),"")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(OCULTAR)'!$P$3:$R$91,3,0),"")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(OCULTAR)'!$P$3:$R$91,3,0),"")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(OCULTAR)'!$P$3:$R$91,3,0),"")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(OCULTAR)'!$P$3:$R$91,3,0),"")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(OCULTAR)'!$P$3:$R$91,3,0),"")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(OCULTAR)'!$P$3:$R$91,3,0),"")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(OCULTAR)'!$P$3:$R$91,3,0),"")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(OCULTAR)'!$P$3:$R$91,3,0),"")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(OCULTAR)'!$P$3:$R$91,3,0),"")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(OCULTAR)'!$P$3:$R$91,3,0),"")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(OCULTAR)'!$P$3:$R$91,3,0),"")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(OCULTAR)'!$P$3:$R$91,3,0),"")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(OCULTAR)'!$P$3:$R$91,3,0),"")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(OCULTAR)'!$P$3:$R$91,3,0),"")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(OCULTAR)'!$P$3:$R$91,3,0),"")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(OCULTAR)'!$P$3:$R$91,3,0),"")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(OCULTAR)'!$P$3:$R$91,3,0),"")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(OCULTAR)'!$P$3:$R$91,3,0),"")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(OCULTAR)'!$P$3:$R$91,3,0),"")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(OCULTAR)'!$P$3:$R$91,3,0),"")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(OCULTAR)'!$P$3:$R$91,3,0),"")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(OCULTAR)'!$P$3:$R$91,3,0),"")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(OCULTAR)'!$P$3:$R$91,3,0),"")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(OCULTAR)'!$P$3:$R$91,3,0),"")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(OCULTAR)'!$P$3:$R$91,3,0),"")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(OCULTAR)'!$P$3:$R$91,3,0),"")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(OCULTAR)'!$P$3:$R$91,3,0),"")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(OCULTAR)'!$P$3:$R$91,3,0),"")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(OCULTAR)'!$P$3:$R$91,3,0),"")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(OCULTAR)'!$P$3:$R$91,3,0),"")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(OCULTAR)'!$P$3:$R$91,3,0),"")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(OCULTAR)'!$P$3:$R$91,3,0),"")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(OCULTAR)'!$P$3:$R$91,3,0),"")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(OCULTAR)'!$P$3:$R$91,3,0),"")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(OCULTAR)'!$P$3:$R$91,3,0),"")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(OCULTAR)'!$P$3:$R$91,3,0),"")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(OCULTAR)'!$P$3:$R$91,3,0),"")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(OCULTAR)'!$P$3:$R$91,3,0),"")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(OCULTAR)'!$P$3:$R$91,3,0),"")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(OCULTAR)'!$P$3:$R$91,3,0),"")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(OCULTAR)'!$P$3:$R$91,3,0),"")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(OCULTAR)'!$P$3:$R$91,3,0),"")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(OCULTAR)'!$P$3:$R$91,3,0),"")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(OCULTAR)'!$P$3:$R$91,3,0),"")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(OCULTAR)'!$P$3:$R$91,3,0),"")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(OCULTAR)'!$P$3:$R$91,3,0),"")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(OCULTAR)'!$P$3:$R$91,3,0),"")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(OCULTAR)'!$P$3:$R$91,3,0),"")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(OCULTAR)'!$P$3:$R$91,3,0),"")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(OCULTAR)'!$P$3:$R$91,3,0),"")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(OCULTAR)'!$P$3:$R$91,3,0),"")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(OCULTAR)'!$P$3:$R$91,3,0),"")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(OCULTAR)'!$P$3:$R$91,3,0),"")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(OCULTAR)'!$P$3:$R$91,3,0),"")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(OCULTAR)'!$P$3:$R$91,3,0),"")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(OCULTAR)'!$P$3:$R$91,3,0),"")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(OCULTAR)'!$P$3:$R$91,3,0),"")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(OCULTAR)'!$P$3:$R$91,3,0),"")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(OCULTAR)'!$P$3:$R$91,3,0),"")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(OCULTAR)'!$P$3:$R$91,3,0),"")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(OCULTAR)'!$P$3:$R$91,3,0),"")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(OCULTAR)'!$P$3:$R$91,3,0),"")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(OCULTAR)'!$P$3:$R$91,3,0),"")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(OCULTAR)'!$P$3:$R$91,3,0),"")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(OCULTAR)'!$P$3:$R$91,3,0),"")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(OCULTAR)'!$P$3:$R$91,3,0),"")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(OCULTAR)'!$P$3:$R$91,3,0),"")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(OCULTAR)'!$P$3:$R$91,3,0),"")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(OCULTAR)'!$P$3:$R$91,3,0),"")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(OCULTAR)'!$P$3:$R$91,3,0),"")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(OCULTAR)'!$P$3:$R$91,3,0),"")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(OCULTAR)'!$P$3:$R$91,3,0),"")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(OCULTAR)'!$P$3:$R$91,3,0),"")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(OCULTAR)'!$P$3:$R$91,3,0),"")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(OCULTAR)'!$P$3:$R$91,3,0),"")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(OCULTAR)'!$P$3:$R$91,3,0),"")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(OCULTAR)'!$P$3:$R$91,3,0),"")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(OCULTAR)'!$P$3:$R$91,3,0),"")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(OCULTAR)'!$P$3:$R$91,3,0),"")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(OCULTAR)'!$P$3:$R$91,3,0),"")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(OCULTAR)'!$P$3:$R$91,3,0),"")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(OCULTAR)'!$P$3:$R$91,3,0),"")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(OCULTAR)'!$P$3:$R$91,3,0),"")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(OCULTAR)'!$P$3:$R$91,3,0),"")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(OCULTAR)'!$P$3:$R$91,3,0),"")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(OCULTAR)'!$P$3:$R$91,3,0),"")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(OCULTAR)'!$P$3:$R$91,3,0),"")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(OCULTAR)'!$P$3:$R$91,3,0),"")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(OCULTAR)'!$P$3:$R$91,3,0),"")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(OCULTAR)'!$P$3:$R$91,3,0),"")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(OCULTAR)'!$P$3:$R$91,3,0),"")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(OCULTAR)'!$P$3:$R$91,3,0),"")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(OCULTAR)'!$P$3:$R$91,3,0),"")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(OCULTAR)'!$P$3:$R$91,3,0),"")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(OCULTAR)'!$P$3:$R$91,3,0),"")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(OCULTAR)'!$P$3:$R$91,3,0),"")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(OCULTAR)'!$P$3:$R$91,3,0),"")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(OCULTAR)'!$P$3:$R$91,3,0),"")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(OCULTAR)'!$P$3:$R$91,3,0),"")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(OCULTAR)'!$P$3:$R$91,3,0),"")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(OCULTAR)'!$P$3:$R$91,3,0),"")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(OCULTAR)'!$P$3:$R$91,3,0),"")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(OCULTAR)'!$P$3:$R$91,3,0),"")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(OCULTAR)'!$P$3:$R$91,3,0),"")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(OCULTAR)'!$P$3:$R$91,3,0),"")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(OCULTAR)'!$P$3:$R$91,3,0),"")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(OCULTAR)'!$P$3:$R$91,3,0),"")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(OCULTAR)'!$P$3:$R$91,3,0),"")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(OCULTAR)'!$P$3:$R$91,3,0),"")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(OCULTAR)'!$P$3:$R$91,3,0),"")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(OCULTAR)'!$P$3:$R$91,3,0),"")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(OCULTAR)'!$P$3:$R$91,3,0),"")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(OCULTAR)'!$P$3:$R$91,3,0),"")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(OCULTAR)'!$P$3:$R$91,3,0),"")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(OCULTAR)'!$P$3:$R$91,3,0),"")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(OCULTAR)'!$P$3:$R$91,3,0),"")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(OCULTAR)'!$P$3:$R$91,3,0),"")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(OCULTAR)'!$P$3:$R$91,3,0),"")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(OCULTAR)'!$P$3:$R$91,3,0),"")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(OCULTAR)'!$P$3:$R$91,3,0),"")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(OCULTAR)'!$P$3:$R$91,3,0),"")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(OCULTAR)'!$P$3:$R$91,3,0),"")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(OCULTAR)'!$P$3:$R$91,3,0),"")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(OCULTAR)'!$P$3:$R$91,3,0),"")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(OCULTAR)'!$P$3:$R$91,3,0),"")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(OCULTAR)'!$P$3:$R$91,3,0),"")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(OCULTAR)'!$P$3:$R$91,3,0),"")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(OCULTAR)'!$P$3:$R$91,3,0),"")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(OCULTAR)'!$P$3:$R$91,3,0),"")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(OCULTAR)'!$P$3:$R$91,3,0),"")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(OCULTAR)'!$P$3:$R$91,3,0),"")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(OCULTAR)'!$P$3:$R$91,3,0),"")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(OCULTAR)'!$P$3:$R$91,3,0),"")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(OCULTAR)'!$P$3:$R$91,3,0),"")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(OCULTAR)'!$P$3:$R$91,3,0),"")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(OCULTAR)'!$P$3:$R$91,3,0),"")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(OCULTAR)'!$P$3:$R$91,3,0),"")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(OCULTAR)'!$P$3:$R$91,3,0),"")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(OCULTAR)'!$P$3:$R$91,3,0),"")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(OCULTAR)'!$P$3:$R$91,3,0),"")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(OCULTAR)'!$P$3:$R$91,3,0),"")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(OCULTAR)'!$P$3:$R$91,3,0),"")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(OCULTAR)'!$P$3:$R$91,3,0),"")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(OCULTAR)'!$P$3:$R$91,3,0),"")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(OCULTAR)'!$P$3:$R$91,3,0),"")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(OCULTAR)'!$P$3:$R$91,3,0),"")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(OCULTAR)'!$P$3:$R$91,3,0),"")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(OCULTAR)'!$P$3:$R$91,3,0),"")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(OCULTAR)'!$P$3:$R$91,3,0),"")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(OCULTAR)'!$P$3:$R$91,3,0),"")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(OCULTAR)'!$P$3:$R$91,3,0),"")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(OCULTAR)'!$P$3:$R$91,3,0),"")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(OCULTAR)'!$P$3:$R$91,3,0),"")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(OCULTAR)'!$P$3:$R$91,3,0),"")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(OCULTAR)'!$P$3:$R$91,3,0),"")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(OCULTAR)'!$P$3:$R$91,3,0),"")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(OCULTAR)'!$P$3:$R$91,3,0),"")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(OCULTAR)'!$P$3:$R$91,3,0),"")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(OCULTAR)'!$P$3:$R$91,3,0),"")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(OCULTAR)'!$P$3:$R$91,3,0),"")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(OCULTAR)'!$P$3:$R$91,3,0),"")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(OCULTAR)'!$P$3:$R$91,3,0),"")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(OCULTAR)'!$P$3:$R$91,3,0),"")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(OCULTAR)'!$P$3:$R$91,3,0),"")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(OCULTAR)'!$P$3:$R$91,3,0),"")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(OCULTAR)'!$P$3:$R$91,3,0),"")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(OCULTAR)'!$P$3:$R$91,3,0),"")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(OCULTAR)'!$P$3:$R$91,3,0),"")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(OCULTAR)'!$P$3:$R$91,3,0),"")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(OCULTAR)'!$P$3:$R$91,3,0),"")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(OCULTAR)'!$P$3:$R$91,3,0),"")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(OCULTAR)'!$P$3:$R$91,3,0),"")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(OCULTAR)'!$P$3:$R$91,3,0),"")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(OCULTAR)'!$P$3:$R$91,3,0),"")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(OCULTAR)'!$P$3:$R$91,3,0),"")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(OCULTAR)'!$P$3:$R$91,3,0),"")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(OCULTAR)'!$P$3:$R$91,3,0),"")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(OCULTAR)'!$P$3:$R$91,3,0),"")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(OCULTAR)'!$P$3:$R$91,3,0),"")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(OCULTAR)'!$P$3:$R$91,3,0),"")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(OCULTAR)'!$P$3:$R$91,3,0),"")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(OCULTAR)'!$P$3:$R$91,3,0),"")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(OCULTAR)'!$P$3:$R$91,3,0),"")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(OCULTAR)'!$P$3:$R$91,3,0),"")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(OCULTAR)'!$P$3:$R$91,3,0),"")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(OCULTAR)'!$P$3:$R$91,3,0),"")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(OCULTAR)'!$P$3:$R$91,3,0),"")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(OCULTAR)'!$P$3:$R$91,3,0),"")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(OCULTAR)'!$P$3:$R$91,3,0),"")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(OCULTAR)'!$P$3:$R$91,3,0),"")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(OCULTAR)'!$P$3:$R$91,3,0),"")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(OCULTAR)'!$P$3:$R$91,3,0),"")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(OCULTAR)'!$P$3:$R$91,3,0),"")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(OCULTAR)'!$P$3:$R$91,3,0),"")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(OCULTAR)'!$P$3:$R$91,3,0),"")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(OCULTAR)'!$P$3:$R$91,3,0),"")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(OCULTAR)'!$P$3:$R$91,3,0),"")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(OCULTAR)'!$P$3:$R$91,3,0),"")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(OCULTAR)'!$P$3:$R$91,3,0),"")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(OCULTAR)'!$P$3:$R$91,3,0),"")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(OCULTAR)'!$P$3:$R$91,3,0),"")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(OCULTAR)'!$P$3:$R$91,3,0),"")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(OCULTAR)'!$P$3:$R$91,3,0),"")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(OCULTAR)'!$P$3:$R$91,3,0),"")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(OCULTAR)'!$P$3:$R$91,3,0),"")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(OCULTAR)'!$P$3:$R$91,3,0),"")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(OCULTAR)'!$P$3:$R$91,3,0),"")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(OCULTAR)'!$P$3:$R$91,3,0),"")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(OCULTAR)'!$P$3:$R$91,3,0),"")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(OCULTAR)'!$P$3:$R$91,3,0),"")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(OCULTAR)'!$P$3:$R$91,3,0),"")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(OCULTAR)'!$P$3:$R$91,3,0),"")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(OCULTAR)'!$P$3:$R$91,3,0),"")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(OCULTAR)'!$P$3:$R$91,3,0),"")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(OCULTAR)'!$P$3:$R$91,3,0),"")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(OCULTAR)'!$P$3:$R$91,3,0),"")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(OCULTAR)'!$P$3:$R$91,3,0),"")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(OCULTAR)'!$P$3:$R$91,3,0),"")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(OCULTAR)'!$P$3:$R$91,3,0),"")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(OCULTAR)'!$P$3:$R$91,3,0),"")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(OCULTAR)'!$P$3:$R$91,3,0),"")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(OCULTAR)'!$P$3:$R$91,3,0),"")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(OCULTAR)'!$P$3:$R$91,3,0),"")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(OCULTAR)'!$P$3:$R$91,3,0),"")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(OCULTAR)'!$P$3:$R$91,3,0),"")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(OCULTAR)'!$P$3:$R$91,3,0),"")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(OCULTAR)'!$P$3:$R$91,3,0),"")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(OCULTAR)'!$P$3:$R$91,3,0),"")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(OCULTAR)'!$P$3:$R$91,3,0),"")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(OCULTAR)'!$P$3:$R$91,3,0),"")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(OCULTAR)'!$P$3:$R$91,3,0),"")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(OCULTAR)'!$P$3:$R$91,3,0),"")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(OCULTAR)'!$P$3:$R$91,3,0),"")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(OCULTAR)'!$P$3:$R$91,3,0),"")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(OCULTAR)'!$P$3:$R$91,3,0),"")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(OCULTAR)'!$P$3:$R$91,3,0),"")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(OCULTAR)'!$P$3:$R$91,3,0),"")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(OCULTAR)'!$P$3:$R$91,3,0),"")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(OCULTAR)'!$P$3:$R$91,3,0),"")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(OCULTAR)'!$P$3:$R$91,3,0),"")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(OCULTAR)'!$P$3:$R$91,3,0),"")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(OCULTAR)'!$P$3:$R$91,3,0),"")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(OCULTAR)'!$P$3:$R$91,3,0),"")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(OCULTAR)'!$P$3:$R$91,3,0),"")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(OCULTAR)'!$P$3:$R$91,3,0),"")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(OCULTAR)'!$P$3:$R$91,3,0),"")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(OCULTAR)'!$P$3:$R$91,3,0),"")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(OCULTAR)'!$P$3:$R$91,3,0),"")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(OCULTAR)'!$P$3:$R$91,3,0),"")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(OCULTAR)'!$P$3:$R$91,3,0),"")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(OCULTAR)'!$P$3:$R$91,3,0),"")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(OCULTAR)'!$P$3:$R$91,3,0),"")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(OCULTAR)'!$P$3:$R$91,3,0),"")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(OCULTAR)'!$P$3:$R$91,3,0),"")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(OCULTAR)'!$P$3:$R$91,3,0),"")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(OCULTAR)'!$P$3:$R$91,3,0),"")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(OCULTAR)'!$P$3:$R$91,3,0),"")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(OCULTAR)'!$P$3:$R$91,3,0),"")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(OCULTAR)'!$P$3:$R$91,3,0),"")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(OCULTAR)'!$P$3:$R$91,3,0),"")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(OCULTAR)'!$P$3:$R$91,3,0),"")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(OCULTAR)'!$P$3:$R$91,3,0),"")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(OCULTAR)'!$P$3:$R$91,3,0),"")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(OCULTAR)'!$P$3:$R$91,3,0),"")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(OCULTAR)'!$P$3:$R$91,3,0),"")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(OCULTAR)'!$P$3:$R$91,3,0),"")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(OCULTAR)'!$P$3:$R$91,3,0),"")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(OCULTAR)'!$P$3:$R$91,3,0),"")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(OCULTAR)'!$P$3:$R$91,3,0),"")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(OCULTAR)'!$P$3:$R$91,3,0),"")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(OCULTAR)'!$P$3:$R$91,3,0),"")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(OCULTAR)'!$P$3:$R$91,3,0),"")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(OCULTAR)'!$P$3:$R$91,3,0),"")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(OCULTAR)'!$P$3:$R$91,3,0),"")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(OCULTAR)'!$P$3:$R$91,3,0),"")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(OCULTAR)'!$P$3:$R$91,3,0),"")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(OCULTAR)'!$P$3:$R$91,3,0),"")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(OCULTAR)'!$P$3:$R$91,3,0),"")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(OCULTAR)'!$P$3:$R$91,3,0),"")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(OCULTAR)'!$P$3:$R$91,3,0),"")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(OCULTAR)'!$P$3:$R$91,3,0),"")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(OCULTAR)'!$P$3:$R$91,3,0),"")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(OCULTAR)'!$P$3:$R$91,3,0),"")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(OCULTAR)'!$P$3:$R$91,3,0),"")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(OCULTAR)'!$P$3:$R$91,3,0),"")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(OCULTAR)'!$P$3:$R$91,3,0),"")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(OCULTAR)'!$P$3:$R$91,3,0),"")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(OCULTAR)'!$P$3:$R$91,3,0),"")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(OCULTAR)'!$P$3:$R$91,3,0),"")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(OCULTAR)'!$P$3:$R$91,3,0),"")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(OCULTAR)'!$P$3:$R$91,3,0),"")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(OCULTAR)'!$P$3:$R$91,3,0),"")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(OCULTAR)'!$P$3:$R$91,3,0),"")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(OCULTAR)'!$P$3:$R$91,3,0),"")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(OCULTAR)'!$P$3:$R$91,3,0),"")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(OCULTAR)'!$P$3:$R$91,3,0),"")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(OCULTAR)'!$P$3:$R$91,3,0),"")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(OCULTAR)'!$P$3:$R$91,3,0),"")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(OCULTAR)'!$P$3:$R$91,3,0),"")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(OCULTAR)'!$P$3:$R$91,3,0),"")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(OCULTAR)'!$P$3:$R$91,3,0),"")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(OCULTAR)'!$P$3:$R$91,3,0),"")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(OCULTAR)'!$P$3:$R$91,3,0),"")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(OCULTAR)'!$P$3:$R$91,3,0),"")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(OCULTAR)'!$P$3:$R$91,3,0),"")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(OCULTAR)'!$P$3:$R$91,3,0),"")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(OCULTAR)'!$P$3:$R$91,3,0),"")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(OCULTAR)'!$P$3:$R$91,3,0),"")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(OCULTAR)'!$P$3:$R$91,3,0),"")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(OCULTAR)'!$P$3:$R$91,3,0),"")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(OCULTAR)'!$P$3:$R$91,3,0),"")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(OCULTAR)'!$P$3:$R$91,3,0),"")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(OCULTAR)'!$P$3:$R$91,3,0),"")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(OCULTAR)'!$P$3:$R$91,3,0),"")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(OCULTAR)'!$P$3:$R$91,3,0),"")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(OCULTAR)'!$P$3:$R$91,3,0),"")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(OCULTAR)'!$P$3:$R$91,3,0),"")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(OCULTAR)'!$P$3:$R$91,3,0),"")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(OCULTAR)'!$P$3:$R$91,3,0),"")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(OCULTAR)'!$P$3:$R$91,3,0),"")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(OCULTAR)'!$P$3:$R$91,3,0),"")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(OCULTAR)'!$P$3:$R$91,3,0),"")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(OCULTAR)'!$P$3:$R$91,3,0),"")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(OCULTAR)'!$P$3:$R$91,3,0),"")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(OCULTAR)'!$P$3:$R$91,3,0),"")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(OCULTAR)'!$P$3:$R$91,3,0),"")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(OCULTAR)'!$P$3:$R$91,3,0),"")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(OCULTAR)'!$P$3:$R$91,3,0),"")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(OCULTAR)'!$P$3:$R$91,3,0),"")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(OCULTAR)'!$P$3:$R$91,3,0),"")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(OCULTAR)'!$P$3:$R$91,3,0),"")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(OCULTAR)'!$P$3:$R$91,3,0),"")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(OCULTAR)'!$P$3:$R$91,3,0),"")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(OCULTAR)'!$P$3:$R$91,3,0),"")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(OCULTAR)'!$P$3:$R$91,3,0),"")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(OCULTAR)'!$P$3:$R$91,3,0),"")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(OCULTAR)'!$P$3:$R$91,3,0),"")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(OCULTAR)'!$P$3:$R$91,3,0),"")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(OCULTAR)'!$P$3:$R$91,3,0),"")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(OCULTAR)'!$P$3:$R$91,3,0),"")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(OCULTAR)'!$P$3:$R$91,3,0),"")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(OCULTAR)'!$P$3:$R$91,3,0),"")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(OCULTAR)'!$P$3:$R$91,3,0),"")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(OCULTAR)'!$P$3:$R$91,3,0),"")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(OCULTAR)'!$P$3:$R$91,3,0),"")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(OCULTAR)'!$P$3:$R$91,3,0),"")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(OCULTAR)'!$P$3:$R$91,3,0),"")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(OCULTAR)'!$P$3:$R$91,3,0),"")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(OCULTAR)'!$P$3:$R$91,3,0),"")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(OCULTAR)'!$P$3:$R$91,3,0),"")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(OCULTAR)'!$P$3:$R$91,3,0),"")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(OCULTAR)'!$P$3:$R$91,3,0),"")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(OCULTAR)'!$P$3:$R$91,3,0),"")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(OCULTAR)'!$P$3:$R$91,3,0),"")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(OCULTAR)'!$P$3:$R$91,3,0),"")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(OCULTAR)'!$P$3:$R$91,3,0),"")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(OCULTAR)'!$P$3:$R$91,3,0),"")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(OCULTAR)'!$P$3:$R$91,3,0),"")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(OCULTAR)'!$P$3:$R$91,3,0),"")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(OCULTAR)'!$P$3:$R$91,3,0),"")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(OCULTAR)'!$P$3:$R$91,3,0),"")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(OCULTAR)'!$P$3:$R$91,3,0),"")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(OCULTAR)'!$P$3:$R$91,3,0),"")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(OCULTAR)'!$P$3:$R$91,3,0),"")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(OCULTAR)'!$P$3:$R$91,3,0),"")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(OCULTAR)'!$P$3:$R$91,3,0),"")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(OCULTAR)'!$P$3:$R$91,3,0),"")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(OCULTAR)'!$P$3:$R$91,3,0),"")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(OCULTAR)'!$P$3:$R$91,3,0),"")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(OCULTAR)'!$P$3:$R$91,3,0),"")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(OCULTAR)'!$P$3:$R$91,3,0),"")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(OCULTAR)'!$P$3:$R$91,3,0),"")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(OCULTAR)'!$P$3:$R$91,3,0),"")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(OCULTAR)'!$P$3:$R$91,3,0),"")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(OCULTAR)'!$P$3:$R$91,3,0),"")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(OCULTAR)'!$P$3:$R$91,3,0),"")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(OCULTAR)'!$P$3:$R$91,3,0),"")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(OCULTAR)'!$P$3:$R$91,3,0),"")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(OCULTAR)'!$P$3:$R$91,3,0),"")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(OCULTAR)'!$P$3:$R$91,3,0),"")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(OCULTAR)'!$P$3:$R$91,3,0),"")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(OCULTAR)'!$P$3:$R$91,3,0),"")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(OCULTAR)'!$P$3:$R$91,3,0),"")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(OCULTAR)'!$P$3:$R$91,3,0),"")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(OCULTAR)'!$P$3:$R$91,3,0),"")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(OCULTAR)'!$P$3:$R$91,3,0),"")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(OCULTAR)'!$P$3:$R$91,3,0),"")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(OCULTAR)'!$P$3:$R$91,3,0),"")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(OCULTAR)'!$P$3:$R$91,3,0),"")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(OCULTAR)'!$P$3:$R$91,3,0),"")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(OCULTAR)'!$P$3:$R$91,3,0),"")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(OCULTAR)'!$P$3:$R$91,3,0),"")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(OCULTAR)'!$P$3:$R$91,3,0),"")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(OCULTAR)'!$P$3:$R$91,3,0),"")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(OCULTAR)'!$P$3:$R$91,3,0),"")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(OCULTAR)'!$P$3:$R$91,3,0),"")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(OCULTAR)'!$P$3:$R$91,3,0),"")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(OCULTAR)'!$P$3:$R$91,3,0),"")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(OCULTAR)'!$P$3:$R$91,3,0),"")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(OCULTAR)'!$P$3:$R$91,3,0),"")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(OCULTAR)'!$P$3:$R$91,3,0),"")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(OCULTAR)'!$P$3:$R$91,3,0),"")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(OCULTAR)'!$P$3:$R$91,3,0),"")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(OCULTAR)'!$P$3:$R$91,3,0),"")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(OCULTAR)'!$P$3:$R$91,3,0),"")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(OCULTAR)'!$P$3:$R$91,3,0),"")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(OCULTAR)'!$P$3:$R$91,3,0),"")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(OCULTAR)'!$P$3:$R$91,3,0),"")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(OCULTAR)'!$P$3:$R$91,3,0),"")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(OCULTAR)'!$P$3:$R$91,3,0),"")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(OCULTAR)'!$P$3:$R$91,3,0),"")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(OCULTAR)'!$P$3:$R$91,3,0),"")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(OCULTAR)'!$P$3:$R$91,3,0),"")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(OCULTAR)'!$P$3:$R$91,3,0),"")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(OCULTAR)'!$P$3:$R$91,3,0),"")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(OCULTAR)'!$P$3:$R$91,3,0),"")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(OCULTAR)'!$P$3:$R$91,3,0),"")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(OCULTAR)'!$P$3:$R$91,3,0),"")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(OCULTAR)'!$P$3:$R$91,3,0),"")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(OCULTAR)'!$P$3:$R$91,3,0),"")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(OCULTAR)'!$P$3:$R$91,3,0),"")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(OCULTAR)'!$P$3:$R$91,3,0),"")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(OCULTAR)'!$P$3:$R$91,3,0),"")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(OCULTAR)'!$P$3:$R$91,3,0),"")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(OCULTAR)'!$P$3:$R$91,3,0),"")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(OCULTAR)'!$P$3:$R$91,3,0),"")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(OCULTAR)'!$P$3:$R$91,3,0),"")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(OCULTAR)'!$P$3:$R$91,3,0),"")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(OCULTAR)'!$P$3:$R$91,3,0),"")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(OCULTAR)'!$P$3:$R$91,3,0),"")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(OCULTAR)'!$P$3:$R$91,3,0),"")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(OCULTAR)'!$P$3:$R$91,3,0),"")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(OCULTAR)'!$P$3:$R$91,3,0),"")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(OCULTAR)'!$P$3:$R$91,3,0),"")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(OCULTAR)'!$P$3:$R$91,3,0),"")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(OCULTAR)'!$P$3:$R$91,3,0),"")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(OCULTAR)'!$P$3:$R$91,3,0),"")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(OCULTAR)'!$P$3:$R$91,3,0),"")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(OCULTAR)'!$P$3:$R$91,3,0),"")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(OCULTAR)'!$P$3:$R$91,3,0),"")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(OCULTAR)'!$P$3:$R$91,3,0),"")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(OCULTAR)'!$P$3:$R$91,3,0),"")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(OCULTAR)'!$P$3:$R$91,3,0),"")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(OCULTAR)'!$P$3:$R$91,3,0),"")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(OCULTAR)'!$P$3:$R$91,3,0),"")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(OCULTAR)'!$P$3:$R$91,3,0),"")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(OCULTAR)'!$P$3:$R$91,3,0),"")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(OCULTAR)'!$P$3:$R$91,3,0),"")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(OCULTAR)'!$P$3:$R$91,3,0),"")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(OCULTAR)'!$P$3:$R$91,3,0),"")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(OCULTAR)'!$P$3:$R$91,3,0),"")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(OCULTAR)'!$P$3:$R$91,3,0),"")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(OCULTAR)'!$P$3:$R$91,3,0),"")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(OCULTAR)'!$P$3:$R$91,3,0),"")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(OCULTAR)'!$P$3:$R$91,3,0),"")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(OCULTAR)'!$P$3:$R$91,3,0),"")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(OCULTAR)'!$P$3:$R$91,3,0),"")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(OCULTAR)'!$P$3:$R$91,3,0),"")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(OCULTAR)'!$P$3:$R$91,3,0),"")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(OCULTAR)'!$P$3:$R$91,3,0),"")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(OCULTAR)'!$P$3:$R$91,3,0),"")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(OCULTAR)'!$P$3:$R$91,3,0),"")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(OCULTAR)'!$P$3:$R$91,3,0),"")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(OCULTAR)'!$P$3:$R$91,3,0),"")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(OCULTAR)'!$P$3:$R$91,3,0),"")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(OCULTAR)'!$P$3:$R$91,3,0),"")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(OCULTAR)'!$P$3:$R$91,3,0),"")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(OCULTAR)'!$P$3:$R$91,3,0),"")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(OCULTAR)'!$P$3:$R$91,3,0),"")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(OCULTAR)'!$P$3:$R$91,3,0),"")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(OCULTAR)'!$P$3:$R$91,3,0),"")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(OCULTAR)'!$P$3:$R$91,3,0),"")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(OCULTAR)'!$P$3:$R$91,3,0),"")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(OCULTAR)'!$P$3:$R$91,3,0),"")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(OCULTAR)'!$P$3:$R$91,3,0),"")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(OCULTAR)'!$P$3:$R$91,3,0),"")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(OCULTAR)'!$P$3:$R$91,3,0),"")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(OCULTAR)'!$P$3:$R$91,3,0),"")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(OCULTAR)'!$P$3:$R$91,3,0),"")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(OCULTAR)'!$P$3:$R$91,3,0),"")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(OCULTAR)'!$P$3:$R$91,3,0),"")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(OCULTAR)'!$P$3:$R$91,3,0),"")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(OCULTAR)'!$P$3:$R$91,3,0),"")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(OCULTAR)'!$P$3:$R$91,3,0),"")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(OCULTAR)'!$P$3:$R$91,3,0),"")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(OCULTAR)'!$P$3:$R$91,3,0),"")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(OCULTAR)'!$P$3:$R$91,3,0),"")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(OCULTAR)'!$P$3:$R$91,3,0),"")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(OCULTAR)'!$P$3:$R$91,3,0),"")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(OCULTAR)'!$P$3:$R$91,3,0),"")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(OCULTAR)'!$P$3:$R$91,3,0),"")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(OCULTAR)'!$P$3:$R$91,3,0),"")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(OCULTAR)'!$P$3:$R$91,3,0),"")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(OCULTAR)'!$P$3:$R$91,3,0),"")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(OCULTAR)'!$P$3:$R$91,3,0),"")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(OCULTAR)'!$P$3:$R$91,3,0),"")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(OCULTAR)'!$P$3:$R$91,3,0),"")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(OCULTAR)'!$P$3:$R$91,3,0),"")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(OCULTAR)'!$P$3:$R$91,3,0),"")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(OCULTAR)'!$P$3:$R$91,3,0),"")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(OCULTAR)'!$P$3:$R$91,3,0),"")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(OCULTAR)'!$P$3:$R$91,3,0),"")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(OCULTAR)'!$P$3:$R$91,3,0),"")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(OCULTAR)'!$P$3:$R$91,3,0),"")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(OCULTAR)'!$P$3:$R$91,3,0),"")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(OCULTAR)'!$P$3:$R$91,3,0),"")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(OCULTAR)'!$P$3:$R$91,3,0),"")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(OCULTAR)'!$P$3:$R$91,3,0),"")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(OCULTAR)'!$P$3:$R$91,3,0),"")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(OCULTAR)'!$P$3:$R$91,3,0),"")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(OCULTAR)'!$P$3:$R$91,3,0),"")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(OCULTAR)'!$P$3:$R$91,3,0),"")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(OCULTAR)'!$P$3:$R$91,3,0),"")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(OCULTAR)'!$P$3:$R$91,3,0),"")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(OCULTAR)'!$P$3:$R$91,3,0),"")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(OCULTAR)'!$P$3:$R$91,3,0),"")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(OCULTAR)'!$P$3:$R$91,3,0),"")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(OCULTAR)'!$P$3:$R$91,3,0),"")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(OCULTAR)'!$P$3:$R$91,3,0),"")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(OCULTAR)'!$P$3:$R$91,3,0),"")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(OCULTAR)'!$P$3:$R$91,3,0),"")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(OCULTAR)'!$P$3:$R$91,3,0),"")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(OCULTAR)'!$P$3:$R$91,3,0),"")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(OCULTAR)'!$P$3:$R$91,3,0),"")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(OCULTAR)'!$P$3:$R$91,3,0),"")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(OCULTAR)'!$P$3:$R$91,3,0),"")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(OCULTAR)'!$P$3:$R$91,3,0),"")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(OCULTAR)'!$P$3:$R$91,3,0),"")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(OCULTAR)'!$P$3:$R$91,3,0),"")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(OCULTAR)'!$P$3:$R$91,3,0),"")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(OCULTAR)'!$P$3:$R$91,3,0),"")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(OCULTAR)'!$P$3:$R$91,3,0),"")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(OCULTAR)'!$P$3:$R$91,3,0),"")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(OCULTAR)'!$P$3:$R$91,3,0),"")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(OCULTAR)'!$P$3:$R$91,3,0),"")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(OCULTAR)'!$P$3:$R$91,3,0),"")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(OCULTAR)'!$P$3:$R$91,3,0),"")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(OCULTAR)'!$P$3:$R$91,3,0),"")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(OCULTAR)'!$P$3:$R$91,3,0),"")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(OCULTAR)'!$P$3:$R$91,3,0),"")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(OCULTAR)'!$P$3:$R$91,3,0),"")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(OCULTAR)'!$P$3:$R$91,3,0),"")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(OCULTAR)'!$P$3:$R$91,3,0),"")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(OCULTAR)'!$P$3:$R$91,3,0),"")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(OCULTAR)'!$P$3:$R$91,3,0),"")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(OCULTAR)'!$P$3:$R$91,3,0),"")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(OCULTAR)'!$P$3:$R$91,3,0),"")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(OCULTAR)'!$P$3:$R$91,3,0),"")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(OCULTAR)'!$P$3:$R$91,3,0),"")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(OCULTAR)'!$P$3:$R$91,3,0),"")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(OCULTAR)'!$P$3:$R$91,3,0),"")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(OCULTAR)'!$P$3:$R$91,3,0),"")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(OCULTAR)'!$P$3:$R$91,3,0),"")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(OCULTAR)'!$P$3:$R$91,3,0),"")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(OCULTAR)'!$P$3:$R$91,3,0),"")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(OCULTAR)'!$P$3:$R$91,3,0),"")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(OCULTAR)'!$P$3:$R$91,3,0),"")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(OCULTAR)'!$P$3:$R$91,3,0),"")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(OCULTAR)'!$P$3:$R$91,3,0),"")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(OCULTAR)'!$P$3:$R$91,3,0),"")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(OCULTAR)'!$P$3:$R$91,3,0),"")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(OCULTAR)'!$P$3:$R$91,3,0),"")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(OCULTAR)'!$P$3:$R$91,3,0),"")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(OCULTAR)'!$P$3:$R$91,3,0),"")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(OCULTAR)'!$P$3:$R$91,3,0),"")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(OCULTAR)'!$P$3:$R$91,3,0),"")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(OCULTAR)'!$P$3:$R$91,3,0),"")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(OCULTAR)'!$P$3:$R$91,3,0),"")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(OCULTAR)'!$P$3:$R$91,3,0),"")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(OCULTAR)'!$P$3:$R$91,3,0),"")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(OCULTAR)'!$P$3:$R$91,3,0),"")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(OCULTAR)'!$P$3:$R$91,3,0),"")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(OCULTAR)'!$P$3:$R$91,3,0),"")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(OCULTAR)'!$P$3:$R$91,3,0),"")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(OCULTAR)'!$P$3:$R$91,3,0),"")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(OCULTAR)'!$P$3:$R$91,3,0),"")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(OCULTAR)'!$P$3:$R$91,3,0),"")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(OCULTAR)'!$P$3:$R$91,3,0),"")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(OCULTAR)'!$P$3:$R$91,3,0),"")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(OCULTAR)'!$P$3:$R$91,3,0),"")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(OCULTAR)'!$P$3:$R$91,3,0),"")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(OCULTAR)'!$P$3:$R$91,3,0),"")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(OCULTAR)'!$P$3:$R$91,3,0),"")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(OCULTAR)'!$P$3:$R$91,3,0),"")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(OCULTAR)'!$P$3:$R$91,3,0),"")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(OCULTAR)'!$P$3:$R$91,3,0),"")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(OCULTAR)'!$P$3:$R$91,3,0),"")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(OCULTAR)'!$P$3:$R$91,3,0),"")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(OCULTAR)'!$P$3:$R$91,3,0),"")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(OCULTAR)'!$P$3:$R$91,3,0),"")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(OCULTAR)'!$P$3:$R$91,3,0),"")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(OCULTAR)'!$P$3:$R$91,3,0),"")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(OCULTAR)'!$P$3:$R$91,3,0),"")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(OCULTAR)'!$P$3:$R$91,3,0),"")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(OCULTAR)'!$P$3:$R$91,3,0),"")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(OCULTAR)'!$P$3:$R$91,3,0),"")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(OCULTAR)'!$P$3:$R$91,3,0),"")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(OCULTAR)'!$P$3:$R$91,3,0),"")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(OCULTAR)'!$P$3:$R$91,3,0),"")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(OCULTAR)'!$P$3:$R$91,3,0),"")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(OCULTAR)'!$P$3:$R$91,3,0),"")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(OCULTAR)'!$P$3:$R$91,3,0),"")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(OCULTAR)'!$P$3:$R$91,3,0),"")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(OCULTAR)'!$P$3:$R$91,3,0),"")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(OCULTAR)'!$P$3:$R$91,3,0),"")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(OCULTAR)'!$P$3:$R$91,3,0),"")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(OCULTAR)'!$P$3:$R$91,3,0),"")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(OCULTAR)'!$P$3:$R$91,3,0),"")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(OCULTAR)'!$P$3:$R$91,3,0),"")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(OCULTAR)'!$P$3:$R$91,3,0),"")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(OCULTAR)'!$P$3:$R$91,3,0),"")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(OCULTAR)'!$P$3:$R$91,3,0),"")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(OCULTAR)'!$P$3:$R$91,3,0),"")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(OCULTAR)'!$P$3:$R$91,3,0),"")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(OCULTAR)'!$P$3:$R$91,3,0),"")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(OCULTAR)'!$P$3:$R$91,3,0),"")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(OCULTAR)'!$P$3:$R$91,3,0),"")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(OCULTAR)'!$P$3:$R$91,3,0),"")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(OCULTAR)'!$P$3:$R$91,3,0),"")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(OCULTAR)'!$P$3:$R$91,3,0),"")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(OCULTAR)'!$P$3:$R$91,3,0),"")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(OCULTAR)'!$P$3:$R$91,3,0),"")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(OCULTAR)'!$P$3:$R$91,3,0),"")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(OCULTAR)'!$P$3:$R$91,3,0),"")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(OCULTAR)'!$P$3:$R$91,3,0),"")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(OCULTAR)'!$P$3:$R$91,3,0),"")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(OCULTAR)'!$P$3:$R$91,3,0),"")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(OCULTAR)'!$P$3:$R$91,3,0),"")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(OCULTAR)'!$P$3:$R$91,3,0),"")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(OCULTAR)'!$P$3:$R$91,3,0),"")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85F1F5BA-5D43-4458-93AD-68F2279D0752}">
      <formula1>UNIDADES_OSS</formula1>
    </dataValidation>
  </dataValidations>
  <hyperlinks>
    <hyperlink ref="I29" r:id="rId1" xr:uid="{A0DF144D-06D3-47FA-937F-3E4842EA31E0}"/>
    <hyperlink ref="I69" r:id="rId2" xr:uid="{6CCE533D-2A73-48D4-9125-D08E7F68EF95}"/>
    <hyperlink ref="I85" r:id="rId3" xr:uid="{F48D6A5C-8758-4840-AD55-CF2C7D1EEAC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2022-02-21T15:03:41Z</dcterms:created>
  <dcterms:modified xsi:type="dcterms:W3CDTF">2022-02-21T15:03:50Z</dcterms:modified>
</cp:coreProperties>
</file>