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2\03.2022\1-PCF 2022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<sst xmlns="http://schemas.openxmlformats.org/spreadsheetml/2006/main" count="19" uniqueCount="15">
  <si>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</si>
  <si>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</si>
  <si>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</si>
  <si>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</si>
  <si>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</si>
  <si>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</si>
  <si>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</si>
  <si>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</si>
  <si>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</si>
  <si>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 MÊS 03/2022</t>
  </si>
  <si>
    <t>BRANCO BRADESCO S/A</t>
  </si>
  <si>
    <t>RENDIMENTO DE APLICAÇÕES</t>
  </si>
  <si>
    <t>CAIXA ECONOMICA FEDERAL</t>
  </si>
  <si>
    <t>INSTITUTO DE MEDICINA INTEGRAL PROFESSOR FERNANDO FIGUEIRA - UPAE PETROLINA</t>
  </si>
  <si>
    <t>PAGAMENTO DE ROUPAS LAVADAS MÊS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</si>
</sst>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3.2022/1-PCF%202022/13%20PCF/13.2%20PCF%20em%20Excel%20-%20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6" sqref="G6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(OCULTAR)'!$Q$3:$S$103,3,0),"")</f>
        <v>9039744000780</v>
      </c>
      <c r="B2" s="4" t="s">
        <v>7</v>
      </c>
      <c r="C2" s="5">
        <v>13536524400</v>
      </c>
      <c r="D2" s="6" t="s">
        <v>8</v>
      </c>
      <c r="E2" s="6" t="s">
        <v>9</v>
      </c>
      <c r="F2" s="7">
        <v>44650</v>
      </c>
      <c r="G2" s="8">
        <v>525.29999999999995</v>
      </c>
    </row>
    <row r="3" spans="1:8" ht="22.5" customHeight="1" x14ac:dyDescent="0.2">
      <c r="A3" s="3">
        <f>IFERROR(VLOOKUP(B3,'[1]DADOS (OCULTAR)'!$Q$3:$S$103,3,0),"")</f>
        <v>9039744000780</v>
      </c>
      <c r="B3" s="4" t="s">
        <v>7</v>
      </c>
      <c r="C3" s="5">
        <v>60746948000112</v>
      </c>
      <c r="D3" s="6" t="s">
        <v>10</v>
      </c>
      <c r="E3" s="6" t="s">
        <v>11</v>
      </c>
      <c r="F3" s="7">
        <v>44651</v>
      </c>
      <c r="G3" s="8">
        <f>18138.78+236.64</f>
        <v>18375.419999999998</v>
      </c>
    </row>
    <row r="4" spans="1:8" ht="22.5" customHeight="1" x14ac:dyDescent="0.2">
      <c r="A4" s="3">
        <f>IFERROR(VLOOKUP(B4,'[1]DADOS (OCULTAR)'!$Q$3:$S$103,3,0),"")</f>
        <v>9039744000780</v>
      </c>
      <c r="B4" s="4" t="s">
        <v>7</v>
      </c>
      <c r="C4" s="5">
        <v>360305299142</v>
      </c>
      <c r="D4" s="6" t="s">
        <v>12</v>
      </c>
      <c r="E4" s="6" t="s">
        <v>11</v>
      </c>
      <c r="F4" s="7">
        <v>44651</v>
      </c>
      <c r="G4" s="8">
        <v>0.66</v>
      </c>
    </row>
    <row r="5" spans="1:8" ht="22.5" customHeight="1" x14ac:dyDescent="0.2">
      <c r="A5" s="3">
        <f>IFERROR(VLOOKUP(B5,'[1]DADOS (OCULTAR)'!$Q$3:$S$103,3,0),"")</f>
        <v>9039744000780</v>
      </c>
      <c r="B5" s="4" t="s">
        <v>7</v>
      </c>
      <c r="C5" s="5">
        <v>10988301000714</v>
      </c>
      <c r="D5" s="6" t="s">
        <v>13</v>
      </c>
      <c r="E5" s="6" t="s">
        <v>14</v>
      </c>
      <c r="F5" s="7">
        <v>44622</v>
      </c>
      <c r="G5" s="8">
        <v>20196.11</v>
      </c>
    </row>
    <row r="6" spans="1:8" ht="22.5" customHeight="1" x14ac:dyDescent="0.2">
      <c r="A6" s="3" t="str">
        <f>IFERROR(VLOOKUP(B6,'[1]DADOS (OCULTAR)'!$Q$3:$S$103,3,0),"")</f>
        <v/>
      </c>
      <c r="B6" s="4"/>
      <c r="C6" s="10"/>
      <c r="D6" s="6"/>
      <c r="E6" s="6"/>
      <c r="F6" s="7"/>
      <c r="G6" s="8"/>
    </row>
    <row r="7" spans="1:8" ht="22.5" customHeight="1" x14ac:dyDescent="0.2">
      <c r="A7" s="3" t="str">
        <f>IFERROR(VLOOKUP(B7,'[1]DADOS (OCULTAR)'!$Q$3:$S$103,3,0),"")</f>
        <v/>
      </c>
      <c r="B7" s="4"/>
      <c r="C7" s="10"/>
      <c r="D7" s="6"/>
      <c r="E7" s="6"/>
      <c r="F7" s="7"/>
      <c r="G7" s="8"/>
    </row>
    <row r="8" spans="1:8" ht="22.5" customHeight="1" x14ac:dyDescent="0.2">
      <c r="A8" s="3" t="str">
        <f>IFERROR(VLOOKUP(B8,'[1]DADOS (OCULTAR)'!$Q$3:$S$103,3,0),"")</f>
        <v/>
      </c>
      <c r="B8" s="4"/>
      <c r="C8" s="10"/>
      <c r="D8" s="6"/>
      <c r="E8" s="6"/>
      <c r="F8" s="7"/>
      <c r="G8" s="8"/>
    </row>
    <row r="9" spans="1:8" ht="22.5" customHeight="1" x14ac:dyDescent="0.2">
      <c r="A9" s="3" t="str">
        <f>IFERROR(VLOOKUP(B9,'[1]DADOS (OCULTAR)'!$Q$3:$S$103,3,0),"")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(OCULTAR)'!$Q$3:$S$103,3,0),"")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(OCULTAR)'!$Q$3:$S$103,3,0),"")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(OCULTAR)'!$Q$3:$S$103,3,0),"")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(OCULTAR)'!$Q$3:$S$103,3,0),"")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(OCULTAR)'!$Q$3:$S$103,3,0),"")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(OCULTAR)'!$Q$3:$S$103,3,0),"")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(OCULTAR)'!$Q$3:$S$103,3,0),"")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(OCULTAR)'!$Q$3:$S$103,3,0),"")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(OCULTAR)'!$Q$3:$S$103,3,0),"")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(OCULTAR)'!$Q$3:$S$103,3,0),"")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(OCULTAR)'!$Q$3:$S$103,3,0),"")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(OCULTAR)'!$Q$3:$S$103,3,0),"")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(OCULTAR)'!$Q$3:$S$103,3,0),"")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(OCULTAR)'!$Q$3:$S$103,3,0),"")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(OCULTAR)'!$Q$3:$S$103,3,0),"")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(OCULTAR)'!$Q$3:$S$103,3,0),"")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(OCULTAR)'!$Q$3:$S$103,3,0),"")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(OCULTAR)'!$Q$3:$S$103,3,0),"")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(OCULTAR)'!$Q$3:$S$103,3,0),"")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(OCULTAR)'!$Q$3:$S$103,3,0),"")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(OCULTAR)'!$Q$3:$S$103,3,0),"")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(OCULTAR)'!$Q$3:$S$103,3,0),"")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(OCULTAR)'!$Q$3:$S$103,3,0),"")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(OCULTAR)'!$Q$3:$S$103,3,0),"")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(OCULTAR)'!$Q$3:$S$103,3,0),"")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(OCULTAR)'!$Q$3:$S$103,3,0),"")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(OCULTAR)'!$Q$3:$S$103,3,0),"")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(OCULTAR)'!$Q$3:$S$103,3,0),"")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(OCULTAR)'!$Q$3:$S$103,3,0),"")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(OCULTAR)'!$Q$3:$S$103,3,0),"")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(OCULTAR)'!$Q$3:$S$103,3,0),"")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(OCULTAR)'!$Q$3:$S$103,3,0),"")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(OCULTAR)'!$Q$3:$S$103,3,0),"")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(OCULTAR)'!$Q$3:$S$103,3,0),"")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(OCULTAR)'!$Q$3:$S$103,3,0),"")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(OCULTAR)'!$Q$3:$S$103,3,0),"")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(OCULTAR)'!$Q$3:$S$103,3,0),"")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(OCULTAR)'!$Q$3:$S$103,3,0),"")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(OCULTAR)'!$Q$3:$S$103,3,0),"")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(OCULTAR)'!$Q$3:$S$103,3,0),"")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(OCULTAR)'!$Q$3:$S$103,3,0),"")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(OCULTAR)'!$Q$3:$S$103,3,0),"")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(OCULTAR)'!$Q$3:$S$103,3,0),"")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(OCULTAR)'!$Q$3:$S$103,3,0),"")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(OCULTAR)'!$Q$3:$S$103,3,0),"")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(OCULTAR)'!$Q$3:$S$103,3,0),"")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(OCULTAR)'!$Q$3:$S$103,3,0),"")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(OCULTAR)'!$Q$3:$S$103,3,0),"")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(OCULTAR)'!$Q$3:$S$103,3,0),"")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(OCULTAR)'!$Q$3:$S$103,3,0),"")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(OCULTAR)'!$Q$3:$S$103,3,0),"")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(OCULTAR)'!$Q$3:$S$103,3,0),"")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(OCULTAR)'!$Q$3:$S$103,3,0),"")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(OCULTAR)'!$Q$3:$S$103,3,0),"")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(OCULTAR)'!$Q$3:$S$103,3,0),"")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(OCULTAR)'!$Q$3:$S$103,3,0),"")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(OCULTAR)'!$Q$3:$S$103,3,0),"")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(OCULTAR)'!$Q$3:$S$103,3,0),"")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(OCULTAR)'!$Q$3:$S$103,3,0),"")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(OCULTAR)'!$Q$3:$S$103,3,0),"")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(OCULTAR)'!$Q$3:$S$103,3,0),"")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(OCULTAR)'!$Q$3:$S$103,3,0),"")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(OCULTAR)'!$Q$3:$S$103,3,0),"")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(OCULTAR)'!$Q$3:$S$103,3,0),"")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(OCULTAR)'!$Q$3:$S$103,3,0),"")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(OCULTAR)'!$Q$3:$S$103,3,0),"")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(OCULTAR)'!$Q$3:$S$103,3,0),"")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(OCULTAR)'!$Q$3:$S$103,3,0),"")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(OCULTAR)'!$Q$3:$S$103,3,0),"")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(OCULTAR)'!$Q$3:$S$103,3,0),"")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(OCULTAR)'!$Q$3:$S$103,3,0),"")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(OCULTAR)'!$Q$3:$S$103,3,0),"")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(OCULTAR)'!$Q$3:$S$103,3,0),"")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(OCULTAR)'!$Q$3:$S$103,3,0),"")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(OCULTAR)'!$Q$3:$S$103,3,0),"")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(OCULTAR)'!$Q$3:$S$103,3,0),"")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(OCULTAR)'!$Q$3:$S$103,3,0),"")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(OCULTAR)'!$Q$3:$S$103,3,0),"")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(OCULTAR)'!$Q$3:$S$103,3,0),"")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(OCULTAR)'!$Q$3:$S$103,3,0),"")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(OCULTAR)'!$Q$3:$S$103,3,0),"")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(OCULTAR)'!$Q$3:$S$103,3,0),"")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(OCULTAR)'!$Q$3:$S$103,3,0),"")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(OCULTAR)'!$Q$3:$S$103,3,0),"")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(OCULTAR)'!$Q$3:$S$103,3,0),"")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(OCULTAR)'!$Q$3:$S$103,3,0),"")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(OCULTAR)'!$Q$3:$S$103,3,0),"")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(OCULTAR)'!$Q$3:$S$103,3,0),"")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(OCULTAR)'!$Q$3:$S$103,3,0),"")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(OCULTAR)'!$Q$3:$S$103,3,0),"")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(OCULTAR)'!$Q$3:$S$103,3,0),"")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(OCULTAR)'!$Q$3:$S$103,3,0),"")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(OCULTAR)'!$Q$3:$S$103,3,0),"")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(OCULTAR)'!$Q$3:$S$103,3,0),"")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(OCULTAR)'!$Q$3:$S$103,3,0),"")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(OCULTAR)'!$Q$3:$S$103,3,0),"")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(OCULTAR)'!$Q$3:$S$103,3,0),"")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(OCULTAR)'!$Q$3:$S$103,3,0),"")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(OCULTAR)'!$Q$3:$S$103,3,0),"")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(OCULTAR)'!$Q$3:$S$103,3,0),"")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(OCULTAR)'!$Q$3:$S$103,3,0),"")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(OCULTAR)'!$Q$3:$S$103,3,0),"")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(OCULTAR)'!$Q$3:$S$103,3,0),"")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(OCULTAR)'!$Q$3:$S$103,3,0),"")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(OCULTAR)'!$Q$3:$S$103,3,0),"")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(OCULTAR)'!$Q$3:$S$103,3,0),"")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(OCULTAR)'!$Q$3:$S$103,3,0),"")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(OCULTAR)'!$Q$3:$S$103,3,0),"")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(OCULTAR)'!$Q$3:$S$103,3,0),"")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(OCULTAR)'!$Q$3:$S$103,3,0),"")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(OCULTAR)'!$Q$3:$S$103,3,0),"")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(OCULTAR)'!$Q$3:$S$103,3,0),"")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(OCULTAR)'!$Q$3:$S$103,3,0),"")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(OCULTAR)'!$Q$3:$S$103,3,0),"")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(OCULTAR)'!$Q$3:$S$103,3,0),"")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(OCULTAR)'!$Q$3:$S$103,3,0),"")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(OCULTAR)'!$Q$3:$S$103,3,0),"")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(OCULTAR)'!$Q$3:$S$103,3,0),"")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(OCULTAR)'!$Q$3:$S$103,3,0),"")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(OCULTAR)'!$Q$3:$S$103,3,0),"")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(OCULTAR)'!$Q$3:$S$103,3,0),"")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(OCULTAR)'!$Q$3:$S$103,3,0),"")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(OCULTAR)'!$Q$3:$S$103,3,0),"")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(OCULTAR)'!$Q$3:$S$103,3,0),"")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(OCULTAR)'!$Q$3:$S$103,3,0),"")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(OCULTAR)'!$Q$3:$S$103,3,0),"")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(OCULTAR)'!$Q$3:$S$103,3,0),"")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(OCULTAR)'!$Q$3:$S$103,3,0),"")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(OCULTAR)'!$Q$3:$S$103,3,0),"")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(OCULTAR)'!$Q$3:$S$103,3,0),"")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(OCULTAR)'!$Q$3:$S$103,3,0),"")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(OCULTAR)'!$Q$3:$S$103,3,0),"")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(OCULTAR)'!$Q$3:$S$103,3,0),"")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(OCULTAR)'!$Q$3:$S$103,3,0),"")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(OCULTAR)'!$Q$3:$S$103,3,0),"")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(OCULTAR)'!$Q$3:$S$103,3,0),"")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(OCULTAR)'!$Q$3:$S$103,3,0),"")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(OCULTAR)'!$Q$3:$S$103,3,0),"")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(OCULTAR)'!$Q$3:$S$103,3,0),"")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(OCULTAR)'!$Q$3:$S$103,3,0),"")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(OCULTAR)'!$Q$3:$S$103,3,0),"")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(OCULTAR)'!$Q$3:$S$103,3,0),"")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(OCULTAR)'!$Q$3:$S$103,3,0),"")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(OCULTAR)'!$Q$3:$S$103,3,0),"")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(OCULTAR)'!$Q$3:$S$103,3,0),"")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(OCULTAR)'!$Q$3:$S$103,3,0),"")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(OCULTAR)'!$Q$3:$S$103,3,0),"")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(OCULTAR)'!$Q$3:$S$103,3,0),"")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(OCULTAR)'!$Q$3:$S$103,3,0),"")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(OCULTAR)'!$Q$3:$S$103,3,0),"")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(OCULTAR)'!$Q$3:$S$103,3,0),"")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(OCULTAR)'!$Q$3:$S$103,3,0),"")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(OCULTAR)'!$Q$3:$S$103,3,0),"")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(OCULTAR)'!$Q$3:$S$103,3,0),"")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(OCULTAR)'!$Q$3:$S$103,3,0),"")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(OCULTAR)'!$Q$3:$S$103,3,0),"")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(OCULTAR)'!$Q$3:$S$103,3,0),"")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(OCULTAR)'!$Q$3:$S$103,3,0),"")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(OCULTAR)'!$Q$3:$S$103,3,0),"")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(OCULTAR)'!$Q$3:$S$103,3,0),"")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(OCULTAR)'!$Q$3:$S$103,3,0),"")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(OCULTAR)'!$Q$3:$S$103,3,0),"")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(OCULTAR)'!$Q$3:$S$103,3,0),"")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(OCULTAR)'!$Q$3:$S$103,3,0),"")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(OCULTAR)'!$Q$3:$S$103,3,0),"")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(OCULTAR)'!$Q$3:$S$103,3,0),"")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(OCULTAR)'!$Q$3:$S$103,3,0),"")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(OCULTAR)'!$Q$3:$S$103,3,0),"")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(OCULTAR)'!$Q$3:$S$103,3,0),"")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(OCULTAR)'!$Q$3:$S$103,3,0),"")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(OCULTAR)'!$Q$3:$S$103,3,0),"")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(OCULTAR)'!$Q$3:$S$103,3,0),"")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(OCULTAR)'!$Q$3:$S$103,3,0),"")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(OCULTAR)'!$Q$3:$S$103,3,0),"")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(OCULTAR)'!$Q$3:$S$103,3,0),"")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(OCULTAR)'!$Q$3:$S$103,3,0),"")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(OCULTAR)'!$Q$3:$S$103,3,0),"")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(OCULTAR)'!$Q$3:$S$103,3,0),"")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(OCULTAR)'!$Q$3:$S$103,3,0),"")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(OCULTAR)'!$Q$3:$S$103,3,0),"")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(OCULTAR)'!$Q$3:$S$103,3,0),"")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(OCULTAR)'!$Q$3:$S$103,3,0),"")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(OCULTAR)'!$Q$3:$S$103,3,0),"")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(OCULTAR)'!$Q$3:$S$103,3,0),"")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(OCULTAR)'!$Q$3:$S$103,3,0),"")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(OCULTAR)'!$Q$3:$S$103,3,0),"")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(OCULTAR)'!$Q$3:$S$103,3,0),"")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(OCULTAR)'!$Q$3:$S$103,3,0),"")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(OCULTAR)'!$Q$3:$S$103,3,0),"")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(OCULTAR)'!$Q$3:$S$103,3,0),"")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(OCULTAR)'!$Q$3:$S$103,3,0),"")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(OCULTAR)'!$Q$3:$S$103,3,0),"")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(OCULTAR)'!$Q$3:$S$103,3,0),"")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(OCULTAR)'!$Q$3:$S$103,3,0),"")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(OCULTAR)'!$Q$3:$S$103,3,0),"")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(OCULTAR)'!$Q$3:$S$103,3,0),"")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(OCULTAR)'!$Q$3:$S$103,3,0),"")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(OCULTAR)'!$Q$3:$S$103,3,0),"")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(OCULTAR)'!$Q$3:$S$103,3,0),"")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(OCULTAR)'!$Q$3:$S$103,3,0),"")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(OCULTAR)'!$Q$3:$S$103,3,0),"")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(OCULTAR)'!$Q$3:$S$103,3,0),"")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(OCULTAR)'!$Q$3:$S$103,3,0),"")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(OCULTAR)'!$Q$3:$S$103,3,0),"")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(OCULTAR)'!$Q$3:$S$103,3,0),"")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(OCULTAR)'!$Q$3:$S$103,3,0),"")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(OCULTAR)'!$Q$3:$S$103,3,0),"")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(OCULTAR)'!$Q$3:$S$103,3,0),"")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(OCULTAR)'!$Q$3:$S$103,3,0),"")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(OCULTAR)'!$Q$3:$S$103,3,0),"")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(OCULTAR)'!$Q$3:$S$103,3,0),"")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(OCULTAR)'!$Q$3:$S$103,3,0),"")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(OCULTAR)'!$Q$3:$S$103,3,0),"")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(OCULTAR)'!$Q$3:$S$103,3,0),"")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(OCULTAR)'!$Q$3:$S$103,3,0),"")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(OCULTAR)'!$Q$3:$S$103,3,0),"")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(OCULTAR)'!$Q$3:$S$103,3,0),"")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(OCULTAR)'!$Q$3:$S$103,3,0),"")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(OCULTAR)'!$Q$3:$S$103,3,0),"")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(OCULTAR)'!$Q$3:$S$103,3,0),"")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(OCULTAR)'!$Q$3:$S$103,3,0),"")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(OCULTAR)'!$Q$3:$S$103,3,0),"")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(OCULTAR)'!$Q$3:$S$103,3,0),"")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(OCULTAR)'!$Q$3:$S$103,3,0),"")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(OCULTAR)'!$Q$3:$S$103,3,0),"")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(OCULTAR)'!$Q$3:$S$103,3,0),"")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(OCULTAR)'!$Q$3:$S$103,3,0),"")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(OCULTAR)'!$Q$3:$S$103,3,0),"")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(OCULTAR)'!$Q$3:$S$103,3,0),"")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(OCULTAR)'!$Q$3:$S$103,3,0),"")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(OCULTAR)'!$Q$3:$S$103,3,0),"")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(OCULTAR)'!$Q$3:$S$103,3,0),"")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(OCULTAR)'!$Q$3:$S$103,3,0),"")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(OCULTAR)'!$Q$3:$S$103,3,0),"")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(OCULTAR)'!$Q$3:$S$103,3,0),"")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(OCULTAR)'!$Q$3:$S$103,3,0),"")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(OCULTAR)'!$Q$3:$S$103,3,0),"")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(OCULTAR)'!$Q$3:$S$103,3,0),"")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(OCULTAR)'!$Q$3:$S$103,3,0),"")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(OCULTAR)'!$Q$3:$S$103,3,0),"")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(OCULTAR)'!$Q$3:$S$103,3,0),"")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(OCULTAR)'!$Q$3:$S$103,3,0),"")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(OCULTAR)'!$Q$3:$S$103,3,0),"")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(OCULTAR)'!$Q$3:$S$103,3,0),"")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(OCULTAR)'!$Q$3:$S$103,3,0),"")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(OCULTAR)'!$Q$3:$S$103,3,0),"")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(OCULTAR)'!$Q$3:$S$103,3,0),"")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(OCULTAR)'!$Q$3:$S$103,3,0),"")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(OCULTAR)'!$Q$3:$S$103,3,0),"")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(OCULTAR)'!$Q$3:$S$103,3,0),"")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(OCULTAR)'!$Q$3:$S$103,3,0),"")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(OCULTAR)'!$Q$3:$S$103,3,0),"")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(OCULTAR)'!$Q$3:$S$103,3,0),"")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(OCULTAR)'!$Q$3:$S$103,3,0),"")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(OCULTAR)'!$Q$3:$S$103,3,0),"")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(OCULTAR)'!$Q$3:$S$103,3,0),"")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(OCULTAR)'!$Q$3:$S$103,3,0),"")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(OCULTAR)'!$Q$3:$S$103,3,0),"")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(OCULTAR)'!$Q$3:$S$103,3,0),"")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(OCULTAR)'!$Q$3:$S$103,3,0),"")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(OCULTAR)'!$Q$3:$S$103,3,0),"")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(OCULTAR)'!$Q$3:$S$103,3,0),"")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(OCULTAR)'!$Q$3:$S$103,3,0),"")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(OCULTAR)'!$Q$3:$S$103,3,0),"")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(OCULTAR)'!$Q$3:$S$103,3,0),"")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(OCULTAR)'!$Q$3:$S$103,3,0),"")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(OCULTAR)'!$Q$3:$S$103,3,0),"")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(OCULTAR)'!$Q$3:$S$103,3,0),"")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(OCULTAR)'!$Q$3:$S$103,3,0),"")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(OCULTAR)'!$Q$3:$S$103,3,0),"")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(OCULTAR)'!$Q$3:$S$103,3,0),"")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(OCULTAR)'!$Q$3:$S$103,3,0),"")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(OCULTAR)'!$Q$3:$S$103,3,0),"")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(OCULTAR)'!$Q$3:$S$103,3,0),"")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(OCULTAR)'!$Q$3:$S$103,3,0),"")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(OCULTAR)'!$Q$3:$S$103,3,0),"")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(OCULTAR)'!$Q$3:$S$103,3,0),"")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(OCULTAR)'!$Q$3:$S$103,3,0),"")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(OCULTAR)'!$Q$3:$S$103,3,0),"")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(OCULTAR)'!$Q$3:$S$103,3,0),"")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(OCULTAR)'!$Q$3:$S$103,3,0),"")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(OCULTAR)'!$Q$3:$S$103,3,0),"")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(OCULTAR)'!$Q$3:$S$103,3,0),"")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(OCULTAR)'!$Q$3:$S$103,3,0),"")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(OCULTAR)'!$Q$3:$S$103,3,0),"")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(OCULTAR)'!$Q$3:$S$103,3,0),"")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(OCULTAR)'!$Q$3:$S$103,3,0),"")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(OCULTAR)'!$Q$3:$S$103,3,0),"")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(OCULTAR)'!$Q$3:$S$103,3,0),"")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(OCULTAR)'!$Q$3:$S$103,3,0),"")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(OCULTAR)'!$Q$3:$S$103,3,0),"")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(OCULTAR)'!$Q$3:$S$103,3,0),"")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(OCULTAR)'!$Q$3:$S$103,3,0),"")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(OCULTAR)'!$Q$3:$S$103,3,0),"")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(OCULTAR)'!$Q$3:$S$103,3,0),"")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(OCULTAR)'!$Q$3:$S$103,3,0),"")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(OCULTAR)'!$Q$3:$S$103,3,0),"")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(OCULTAR)'!$Q$3:$S$103,3,0),"")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(OCULTAR)'!$Q$3:$S$103,3,0),"")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(OCULTAR)'!$Q$3:$S$103,3,0),"")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(OCULTAR)'!$Q$3:$S$103,3,0),"")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(OCULTAR)'!$Q$3:$S$103,3,0),"")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(OCULTAR)'!$Q$3:$S$103,3,0),"")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(OCULTAR)'!$Q$3:$S$103,3,0),"")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(OCULTAR)'!$Q$3:$S$103,3,0),"")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(OCULTAR)'!$Q$3:$S$103,3,0),"")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(OCULTAR)'!$Q$3:$S$103,3,0),"")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(OCULTAR)'!$Q$3:$S$103,3,0),"")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(OCULTAR)'!$Q$3:$S$103,3,0),"")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(OCULTAR)'!$Q$3:$S$103,3,0),"")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(OCULTAR)'!$Q$3:$S$103,3,0),"")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(OCULTAR)'!$Q$3:$S$103,3,0),"")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(OCULTAR)'!$Q$3:$S$103,3,0),"")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(OCULTAR)'!$Q$3:$S$103,3,0),"")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(OCULTAR)'!$Q$3:$S$103,3,0),"")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(OCULTAR)'!$Q$3:$S$103,3,0),"")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(OCULTAR)'!$Q$3:$S$103,3,0),"")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(OCULTAR)'!$Q$3:$S$103,3,0),"")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(OCULTAR)'!$Q$3:$S$103,3,0),"")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(OCULTAR)'!$Q$3:$S$103,3,0),"")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(OCULTAR)'!$Q$3:$S$103,3,0),"")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(OCULTAR)'!$Q$3:$S$103,3,0),"")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(OCULTAR)'!$Q$3:$S$103,3,0),"")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(OCULTAR)'!$Q$3:$S$103,3,0),"")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(OCULTAR)'!$Q$3:$S$103,3,0),"")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(OCULTAR)'!$Q$3:$S$103,3,0),"")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(OCULTAR)'!$Q$3:$S$103,3,0),"")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(OCULTAR)'!$Q$3:$S$103,3,0),"")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(OCULTAR)'!$Q$3:$S$103,3,0),"")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(OCULTAR)'!$Q$3:$S$103,3,0),"")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(OCULTAR)'!$Q$3:$S$103,3,0),"")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(OCULTAR)'!$Q$3:$S$103,3,0),"")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(OCULTAR)'!$Q$3:$S$103,3,0),"")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(OCULTAR)'!$Q$3:$S$103,3,0),"")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(OCULTAR)'!$Q$3:$S$103,3,0),"")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(OCULTAR)'!$Q$3:$S$103,3,0),"")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(OCULTAR)'!$Q$3:$S$103,3,0),"")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(OCULTAR)'!$Q$3:$S$103,3,0),"")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(OCULTAR)'!$Q$3:$S$103,3,0),"")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(OCULTAR)'!$Q$3:$S$103,3,0),"")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(OCULTAR)'!$Q$3:$S$103,3,0),"")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(OCULTAR)'!$Q$3:$S$103,3,0),"")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(OCULTAR)'!$Q$3:$S$103,3,0),"")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(OCULTAR)'!$Q$3:$S$103,3,0),"")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(OCULTAR)'!$Q$3:$S$103,3,0),"")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(OCULTAR)'!$Q$3:$S$103,3,0),"")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(OCULTAR)'!$Q$3:$S$103,3,0),"")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(OCULTAR)'!$Q$3:$S$103,3,0),"")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(OCULTAR)'!$Q$3:$S$103,3,0),"")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(OCULTAR)'!$Q$3:$S$103,3,0),"")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(OCULTAR)'!$Q$3:$S$103,3,0),"")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(OCULTAR)'!$Q$3:$S$103,3,0),"")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(OCULTAR)'!$Q$3:$S$103,3,0),"")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(OCULTAR)'!$Q$3:$S$103,3,0),"")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(OCULTAR)'!$Q$3:$S$103,3,0),"")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(OCULTAR)'!$Q$3:$S$103,3,0),"")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(OCULTAR)'!$Q$3:$S$103,3,0),"")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(OCULTAR)'!$Q$3:$S$103,3,0),"")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(OCULTAR)'!$Q$3:$S$103,3,0),"")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(OCULTAR)'!$Q$3:$S$103,3,0),"")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(OCULTAR)'!$Q$3:$S$103,3,0),"")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(OCULTAR)'!$Q$3:$S$103,3,0),"")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(OCULTAR)'!$Q$3:$S$103,3,0),"")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(OCULTAR)'!$Q$3:$S$103,3,0),"")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(OCULTAR)'!$Q$3:$S$103,3,0),"")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(OCULTAR)'!$Q$3:$S$103,3,0),"")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(OCULTAR)'!$Q$3:$S$103,3,0),"")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(OCULTAR)'!$Q$3:$S$103,3,0),"")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(OCULTAR)'!$Q$3:$S$103,3,0),"")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(OCULTAR)'!$Q$3:$S$103,3,0),"")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(OCULTAR)'!$Q$3:$S$103,3,0),"")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(OCULTAR)'!$Q$3:$S$103,3,0),"")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(OCULTAR)'!$Q$3:$S$103,3,0),"")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(OCULTAR)'!$Q$3:$S$103,3,0),"")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(OCULTAR)'!$Q$3:$S$103,3,0),"")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(OCULTAR)'!$Q$3:$S$103,3,0),"")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(OCULTAR)'!$Q$3:$S$103,3,0),"")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(OCULTAR)'!$Q$3:$S$103,3,0),"")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(OCULTAR)'!$Q$3:$S$103,3,0),"")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(OCULTAR)'!$Q$3:$S$103,3,0),"")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(OCULTAR)'!$Q$3:$S$103,3,0),"")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(OCULTAR)'!$Q$3:$S$103,3,0),"")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(OCULTAR)'!$Q$3:$S$103,3,0),"")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(OCULTAR)'!$Q$3:$S$103,3,0),"")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(OCULTAR)'!$Q$3:$S$103,3,0),"")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(OCULTAR)'!$Q$3:$S$103,3,0),"")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(OCULTAR)'!$Q$3:$S$103,3,0),"")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(OCULTAR)'!$Q$3:$S$103,3,0),"")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(OCULTAR)'!$Q$3:$S$103,3,0),"")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(OCULTAR)'!$Q$3:$S$103,3,0),"")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(OCULTAR)'!$Q$3:$S$103,3,0),"")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(OCULTAR)'!$Q$3:$S$103,3,0),"")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(OCULTAR)'!$Q$3:$S$103,3,0),"")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(OCULTAR)'!$Q$3:$S$103,3,0),"")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(OCULTAR)'!$Q$3:$S$103,3,0),"")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(OCULTAR)'!$Q$3:$S$103,3,0),"")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(OCULTAR)'!$Q$3:$S$103,3,0),"")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(OCULTAR)'!$Q$3:$S$103,3,0),"")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(OCULTAR)'!$Q$3:$S$103,3,0),"")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(OCULTAR)'!$Q$3:$S$103,3,0),"")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(OCULTAR)'!$Q$3:$S$103,3,0),"")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(OCULTAR)'!$Q$3:$S$103,3,0),"")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(OCULTAR)'!$Q$3:$S$103,3,0),"")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(OCULTAR)'!$Q$3:$S$103,3,0),"")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(OCULTAR)'!$Q$3:$S$103,3,0),"")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(OCULTAR)'!$Q$3:$S$103,3,0),"")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(OCULTAR)'!$Q$3:$S$103,3,0),"")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(OCULTAR)'!$Q$3:$S$103,3,0),"")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(OCULTAR)'!$Q$3:$S$103,3,0),"")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(OCULTAR)'!$Q$3:$S$103,3,0),"")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(OCULTAR)'!$Q$3:$S$103,3,0),"")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(OCULTAR)'!$Q$3:$S$103,3,0),"")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(OCULTAR)'!$Q$3:$S$103,3,0),"")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(OCULTAR)'!$Q$3:$S$103,3,0),"")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(OCULTAR)'!$Q$3:$S$103,3,0),"")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(OCULTAR)'!$Q$3:$S$103,3,0),"")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(OCULTAR)'!$Q$3:$S$103,3,0),"")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(OCULTAR)'!$Q$3:$S$103,3,0),"")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(OCULTAR)'!$Q$3:$S$103,3,0),"")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(OCULTAR)'!$Q$3:$S$103,3,0),"")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(OCULTAR)'!$Q$3:$S$103,3,0),"")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(OCULTAR)'!$Q$3:$S$103,3,0),"")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(OCULTAR)'!$Q$3:$S$103,3,0),"")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(OCULTAR)'!$Q$3:$S$103,3,0),"")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(OCULTAR)'!$Q$3:$S$103,3,0),"")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(OCULTAR)'!$Q$3:$S$103,3,0),"")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(OCULTAR)'!$Q$3:$S$103,3,0),"")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(OCULTAR)'!$Q$3:$S$103,3,0),"")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(OCULTAR)'!$Q$3:$S$103,3,0),"")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(OCULTAR)'!$Q$3:$S$103,3,0),"")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(OCULTAR)'!$Q$3:$S$103,3,0),"")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(OCULTAR)'!$Q$3:$S$103,3,0),"")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(OCULTAR)'!$Q$3:$S$103,3,0),"")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(OCULTAR)'!$Q$3:$S$103,3,0),"")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(OCULTAR)'!$Q$3:$S$103,3,0),"")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(OCULTAR)'!$Q$3:$S$103,3,0),"")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(OCULTAR)'!$Q$3:$S$103,3,0),"")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(OCULTAR)'!$Q$3:$S$103,3,0),"")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(OCULTAR)'!$Q$3:$S$103,3,0),"")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(OCULTAR)'!$Q$3:$S$103,3,0),"")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(OCULTAR)'!$Q$3:$S$103,3,0),"")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(OCULTAR)'!$Q$3:$S$103,3,0),"")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(OCULTAR)'!$Q$3:$S$103,3,0),"")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(OCULTAR)'!$Q$3:$S$103,3,0),"")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(OCULTAR)'!$Q$3:$S$103,3,0),"")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(OCULTAR)'!$Q$3:$S$103,3,0),"")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(OCULTAR)'!$Q$3:$S$103,3,0),"")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(OCULTAR)'!$Q$3:$S$103,3,0),"")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(OCULTAR)'!$Q$3:$S$103,3,0),"")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(OCULTAR)'!$Q$3:$S$103,3,0),"")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(OCULTAR)'!$Q$3:$S$103,3,0),"")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(OCULTAR)'!$Q$3:$S$103,3,0),"")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(OCULTAR)'!$Q$3:$S$103,3,0),"")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(OCULTAR)'!$Q$3:$S$103,3,0),"")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(OCULTAR)'!$Q$3:$S$103,3,0),"")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(OCULTAR)'!$Q$3:$S$103,3,0),"")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(OCULTAR)'!$Q$3:$S$103,3,0),"")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(OCULTAR)'!$Q$3:$S$103,3,0),"")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(OCULTAR)'!$Q$3:$S$103,3,0),"")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(OCULTAR)'!$Q$3:$S$103,3,0),"")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(OCULTAR)'!$Q$3:$S$103,3,0),"")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(OCULTAR)'!$Q$3:$S$103,3,0),"")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(OCULTAR)'!$Q$3:$S$103,3,0),"")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(OCULTAR)'!$Q$3:$S$103,3,0),"")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(OCULTAR)'!$Q$3:$S$103,3,0),"")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(OCULTAR)'!$Q$3:$S$103,3,0),"")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(OCULTAR)'!$Q$3:$S$103,3,0),"")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(OCULTAR)'!$Q$3:$S$103,3,0),"")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(OCULTAR)'!$Q$3:$S$103,3,0),"")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(OCULTAR)'!$Q$3:$S$103,3,0),"")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(OCULTAR)'!$Q$3:$S$103,3,0),"")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(OCULTAR)'!$Q$3:$S$103,3,0),"")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(OCULTAR)'!$Q$3:$S$103,3,0),"")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(OCULTAR)'!$Q$3:$S$103,3,0),"")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(OCULTAR)'!$Q$3:$S$103,3,0),"")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(OCULTAR)'!$Q$3:$S$103,3,0),"")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(OCULTAR)'!$Q$3:$S$103,3,0),"")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(OCULTAR)'!$Q$3:$S$103,3,0),"")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(OCULTAR)'!$Q$3:$S$103,3,0),"")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(OCULTAR)'!$Q$3:$S$103,3,0),"")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(OCULTAR)'!$Q$3:$S$103,3,0),"")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(OCULTAR)'!$Q$3:$S$103,3,0),"")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(OCULTAR)'!$Q$3:$S$103,3,0),"")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(OCULTAR)'!$Q$3:$S$103,3,0),"")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(OCULTAR)'!$Q$3:$S$103,3,0),"")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(OCULTAR)'!$Q$3:$S$103,3,0),"")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(OCULTAR)'!$Q$3:$S$103,3,0),"")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(OCULTAR)'!$Q$3:$S$103,3,0),"")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(OCULTAR)'!$Q$3:$S$103,3,0),"")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(OCULTAR)'!$Q$3:$S$103,3,0),"")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(OCULTAR)'!$Q$3:$S$103,3,0),"")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(OCULTAR)'!$Q$3:$S$103,3,0),"")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(OCULTAR)'!$Q$3:$S$103,3,0),"")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(OCULTAR)'!$Q$3:$S$103,3,0),"")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(OCULTAR)'!$Q$3:$S$103,3,0),"")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(OCULTAR)'!$Q$3:$S$103,3,0),"")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(OCULTAR)'!$Q$3:$S$103,3,0),"")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(OCULTAR)'!$Q$3:$S$103,3,0),"")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(OCULTAR)'!$Q$3:$S$103,3,0),"")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(OCULTAR)'!$Q$3:$S$103,3,0),"")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(OCULTAR)'!$Q$3:$S$103,3,0),"")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(OCULTAR)'!$Q$3:$S$103,3,0),"")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(OCULTAR)'!$Q$3:$S$103,3,0),"")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(OCULTAR)'!$Q$3:$S$103,3,0),"")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(OCULTAR)'!$Q$3:$S$103,3,0),"")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(OCULTAR)'!$Q$3:$S$103,3,0),"")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(OCULTAR)'!$Q$3:$S$103,3,0),"")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(OCULTAR)'!$Q$3:$S$103,3,0),"")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(OCULTAR)'!$Q$3:$S$103,3,0),"")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(OCULTAR)'!$Q$3:$S$103,3,0),"")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(OCULTAR)'!$Q$3:$S$103,3,0),"")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(OCULTAR)'!$Q$3:$S$103,3,0),"")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(OCULTAR)'!$Q$3:$S$103,3,0),"")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(OCULTAR)'!$Q$3:$S$103,3,0),"")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(OCULTAR)'!$Q$3:$S$103,3,0),"")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(OCULTAR)'!$Q$3:$S$103,3,0),"")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(OCULTAR)'!$Q$3:$S$103,3,0),"")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(OCULTAR)'!$Q$3:$S$103,3,0),"")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(OCULTAR)'!$Q$3:$S$103,3,0),"")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(OCULTAR)'!$Q$3:$S$103,3,0),"")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(OCULTAR)'!$Q$3:$S$103,3,0),"")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(OCULTAR)'!$Q$3:$S$103,3,0),"")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(OCULTAR)'!$Q$3:$S$103,3,0),"")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(OCULTAR)'!$Q$3:$S$103,3,0),"")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(OCULTAR)'!$Q$3:$S$103,3,0),"")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(OCULTAR)'!$Q$3:$S$103,3,0),"")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(OCULTAR)'!$Q$3:$S$103,3,0),"")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(OCULTAR)'!$Q$3:$S$103,3,0),"")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(OCULTAR)'!$Q$3:$S$103,3,0),"")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(OCULTAR)'!$Q$3:$S$103,3,0),"")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(OCULTAR)'!$Q$3:$S$103,3,0),"")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(OCULTAR)'!$Q$3:$S$103,3,0),"")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(OCULTAR)'!$Q$3:$S$103,3,0),"")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(OCULTAR)'!$Q$3:$S$103,3,0),"")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(OCULTAR)'!$Q$3:$S$103,3,0),"")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(OCULTAR)'!$Q$3:$S$103,3,0),"")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(OCULTAR)'!$Q$3:$S$103,3,0),"")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(OCULTAR)'!$Q$3:$S$103,3,0),"")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(OCULTAR)'!$Q$3:$S$103,3,0),"")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(OCULTAR)'!$Q$3:$S$103,3,0),"")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(OCULTAR)'!$Q$3:$S$103,3,0),"")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(OCULTAR)'!$Q$3:$S$103,3,0),"")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(OCULTAR)'!$Q$3:$S$103,3,0),"")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(OCULTAR)'!$Q$3:$S$103,3,0),"")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(OCULTAR)'!$Q$3:$S$103,3,0),"")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(OCULTAR)'!$Q$3:$S$103,3,0),"")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(OCULTAR)'!$Q$3:$S$103,3,0),"")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(OCULTAR)'!$Q$3:$S$103,3,0),"")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(OCULTAR)'!$Q$3:$S$103,3,0),"")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(OCULTAR)'!$Q$3:$S$103,3,0),"")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(OCULTAR)'!$Q$3:$S$103,3,0),"")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(OCULTAR)'!$Q$3:$S$103,3,0),"")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(OCULTAR)'!$Q$3:$S$103,3,0),"")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(OCULTAR)'!$Q$3:$S$103,3,0),"")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(OCULTAR)'!$Q$3:$S$103,3,0),"")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(OCULTAR)'!$Q$3:$S$103,3,0),"")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(OCULTAR)'!$Q$3:$S$103,3,0),"")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(OCULTAR)'!$Q$3:$S$103,3,0),"")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(OCULTAR)'!$Q$3:$S$103,3,0),"")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(OCULTAR)'!$Q$3:$S$103,3,0),"")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(OCULTAR)'!$Q$3:$S$103,3,0),"")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(OCULTAR)'!$Q$3:$S$103,3,0),"")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(OCULTAR)'!$Q$3:$S$103,3,0),"")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(OCULTAR)'!$Q$3:$S$103,3,0),"")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(OCULTAR)'!$Q$3:$S$103,3,0),"")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(OCULTAR)'!$Q$3:$S$103,3,0),"")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(OCULTAR)'!$Q$3:$S$103,3,0),"")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(OCULTAR)'!$Q$3:$S$103,3,0),"")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(OCULTAR)'!$Q$3:$S$103,3,0),"")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(OCULTAR)'!$Q$3:$S$103,3,0),"")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(OCULTAR)'!$Q$3:$S$103,3,0),"")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(OCULTAR)'!$Q$3:$S$103,3,0),"")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(OCULTAR)'!$Q$3:$S$103,3,0),"")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(OCULTAR)'!$Q$3:$S$103,3,0),"")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(OCULTAR)'!$Q$3:$S$103,3,0),"")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(OCULTAR)'!$Q$3:$S$103,3,0),"")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(OCULTAR)'!$Q$3:$S$103,3,0),"")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(OCULTAR)'!$Q$3:$S$103,3,0),"")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(OCULTAR)'!$Q$3:$S$103,3,0),"")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(OCULTAR)'!$Q$3:$S$103,3,0),"")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(OCULTAR)'!$Q$3:$S$103,3,0),"")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(OCULTAR)'!$Q$3:$S$103,3,0),"")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(OCULTAR)'!$Q$3:$S$103,3,0),"")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(OCULTAR)'!$Q$3:$S$103,3,0),"")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(OCULTAR)'!$Q$3:$S$103,3,0),"")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(OCULTAR)'!$Q$3:$S$103,3,0),"")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(OCULTAR)'!$Q$3:$S$103,3,0),"")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(OCULTAR)'!$Q$3:$S$103,3,0),"")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(OCULTAR)'!$Q$3:$S$103,3,0),"")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(OCULTAR)'!$Q$3:$S$103,3,0),"")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(OCULTAR)'!$Q$3:$S$103,3,0),"")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(OCULTAR)'!$Q$3:$S$103,3,0),"")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(OCULTAR)'!$Q$3:$S$103,3,0),"")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(OCULTAR)'!$Q$3:$S$103,3,0),"")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(OCULTAR)'!$Q$3:$S$103,3,0),"")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(OCULTAR)'!$Q$3:$S$103,3,0),"")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(OCULTAR)'!$Q$3:$S$103,3,0),"")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(OCULTAR)'!$Q$3:$S$103,3,0),"")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(OCULTAR)'!$Q$3:$S$103,3,0),"")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(OCULTAR)'!$Q$3:$S$103,3,0),"")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(OCULTAR)'!$Q$3:$S$103,3,0),"")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(OCULTAR)'!$Q$3:$S$103,3,0),"")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(OCULTAR)'!$Q$3:$S$103,3,0),"")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(OCULTAR)'!$Q$3:$S$103,3,0),"")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(OCULTAR)'!$Q$3:$S$103,3,0),"")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(OCULTAR)'!$Q$3:$S$103,3,0),"")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(OCULTAR)'!$Q$3:$S$103,3,0),"")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(OCULTAR)'!$Q$3:$S$103,3,0),"")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(OCULTAR)'!$Q$3:$S$103,3,0),"")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(OCULTAR)'!$Q$3:$S$103,3,0),"")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(OCULTAR)'!$Q$3:$S$103,3,0),"")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(OCULTAR)'!$Q$3:$S$103,3,0),"")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(OCULTAR)'!$Q$3:$S$103,3,0),"")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(OCULTAR)'!$Q$3:$S$103,3,0),"")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(OCULTAR)'!$Q$3:$S$103,3,0),"")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(OCULTAR)'!$Q$3:$S$103,3,0),"")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(OCULTAR)'!$Q$3:$S$103,3,0),"")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(OCULTAR)'!$Q$3:$S$103,3,0),"")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(OCULTAR)'!$Q$3:$S$103,3,0),"")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(OCULTAR)'!$Q$3:$S$103,3,0),"")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(OCULTAR)'!$Q$3:$S$103,3,0),"")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(OCULTAR)'!$Q$3:$S$103,3,0),"")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(OCULTAR)'!$Q$3:$S$103,3,0),"")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(OCULTAR)'!$Q$3:$S$103,3,0),"")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(OCULTAR)'!$Q$3:$S$103,3,0),"")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(OCULTAR)'!$Q$3:$S$103,3,0),"")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(OCULTAR)'!$Q$3:$S$103,3,0),"")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(OCULTAR)'!$Q$3:$S$103,3,0),"")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(OCULTAR)'!$Q$3:$S$103,3,0),"")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(OCULTAR)'!$Q$3:$S$103,3,0),"")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(OCULTAR)'!$Q$3:$S$103,3,0),"")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(OCULTAR)'!$Q$3:$S$103,3,0),"")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(OCULTAR)'!$Q$3:$S$103,3,0),"")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(OCULTAR)'!$Q$3:$S$103,3,0),"")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(OCULTAR)'!$Q$3:$S$103,3,0),"")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(OCULTAR)'!$Q$3:$S$103,3,0),"")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(OCULTAR)'!$Q$3:$S$103,3,0),"")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(OCULTAR)'!$Q$3:$S$103,3,0),"")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(OCULTAR)'!$Q$3:$S$103,3,0),"")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(OCULTAR)'!$Q$3:$S$103,3,0),"")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(OCULTAR)'!$Q$3:$S$103,3,0),"")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(OCULTAR)'!$Q$3:$S$103,3,0),"")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(OCULTAR)'!$Q$3:$S$103,3,0),"")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(OCULTAR)'!$Q$3:$S$103,3,0),"")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(OCULTAR)'!$Q$3:$S$103,3,0),"")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(OCULTAR)'!$Q$3:$S$103,3,0),"")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(OCULTAR)'!$Q$3:$S$103,3,0),"")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(OCULTAR)'!$Q$3:$S$103,3,0),"")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(OCULTAR)'!$Q$3:$S$103,3,0),"")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(OCULTAR)'!$Q$3:$S$103,3,0),"")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(OCULTAR)'!$Q$3:$S$103,3,0),"")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(OCULTAR)'!$Q$3:$S$103,3,0),"")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(OCULTAR)'!$Q$3:$S$103,3,0),"")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(OCULTAR)'!$Q$3:$S$103,3,0),"")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(OCULTAR)'!$Q$3:$S$103,3,0),"")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(OCULTAR)'!$Q$3:$S$103,3,0),"")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(OCULTAR)'!$Q$3:$S$103,3,0),"")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(OCULTAR)'!$Q$3:$S$103,3,0),"")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(OCULTAR)'!$Q$3:$S$103,3,0),"")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(OCULTAR)'!$Q$3:$S$103,3,0),"")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(OCULTAR)'!$Q$3:$S$103,3,0),"")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(OCULTAR)'!$Q$3:$S$103,3,0),"")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(OCULTAR)'!$Q$3:$S$103,3,0),"")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(OCULTAR)'!$Q$3:$S$103,3,0),"")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(OCULTAR)'!$Q$3:$S$103,3,0),"")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(OCULTAR)'!$Q$3:$S$103,3,0),"")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(OCULTAR)'!$Q$3:$S$103,3,0),"")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(OCULTAR)'!$Q$3:$S$103,3,0),"")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(OCULTAR)'!$Q$3:$S$103,3,0),"")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(OCULTAR)'!$Q$3:$S$103,3,0),"")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(OCULTAR)'!$Q$3:$S$103,3,0),"")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(OCULTAR)'!$Q$3:$S$103,3,0),"")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(OCULTAR)'!$Q$3:$S$103,3,0),"")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(OCULTAR)'!$Q$3:$S$103,3,0),"")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(OCULTAR)'!$Q$3:$S$103,3,0),"")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(OCULTAR)'!$Q$3:$S$103,3,0),"")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(OCULTAR)'!$Q$3:$S$103,3,0),"")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(OCULTAR)'!$Q$3:$S$103,3,0),"")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(OCULTAR)'!$Q$3:$S$103,3,0),"")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(OCULTAR)'!$Q$3:$S$103,3,0),"")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(OCULTAR)'!$Q$3:$S$103,3,0),"")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(OCULTAR)'!$Q$3:$S$103,3,0),"")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(OCULTAR)'!$Q$3:$S$103,3,0),"")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(OCULTAR)'!$Q$3:$S$103,3,0),"")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(OCULTAR)'!$Q$3:$S$103,3,0),"")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(OCULTAR)'!$Q$3:$S$103,3,0),"")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(OCULTAR)'!$Q$3:$S$103,3,0),"")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(OCULTAR)'!$Q$3:$S$103,3,0),"")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(OCULTAR)'!$Q$3:$S$103,3,0),"")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(OCULTAR)'!$Q$3:$S$103,3,0),"")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(OCULTAR)'!$Q$3:$S$103,3,0),"")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(OCULTAR)'!$Q$3:$S$103,3,0),"")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(OCULTAR)'!$Q$3:$S$103,3,0),"")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(OCULTAR)'!$Q$3:$S$103,3,0),"")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(OCULTAR)'!$Q$3:$S$103,3,0),"")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(OCULTAR)'!$Q$3:$S$103,3,0),"")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(OCULTAR)'!$Q$3:$S$103,3,0),"")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(OCULTAR)'!$Q$3:$S$103,3,0),"")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(OCULTAR)'!$Q$3:$S$103,3,0),"")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(OCULTAR)'!$Q$3:$S$103,3,0),"")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(OCULTAR)'!$Q$3:$S$103,3,0),"")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(OCULTAR)'!$Q$3:$S$103,3,0),"")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(OCULTAR)'!$Q$3:$S$103,3,0),"")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(OCULTAR)'!$Q$3:$S$103,3,0),"")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(OCULTAR)'!$Q$3:$S$103,3,0),"")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(OCULTAR)'!$Q$3:$S$103,3,0),"")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(OCULTAR)'!$Q$3:$S$103,3,0),"")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(OCULTAR)'!$Q$3:$S$103,3,0),"")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(OCULTAR)'!$Q$3:$S$103,3,0),"")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(OCULTAR)'!$Q$3:$S$103,3,0),"")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(OCULTAR)'!$Q$3:$S$103,3,0),"")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(OCULTAR)'!$Q$3:$S$103,3,0),"")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(OCULTAR)'!$Q$3:$S$103,3,0),"")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(OCULTAR)'!$Q$3:$S$103,3,0),"")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(OCULTAR)'!$Q$3:$S$103,3,0),"")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(OCULTAR)'!$Q$3:$S$103,3,0),"")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(OCULTAR)'!$Q$3:$S$103,3,0),"")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(OCULTAR)'!$Q$3:$S$103,3,0),"")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(OCULTAR)'!$Q$3:$S$103,3,0),"")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(OCULTAR)'!$Q$3:$S$103,3,0),"")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(OCULTAR)'!$Q$3:$S$103,3,0),"")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(OCULTAR)'!$Q$3:$S$103,3,0),"")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(OCULTAR)'!$Q$3:$S$103,3,0),"")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(OCULTAR)'!$Q$3:$S$103,3,0),"")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(OCULTAR)'!$Q$3:$S$103,3,0),"")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(OCULTAR)'!$Q$3:$S$103,3,0),"")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(OCULTAR)'!$Q$3:$S$103,3,0),"")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(OCULTAR)'!$Q$3:$S$103,3,0),"")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(OCULTAR)'!$Q$3:$S$103,3,0),"")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(OCULTAR)'!$Q$3:$S$103,3,0),"")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(OCULTAR)'!$Q$3:$S$103,3,0),"")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(OCULTAR)'!$Q$3:$S$103,3,0),"")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(OCULTAR)'!$Q$3:$S$103,3,0),"")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(OCULTAR)'!$Q$3:$S$103,3,0),"")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(OCULTAR)'!$Q$3:$S$103,3,0),"")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(OCULTAR)'!$Q$3:$S$103,3,0),"")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(OCULTAR)'!$Q$3:$S$103,3,0),"")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(OCULTAR)'!$Q$3:$S$103,3,0),"")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(OCULTAR)'!$Q$3:$S$103,3,0),"")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(OCULTAR)'!$Q$3:$S$103,3,0),"")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(OCULTAR)'!$Q$3:$S$103,3,0),"")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(OCULTAR)'!$Q$3:$S$103,3,0),"")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(OCULTAR)'!$Q$3:$S$103,3,0),"")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(OCULTAR)'!$Q$3:$S$103,3,0),"")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(OCULTAR)'!$Q$3:$S$103,3,0),"")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(OCULTAR)'!$Q$3:$S$103,3,0),"")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(OCULTAR)'!$Q$3:$S$103,3,0),"")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(OCULTAR)'!$Q$3:$S$103,3,0),"")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(OCULTAR)'!$Q$3:$S$103,3,0),"")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(OCULTAR)'!$Q$3:$S$103,3,0),"")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(OCULTAR)'!$Q$3:$S$103,3,0),"")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(OCULTAR)'!$Q$3:$S$103,3,0),"")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(OCULTAR)'!$Q$3:$S$103,3,0),"")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(OCULTAR)'!$Q$3:$S$103,3,0),"")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(OCULTAR)'!$Q$3:$S$103,3,0),"")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(OCULTAR)'!$Q$3:$S$103,3,0),"")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(OCULTAR)'!$Q$3:$S$103,3,0),"")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(OCULTAR)'!$Q$3:$S$103,3,0),"")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(OCULTAR)'!$Q$3:$S$103,3,0),"")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(OCULTAR)'!$Q$3:$S$103,3,0),"")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(OCULTAR)'!$Q$3:$S$103,3,0),"")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(OCULTAR)'!$Q$3:$S$103,3,0),"")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(OCULTAR)'!$Q$3:$S$103,3,0),"")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(OCULTAR)'!$Q$3:$S$103,3,0),"")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(OCULTAR)'!$Q$3:$S$103,3,0),"")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(OCULTAR)'!$Q$3:$S$103,3,0),"")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(OCULTAR)'!$Q$3:$S$103,3,0),"")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(OCULTAR)'!$Q$3:$S$103,3,0),"")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(OCULTAR)'!$Q$3:$S$103,3,0),"")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(OCULTAR)'!$Q$3:$S$103,3,0),"")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(OCULTAR)'!$Q$3:$S$103,3,0),"")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(OCULTAR)'!$Q$3:$S$103,3,0),"")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(OCULTAR)'!$Q$3:$S$103,3,0),"")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(OCULTAR)'!$Q$3:$S$103,3,0),"")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(OCULTAR)'!$Q$3:$S$103,3,0),"")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(OCULTAR)'!$Q$3:$S$103,3,0),"")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(OCULTAR)'!$Q$3:$S$103,3,0),"")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(OCULTAR)'!$Q$3:$S$103,3,0),"")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(OCULTAR)'!$Q$3:$S$103,3,0),"")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(OCULTAR)'!$Q$3:$S$103,3,0),"")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(OCULTAR)'!$Q$3:$S$103,3,0),"")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(OCULTAR)'!$Q$3:$S$103,3,0),"")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(OCULTAR)'!$Q$3:$S$103,3,0),"")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(OCULTAR)'!$Q$3:$S$103,3,0),"")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(OCULTAR)'!$Q$3:$S$103,3,0),"")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(OCULTAR)'!$Q$3:$S$103,3,0),"")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(OCULTAR)'!$Q$3:$S$103,3,0),"")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(OCULTAR)'!$Q$3:$S$103,3,0),"")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(OCULTAR)'!$Q$3:$S$103,3,0),"")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(OCULTAR)'!$Q$3:$S$103,3,0),"")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(OCULTAR)'!$Q$3:$S$103,3,0),"")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(OCULTAR)'!$Q$3:$S$103,3,0),"")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(OCULTAR)'!$Q$3:$S$103,3,0),"")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(OCULTAR)'!$Q$3:$S$103,3,0),"")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(OCULTAR)'!$Q$3:$S$103,3,0),"")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(OCULTAR)'!$Q$3:$S$103,3,0),"")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(OCULTAR)'!$Q$3:$S$103,3,0),"")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(OCULTAR)'!$Q$3:$S$103,3,0),"")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(OCULTAR)'!$Q$3:$S$103,3,0),"")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(OCULTAR)'!$Q$3:$S$103,3,0),"")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(OCULTAR)'!$Q$3:$S$103,3,0),"")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(OCULTAR)'!$Q$3:$S$103,3,0),"")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(OCULTAR)'!$Q$3:$S$103,3,0),"")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(OCULTAR)'!$Q$3:$S$103,3,0),"")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(OCULTAR)'!$Q$3:$S$103,3,0),"")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(OCULTAR)'!$Q$3:$S$103,3,0),"")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(OCULTAR)'!$Q$3:$S$103,3,0),"")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(OCULTAR)'!$Q$3:$S$103,3,0),"")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(OCULTAR)'!$Q$3:$S$103,3,0),"")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(OCULTAR)'!$Q$3:$S$103,3,0),"")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(OCULTAR)'!$Q$3:$S$103,3,0),"")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(OCULTAR)'!$Q$3:$S$103,3,0),"")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(OCULTAR)'!$Q$3:$S$103,3,0),"")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(OCULTAR)'!$Q$3:$S$103,3,0),"")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(OCULTAR)'!$Q$3:$S$103,3,0),"")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(OCULTAR)'!$Q$3:$S$103,3,0),"")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(OCULTAR)'!$Q$3:$S$103,3,0),"")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(OCULTAR)'!$Q$3:$S$103,3,0),"")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(OCULTAR)'!$Q$3:$S$103,3,0),"")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(OCULTAR)'!$Q$3:$S$103,3,0),"")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(OCULTAR)'!$Q$3:$S$103,3,0),"")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(OCULTAR)'!$Q$3:$S$103,3,0),"")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(OCULTAR)'!$Q$3:$S$103,3,0),"")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(OCULTAR)'!$Q$3:$S$103,3,0),"")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(OCULTAR)'!$Q$3:$S$103,3,0),"")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(OCULTAR)'!$Q$3:$S$103,3,0),"")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(OCULTAR)'!$Q$3:$S$103,3,0),"")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(OCULTAR)'!$Q$3:$S$103,3,0),"")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(OCULTAR)'!$Q$3:$S$103,3,0),"")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(OCULTAR)'!$Q$3:$S$103,3,0),"")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(OCULTAR)'!$Q$3:$S$103,3,0),"")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(OCULTAR)'!$Q$3:$S$103,3,0),"")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(OCULTAR)'!$Q$3:$S$103,3,0),"")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(OCULTAR)'!$Q$3:$S$103,3,0),"")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(OCULTAR)'!$Q$3:$S$103,3,0),"")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(OCULTAR)'!$Q$3:$S$103,3,0),"")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(OCULTAR)'!$Q$3:$S$103,3,0),"")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(OCULTAR)'!$Q$3:$S$103,3,0),"")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(OCULTAR)'!$Q$3:$S$103,3,0),"")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(OCULTAR)'!$Q$3:$S$103,3,0),"")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(OCULTAR)'!$Q$3:$S$103,3,0),"")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(OCULTAR)'!$Q$3:$S$103,3,0),"")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(OCULTAR)'!$Q$3:$S$103,3,0),"")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(OCULTAR)'!$Q$3:$S$103,3,0),"")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(OCULTAR)'!$Q$3:$S$103,3,0),"")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(OCULTAR)'!$Q$3:$S$103,3,0),"")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(OCULTAR)'!$Q$3:$S$103,3,0),"")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(OCULTAR)'!$Q$3:$S$103,3,0),"")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(OCULTAR)'!$Q$3:$S$103,3,0),"")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(OCULTAR)'!$Q$3:$S$103,3,0),"")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(OCULTAR)'!$Q$3:$S$103,3,0),"")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(OCULTAR)'!$Q$3:$S$103,3,0),"")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(OCULTAR)'!$Q$3:$S$103,3,0),"")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(OCULTAR)'!$Q$3:$S$103,3,0),"")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(OCULTAR)'!$Q$3:$S$103,3,0),"")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(OCULTAR)'!$Q$3:$S$103,3,0),"")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(OCULTAR)'!$Q$3:$S$103,3,0),"")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(OCULTAR)'!$Q$3:$S$103,3,0),"")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(OCULTAR)'!$Q$3:$S$103,3,0),"")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(OCULTAR)'!$Q$3:$S$103,3,0),"")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(OCULTAR)'!$Q$3:$S$103,3,0),"")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(OCULTAR)'!$Q$3:$S$103,3,0),"")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(OCULTAR)'!$Q$3:$S$103,3,0),"")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(OCULTAR)'!$Q$3:$S$103,3,0),"")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(OCULTAR)'!$Q$3:$S$103,3,0),"")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(OCULTAR)'!$Q$3:$S$103,3,0),"")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(OCULTAR)'!$Q$3:$S$103,3,0),"")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(OCULTAR)'!$Q$3:$S$103,3,0),"")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(OCULTAR)'!$Q$3:$S$103,3,0),"")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(OCULTAR)'!$Q$3:$S$103,3,0),"")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(OCULTAR)'!$Q$3:$S$103,3,0),"")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(OCULTAR)'!$Q$3:$S$103,3,0),"")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(OCULTAR)'!$Q$3:$S$103,3,0),"")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(OCULTAR)'!$Q$3:$S$103,3,0),"")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(OCULTAR)'!$Q$3:$S$103,3,0),"")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(OCULTAR)'!$Q$3:$S$103,3,0),"")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(OCULTAR)'!$Q$3:$S$103,3,0),"")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(OCULTAR)'!$Q$3:$S$103,3,0),"")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(OCULTAR)'!$Q$3:$S$103,3,0),"")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(OCULTAR)'!$Q$3:$S$103,3,0),"")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(OCULTAR)'!$Q$3:$S$103,3,0),"")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(OCULTAR)'!$Q$3:$S$103,3,0),"")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(OCULTAR)'!$Q$3:$S$103,3,0),"")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(OCULTAR)'!$Q$3:$S$103,3,0),"")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(OCULTAR)'!$Q$3:$S$103,3,0),"")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(OCULTAR)'!$Q$3:$S$103,3,0),"")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(OCULTAR)'!$Q$3:$S$103,3,0),"")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(OCULTAR)'!$Q$3:$S$103,3,0),"")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(OCULTAR)'!$Q$3:$S$103,3,0),"")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(OCULTAR)'!$Q$3:$S$103,3,0),"")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(OCULTAR)'!$Q$3:$S$103,3,0),"")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(OCULTAR)'!$Q$3:$S$103,3,0),"")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(OCULTAR)'!$Q$3:$S$103,3,0),"")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(OCULTAR)'!$Q$3:$S$103,3,0),"")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(OCULTAR)'!$Q$3:$S$103,3,0),"")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(OCULTAR)'!$Q$3:$S$103,3,0),"")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(OCULTAR)'!$Q$3:$S$103,3,0),"")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(OCULTAR)'!$Q$3:$S$103,3,0),"")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(OCULTAR)'!$Q$3:$S$103,3,0),"")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(OCULTAR)'!$Q$3:$S$103,3,0),"")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(OCULTAR)'!$Q$3:$S$103,3,0),"")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(OCULTAR)'!$Q$3:$S$103,3,0),"")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(OCULTAR)'!$Q$3:$S$103,3,0),"")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(OCULTAR)'!$Q$3:$S$103,3,0),"")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(OCULTAR)'!$Q$3:$S$103,3,0),"")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(OCULTAR)'!$Q$3:$S$103,3,0),"")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(OCULTAR)'!$Q$3:$S$103,3,0),"")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(OCULTAR)'!$Q$3:$S$103,3,0),"")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(OCULTAR)'!$Q$3:$S$103,3,0),"")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(OCULTAR)'!$Q$3:$S$103,3,0),"")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(OCULTAR)'!$Q$3:$S$103,3,0),"")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(OCULTAR)'!$Q$3:$S$103,3,0),"")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(OCULTAR)'!$Q$3:$S$103,3,0),"")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(OCULTAR)'!$Q$3:$S$103,3,0),"")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(OCULTAR)'!$Q$3:$S$103,3,0),"")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(OCULTAR)'!$Q$3:$S$103,3,0),"")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(OCULTAR)'!$Q$3:$S$103,3,0),"")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(OCULTAR)'!$Q$3:$S$103,3,0),"")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(OCULTAR)'!$Q$3:$S$103,3,0),"")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(OCULTAR)'!$Q$3:$S$103,3,0),"")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(OCULTAR)'!$Q$3:$S$103,3,0),"")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(OCULTAR)'!$Q$3:$S$103,3,0),"")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(OCULTAR)'!$Q$3:$S$103,3,0),"")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(OCULTAR)'!$Q$3:$S$103,3,0),"")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(OCULTAR)'!$Q$3:$S$103,3,0),"")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(OCULTAR)'!$Q$3:$S$103,3,0),"")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(OCULTAR)'!$Q$3:$S$103,3,0),"")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(OCULTAR)'!$Q$3:$S$103,3,0),"")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(OCULTAR)'!$Q$3:$S$103,3,0),"")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(OCULTAR)'!$Q$3:$S$103,3,0),"")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(OCULTAR)'!$Q$3:$S$103,3,0),"")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(OCULTAR)'!$Q$3:$S$103,3,0),"")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(OCULTAR)'!$Q$3:$S$103,3,0),"")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(OCULTAR)'!$Q$3:$S$103,3,0),"")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(OCULTAR)'!$Q$3:$S$103,3,0),"")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(OCULTAR)'!$Q$3:$S$103,3,0),"")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(OCULTAR)'!$Q$3:$S$103,3,0),"")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(OCULTAR)'!$Q$3:$S$103,3,0),"")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(OCULTAR)'!$Q$3:$S$103,3,0),"")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(OCULTAR)'!$Q$3:$S$103,3,0),"")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(OCULTAR)'!$Q$3:$S$103,3,0),"")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(OCULTAR)'!$Q$3:$S$103,3,0),"")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(OCULTAR)'!$Q$3:$S$103,3,0),"")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(OCULTAR)'!$Q$3:$S$103,3,0),"")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(OCULTAR)'!$Q$3:$S$103,3,0),"")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(OCULTAR)'!$Q$3:$S$103,3,0),"")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(OCULTAR)'!$Q$3:$S$103,3,0),"")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(OCULTAR)'!$Q$3:$S$103,3,0),"")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(OCULTAR)'!$Q$3:$S$103,3,0),"")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(OCULTAR)'!$Q$3:$S$103,3,0),"")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(OCULTAR)'!$Q$3:$S$103,3,0),"")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(OCULTAR)'!$Q$3:$S$103,3,0),"")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(OCULTAR)'!$Q$3:$S$103,3,0),"")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(OCULTAR)'!$Q$3:$S$103,3,0),"")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(OCULTAR)'!$Q$3:$S$103,3,0),"")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(OCULTAR)'!$Q$3:$S$103,3,0),"")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(OCULTAR)'!$Q$3:$S$103,3,0),"")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(OCULTAR)'!$Q$3:$S$103,3,0),"")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(OCULTAR)'!$Q$3:$S$103,3,0),"")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(OCULTAR)'!$Q$3:$S$103,3,0),"")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(OCULTAR)'!$Q$3:$S$103,3,0),"")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(OCULTAR)'!$Q$3:$S$103,3,0),"")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(OCULTAR)'!$Q$3:$S$103,3,0),"")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(OCULTAR)'!$Q$3:$S$103,3,0),"")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(OCULTAR)'!$Q$3:$S$103,3,0),"")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(OCULTAR)'!$Q$3:$S$103,3,0),"")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(OCULTAR)'!$Q$3:$S$103,3,0),"")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(OCULTAR)'!$Q$3:$S$103,3,0),"")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(OCULTAR)'!$Q$3:$S$103,3,0),"")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(OCULTAR)'!$Q$3:$S$103,3,0),"")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(OCULTAR)'!$Q$3:$S$103,3,0),"")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(OCULTAR)'!$Q$3:$S$103,3,0),"")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(OCULTAR)'!$Q$3:$S$103,3,0),"")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(OCULTAR)'!$Q$3:$S$103,3,0),"")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(OCULTAR)'!$Q$3:$S$103,3,0),"")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(OCULTAR)'!$Q$3:$S$103,3,0),"")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(OCULTAR)'!$Q$3:$S$103,3,0),"")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(OCULTAR)'!$Q$3:$S$103,3,0),"")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(OCULTAR)'!$Q$3:$S$103,3,0),"")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(OCULTAR)'!$Q$3:$S$103,3,0),"")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(OCULTAR)'!$Q$3:$S$103,3,0),"")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(OCULTAR)'!$Q$3:$S$103,3,0),"")</f>
        <v/>
      </c>
      <c r="B991" s="4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Elizangela Alves Torre</dc:creator>
  <cp:lastModifiedBy>Elizangela Alves Torre</cp:lastModifiedBy>
  <dcterms:created xsi:type="dcterms:W3CDTF">2022-05-02T17:10:21Z</dcterms:created>
  <dcterms:modified xsi:type="dcterms:W3CDTF">2022-05-02T17:10:43Z</dcterms:modified>
</cp:coreProperties>
</file>