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bilidade\Relatório Contábil\2022\09.2022\6-COVID\1-PCF 2022\14 TCE\EXCEL\"/>
    </mc:Choice>
  </mc:AlternateContent>
  <bookViews>
    <workbookView xWindow="0" yWindow="0" windowWidth="24000" windowHeight="8835"/>
  </bookViews>
  <sheets>
    <sheet name="HDM - contratos - 2022_09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<sst xmlns="http://schemas.openxmlformats.org/spreadsheetml/2006/main" count="423" uniqueCount="342">
  <si>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</si>
  <si>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</si>
  <si>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</si>
  <si>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</si>
  <si>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</si>
  <si>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</si>
  <si>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</si>
  <si>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</si>
  <si>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</si>
  <si>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MALAN (COVID-19)</t>
  </si>
  <si>
    <t>12.342.816/0001-82</t>
  </si>
  <si>
    <t>ALL Medical Serviços Médicos LTDA</t>
  </si>
  <si>
    <t>Prestação de Serviços Médicos nas Especialidades de Ortopedia, Otorrinolaringologia, Pediatria, Cardiologia, Cirurgia Geral, Ginecologia e Obstetrícia, Ecocardiografia e Vascular</t>
  </si>
  <si>
    <t>https://imip-sistemas.org.br/sistemas/_scriptcase_producao_v9/file/doc/portal_transparencia/contratos_fornecedores/3163/123425816000182p.pdf</t>
  </si>
  <si>
    <t>23.734.644/0001-09</t>
  </si>
  <si>
    <t>Alves e Brito Serviços Médicos LTDA</t>
  </si>
  <si>
    <t>Serviços Médicos Cirúrgicos Ginecológicos</t>
  </si>
  <si>
    <t>https://imip-sistemas.org.br/sistemas/_scriptcase_producao_v9/file/doc/portal_transparencia/contratos_fornecedores/675/23734644000109p.pdf.pdf</t>
  </si>
  <si>
    <t>Objeto do contrato</t>
  </si>
  <si>
    <t>42.161.679/0001-40</t>
  </si>
  <si>
    <t>Ana Kátia de Brito Rocha</t>
  </si>
  <si>
    <t>Serviços de Manutenção Preventiva e Corretiva de Instrumentos Cirúrgicos</t>
  </si>
  <si>
    <t>https://imip-sistemas.org.br/sistemas/_scriptcase_producao_v9/file/doc/portal_transparencia/contratos_fornecedores/2087/42161679000140p.pdf.pdf</t>
  </si>
  <si>
    <t>1 - Seguros (Imóvel e veículos)</t>
  </si>
  <si>
    <t>04.166.795/0001-63</t>
  </si>
  <si>
    <t>Anestesia e Serviços Médicos LTDA</t>
  </si>
  <si>
    <t>Serviços de Anestesia</t>
  </si>
  <si>
    <t>https://imip-sistemas.org.br/sistemas/_scriptcase_producao_v9/file/doc/portal_transparencia/contratos_fornecedores/322/04166795000163p.pdf.pdf</t>
  </si>
  <si>
    <t>2 - Taxas</t>
  </si>
  <si>
    <t>10.225.064/0001-44</t>
  </si>
  <si>
    <t>Angioclínica SS LTDA</t>
  </si>
  <si>
    <t>Serviços Médicos, Consubstanciados em Cirurgias, Pareceres, UGS Vascular e Doppler Vascular</t>
  </si>
  <si>
    <t>https://imip-sistemas.org.br/sistemas/_scriptcase_producao_v9/file/doc/portal_transparencia/contratos_fornecedores/2594/10225064000144p.pdf</t>
  </si>
  <si>
    <t>3 - Contribuições</t>
  </si>
  <si>
    <t>24.272.956/0001-00</t>
  </si>
  <si>
    <t>Anna Kelly Monterio Palha do Nascimento</t>
  </si>
  <si>
    <t>Prestação de Serviços de Assessoria de Imprensa e Comunicação</t>
  </si>
  <si>
    <t>https://imip-sistemas.org.br/sistemas/_scriptcase_producao_v9/file/doc/portal_transparencia/contratos_fornecedores/686/24272956000100p.pdf</t>
  </si>
  <si>
    <t>4 - Taxa de Manutenção de Conta</t>
  </si>
  <si>
    <t>04.509.221/0001-40</t>
  </si>
  <si>
    <t>Baby Lab Laboratórios Clínicos SS</t>
  </si>
  <si>
    <t>Prestação dos Serviço de Apoio Diagnóstico</t>
  </si>
  <si>
    <t>https://imip-sistemas.org.br/sistemas/_scriptcase_producao_v9/file/doc/portal_transparencia/contratos_fornecedores/2510/04509221000140p.pdf</t>
  </si>
  <si>
    <t>5 - Tarifas</t>
  </si>
  <si>
    <t>05.020.356/0001-00</t>
  </si>
  <si>
    <t>BID Comércio e Serviços em Tecnologia da Informação LTDA</t>
  </si>
  <si>
    <t>Prestação de Serviços de Monitoramento de Segurança da Rede Computacional</t>
  </si>
  <si>
    <t>https://imip-sistemas.org.br/sistemas/_scriptcase_producao_v9/file/doc/portal_transparencia/contratos_fornecedores/3620/05020356000100p.pdf</t>
  </si>
  <si>
    <t>6 - Telefonia Móvel</t>
  </si>
  <si>
    <t>08.731.241/0001-12</t>
  </si>
  <si>
    <t>Brandão e Fonseca Assistência Médica LTDA</t>
  </si>
  <si>
    <t>Serviços Médicos de Exame Doppler Transcraniano e Avaliação Clínica de Potenciais Doadores de Órgãos e Tecidos</t>
  </si>
  <si>
    <t>https://imip-sistemas.org.br/sistemas/_scriptcase_producao_v9/file/doc/portal_transparencia/contratos_fornecedores/336/08731241000112p.pdf</t>
  </si>
  <si>
    <t>7 - Telefonia Fixa/Internet</t>
  </si>
  <si>
    <t>11.863.530/0001-80</t>
  </si>
  <si>
    <t>Brascon Gestão Ambiental LTDA</t>
  </si>
  <si>
    <t>Serviços de Coleta, Trasporte, Tratamento e Destinação Final dos Resíduos do Serviço de Saúde</t>
  </si>
  <si>
    <t>https://imip-sistemas.org.br/sistemas/_scriptcase_producao_v9/file/doc/portal_transparencia/contratos_fornecedores/685/11863530000180p.pdf.pdf</t>
  </si>
  <si>
    <t>8 - Água</t>
  </si>
  <si>
    <t>26.052.800/0001-40</t>
  </si>
  <si>
    <t>Brilav Lavanderia Hospitalar EIRELI - EPP</t>
  </si>
  <si>
    <t>Serviços de Lavanderia, Especificamente, para Higienação de Capotes Utilizados Como Equipamentos de Proteção Individual - EPI pelo pessoal em decorrência da Pandêmia do COVID-19</t>
  </si>
  <si>
    <t>https://imip-sistemas.org.br/sistemas/_scriptcase_producao_v9/file/doc/portal_transparencia/contratos_fornecedores/3089/26052800000140p.pdf</t>
  </si>
  <si>
    <t>9 - Energia Elétrica</t>
  </si>
  <si>
    <t>09.569.536/0001/05</t>
  </si>
  <si>
    <t>CARDIOVASF - Instituto do Coração do Vale do São Francisco LTDA</t>
  </si>
  <si>
    <t>Exames de Ecocardiograma</t>
  </si>
  <si>
    <t>https://imip-sistemas.org.br/sistemas/_scriptcase_producao_v9/file/doc/portal_transparencia/contratos_fornecedores/329/09569536000105p.pdf.pdf</t>
  </si>
  <si>
    <t>10 - Locação de Máquinas e Equipamentos (Pessoa Jurídica)</t>
  </si>
  <si>
    <t>10.333.266/0001-00</t>
  </si>
  <si>
    <t>Carlos A. de Oliveira Milet Junior - ME (Quality Saúde Ambiental)</t>
  </si>
  <si>
    <t>Serviços de Dedetização para o Controle de Ratos, Escorpiões, Mosca e Baratas</t>
  </si>
  <si>
    <t>https://imip-sistemas.org.br/sistemas/_scriptcase_producao_v9/file/doc/portal_transparencia/contratos_fornecedores/3611/10333266000100p.pdf</t>
  </si>
  <si>
    <t>11 - Locação de Equipamentos Médico-Hospitalares(Pessoa Jurídica)</t>
  </si>
  <si>
    <t>03.390.967/0001-15</t>
  </si>
  <si>
    <t>CARTELLO Desenvolvimento e Suporte EIRELI</t>
  </si>
  <si>
    <t>Serviços de Instalação de Armazemanento Eletrônico de Páginas (WEB HOSTING DE SITES).</t>
  </si>
  <si>
    <t>https://imip-sistemas.org.br/sistemas/_scriptcase_producao_v9/file/doc/portal_transparencia/contratos_fornecedores/338/03390967000115p.pdf.pdf</t>
  </si>
  <si>
    <t>12 - Locação de Veículos Automotores (Pessoa Jurídica) (Exceto Ambulância)</t>
  </si>
  <si>
    <t>01.913.062/0001-57</t>
  </si>
  <si>
    <t>CENEL Centro de Neurologia e Eletroencefalografia LTDA</t>
  </si>
  <si>
    <t>Serviços Médicos de Elaboração de Eletroencefalograma</t>
  </si>
  <si>
    <t>https://imip-sistemas.org.br/sistemas/_scriptcase_producao_v9/file/doc/portal_transparencia/contratos_fornecedores/331/01913062000157p.pdf.pdf</t>
  </si>
  <si>
    <t>13 - Serviço Gráficos, de Encadernação e de Emolduração</t>
  </si>
  <si>
    <t>21.765.381/0001-70</t>
  </si>
  <si>
    <t>Center Prev Clínica Médica LTDA</t>
  </si>
  <si>
    <t>Serviços Médicos na Especialidade de Ginecologia Obstetrícia</t>
  </si>
  <si>
    <t>https://imip-sistemas.org.br/sistemas/_scriptcase_producao_v9/file/doc/portal_transparencia/contratos_fornecedores/1982/21765381000170p.pdf</t>
  </si>
  <si>
    <t>14 - Serviços Judiciais e Cartoriais</t>
  </si>
  <si>
    <t>12.657.631/0001-67</t>
  </si>
  <si>
    <t>Centro de Diagnóstico Clínico e Por Imagem LTDA (CDI)</t>
  </si>
  <si>
    <t xml:space="preserve">Exames de Tomografia Computadorizada e Ressonância Magnética </t>
  </si>
  <si>
    <t>https://imip-sistemas.org.br/sistemas/_scriptcase_producao_v9/file/doc/portal_transparencia/contratos_fornecedores/679/12657631000167p.dpf.pdf</t>
  </si>
  <si>
    <t>15 - Outras Despesas Gerais (Pessoa Juridica)</t>
  </si>
  <si>
    <t>10.998.292/0003-19</t>
  </si>
  <si>
    <t>Centro de Integração Empresa Escola de Pernambuco (CIEE)</t>
  </si>
  <si>
    <t>Disponibilidade de Jovem Aprendiz</t>
  </si>
  <si>
    <t>https://imip-sistemas.org.br/sistemas/_scriptcase_producao_v9/file/doc/portal_transparencia/contratos_fornecedores/3621/10998292000319p.pdf</t>
  </si>
  <si>
    <t>16 - Médicos</t>
  </si>
  <si>
    <t>06.016.419/0003-80</t>
  </si>
  <si>
    <t>Centro Médico por Imagem Dr. Alexandre Ramos- RADIMAGEM</t>
  </si>
  <si>
    <t>Serviços Médicos para Realização de exames de Mamografia e Laudos</t>
  </si>
  <si>
    <t>https://imip-sistemas.org.br/sistemas/_scriptcase_producao_v9/file/doc/portal_transparencia/contratos_fornecedores/4397/06016419000380p.pdf</t>
  </si>
  <si>
    <t>17 - Outros profissionais de saúde</t>
  </si>
  <si>
    <t>03.757.098/0001-14</t>
  </si>
  <si>
    <t>CIPEVASF - Cirurgiões Pediátricos do Vale São Francisco S/S LTDA</t>
  </si>
  <si>
    <t>Serviços de Consulta e Cirúrgia Pediátrica, Ambulatoriais e Hospitalares.</t>
  </si>
  <si>
    <t>https://imip-sistemas.org.br/sistemas/_scriptcase_producao_v9/file/doc/portal_transparencia/contratos_fornecedores/337/03757098000114p.pdf</t>
  </si>
  <si>
    <t>18 - Laboratório</t>
  </si>
  <si>
    <t>03.264.990/0001-63</t>
  </si>
  <si>
    <t>CLIAM - Clínica Integrada de Assistência à Mulher LTDA</t>
  </si>
  <si>
    <t>https://imip-sistemas.org.br/sistemas/_scriptcase_producao_v9/file/doc/portal_transparencia/contratos_fornecedores/1999/03264990000163p.pdf</t>
  </si>
  <si>
    <t>19 - Alimentação/Dietas</t>
  </si>
  <si>
    <t>24.304.495/0001-00</t>
  </si>
  <si>
    <t>Clínica do Rim LTDA</t>
  </si>
  <si>
    <t>Serviços Médicos de Diagnóstico e Tratamento Clínico de Nefrologia, bem como a elaboração de Parecer Nefrológico em Pacientes Não Dialíticos</t>
  </si>
  <si>
    <t>https://imip-sistemas.org.br/sistemas/_scriptcase_producao_v9/file/doc/portal_transparencia/contratos_fornecedores/676/24304495000100p.pdf</t>
  </si>
  <si>
    <t>20 - Locação de Ambulâncias</t>
  </si>
  <si>
    <t>03.149.182/0001-55</t>
  </si>
  <si>
    <t>Clinutri LTDA</t>
  </si>
  <si>
    <t>Dietas Parenterais Manipuladas</t>
  </si>
  <si>
    <t>https://imip-sistemas.org.br/sistemas/_scriptcase_producao_v9/file/doc/portal_transparencia/contratos_fornecedores/2821/03149182000155p.pdf</t>
  </si>
  <si>
    <t>21 - Outras Pessoas Jurídicas</t>
  </si>
  <si>
    <t>09.014.387/0001-00</t>
  </si>
  <si>
    <t>Completa Serviços de Ar Condicionado e Locação LTDA</t>
  </si>
  <si>
    <t>Prestação de Serviços de Assistência Técnica e Manutenção Preventiva e Corretiva de Equipamentos de Refrigeração</t>
  </si>
  <si>
    <t>https://imip-sistemas.org.br/sistemas/_scriptcase_producao_v9/file/doc/portal_transparencia/contratos_fornecedores/332/09014387000100p.pdf.pdf</t>
  </si>
  <si>
    <t>22 - Médicos</t>
  </si>
  <si>
    <t>Prestação de Serviços de Locação de Aparelhos de Ar-Condicionado</t>
  </si>
  <si>
    <t>https://imip-sistemas.org.br/sistemas/_scriptcase_producao_v9/file/doc/portal_transparencia/contratos_fornecedores/3301/09014387000100p2.pdf</t>
  </si>
  <si>
    <t>23 - Outros profissionais de saúde</t>
  </si>
  <si>
    <t>08.683.483/0001-88</t>
  </si>
  <si>
    <t>Consultório Otorrinolaringológico do Vale do São Francisco LTDA</t>
  </si>
  <si>
    <t>Serviços Médicos de Otorrinolaringologia Infantil e Retirada de Corpo Estranhos</t>
  </si>
  <si>
    <t>https://imip-sistemas.org.br/sistemas/_scriptcase_producao_v9/file/doc/portal_transparencia/contratos_fornecedores/334/08683483000188p.pdf.pdf</t>
  </si>
  <si>
    <t>24 - Pessoa Jurídica</t>
  </si>
  <si>
    <t>07.934.336/0001-70</t>
  </si>
  <si>
    <t>Dil Serviços Médicos LTDA</t>
  </si>
  <si>
    <t xml:space="preserve">Serviços Médicos na Especialidade de Pediatria  </t>
  </si>
  <si>
    <t>https://imip-sistemas.org.br/sistemas/_scriptcase_producao_v9/file/doc/portal_transparencia/contratos_fornecedores/1447/07934336000170p.pdf</t>
  </si>
  <si>
    <t>25 - Cooperativas</t>
  </si>
  <si>
    <t>05.044.056/0001-61</t>
  </si>
  <si>
    <t>DMH - Produtos Hospitalares LTDA EPP</t>
  </si>
  <si>
    <t>Cessão equipmento- Incubadora biológica</t>
  </si>
  <si>
    <t>https://imip-sistemas.org.br/sistemas/_scriptcase_producao_v9/file/doc/portal_transparencia/contratos_fornecedores/4406/05044056000161p.pdf</t>
  </si>
  <si>
    <t>26 - Lavanderia</t>
  </si>
  <si>
    <t>05.916.889/0001-75</t>
  </si>
  <si>
    <t>Edmilson Souza Lopes Turismo ME - Idália Tur</t>
  </si>
  <si>
    <t>Prestação de Serviços de Transporte de Funcionários do Hospital Dom Malan</t>
  </si>
  <si>
    <t>https://imip-sistemas.org.br/sistemas/_scriptcase_producao_v9/file/doc/portal_transparencia/contratos_fornecedores/3030/05916889000175.pdf</t>
  </si>
  <si>
    <t>27 - Serviços de Cozinha e Copeira</t>
  </si>
  <si>
    <t>36.608.803/0001-70</t>
  </si>
  <si>
    <t>Emerson Alexandre dos Passos 06097521464 (LAVA JATO JUA)</t>
  </si>
  <si>
    <t>Prestação de Serviços de Lavagem e Higienização dos Veículos Oficiais do Hospital Dom Malan</t>
  </si>
  <si>
    <t>https://imip-sistemas.org.br/sistemas/_scriptcase_producao_v9/file/doc/portal_transparencia/contratos_fornecedores/3167/36608803000170p.pdf</t>
  </si>
  <si>
    <t>28 - Outros</t>
  </si>
  <si>
    <t>11.182.660/0001-57</t>
  </si>
  <si>
    <t>Emerson Wallas Rodrigues da Silva</t>
  </si>
  <si>
    <t>Serviços de Transporte Externo de Expedientes Administrativos por meio de Motocicletas Equipadas com Baú</t>
  </si>
  <si>
    <t>https://imip-sistemas.org.br/sistemas/_scriptcase_producao_v9/file/doc/portal_transparencia/contratos_fornecedores/348/11182660000157p.pdf.pdf</t>
  </si>
  <si>
    <t>29 - Coleta de Lixo Hospitalar</t>
  </si>
  <si>
    <t>23.180.800/0001-37</t>
  </si>
  <si>
    <t>Enne Soluções Életricas  LTDA</t>
  </si>
  <si>
    <t>Manutenção Preventiva de Geradores e Quadros Elétricos</t>
  </si>
  <si>
    <t>https://imip-sistemas.org.br/sistemas/_scriptcase_producao_v9/file/doc/portal_transparencia/contratos_fornecedores/690/23180800000137p1.pdf</t>
  </si>
  <si>
    <t>30 - Manutenção/Aluguel/Uso de Sistemas ou Softwares</t>
  </si>
  <si>
    <t xml:space="preserve">Locação de Gerador de energia a Diesel 360/330 Kva 380v 60hz, incluindo os serviços de Manutenção Preventiva a cada 250 horas de Uso do Equipamento </t>
  </si>
  <si>
    <t>https://imip-sistemas.org.br/sistemas/_scriptcase_producao_v9/file/doc/portal_transparencia/contratos_fornecedores/3412/23180800000137p2.pdf</t>
  </si>
  <si>
    <t>31 - Vigilância</t>
  </si>
  <si>
    <t>02.994.656/0001-00</t>
  </si>
  <si>
    <t>Étíca e Saúde LTDA</t>
  </si>
  <si>
    <t>Serviços Médicos de Otorrinolaringologia Infantil</t>
  </si>
  <si>
    <t>https://imip-sistemas.org.br/sistemas/_scriptcase_producao_v9/file/doc/portal_transparencia/contratos_fornecedores/333/02994656000100p.pdf.pdf</t>
  </si>
  <si>
    <t>32 - Consultorias e Treinamentos</t>
  </si>
  <si>
    <t>17.863.255/0001-80</t>
  </si>
  <si>
    <t>Flávia Alves de Sousa - ME (HUMANA'S HOME CARE)</t>
  </si>
  <si>
    <t>Prestação de Serviços de Remoção Eletiva de Pacientes em Ambulância de Suporte Báscio ou Avançado</t>
  </si>
  <si>
    <t>https://imip-sistemas.org.br/sistemas/_scriptcase_producao_v9/file/doc/portal_transparencia/contratos_fornecedores/3468/17863255000180p.pdf</t>
  </si>
  <si>
    <t>33 - Serviços Técnicos Profissionais</t>
  </si>
  <si>
    <t>11.735.586/0001-59</t>
  </si>
  <si>
    <t>Fundação de Apoio ao Desenvolvimento da Universidade Federal de Pernambuco - FADE/UFPE</t>
  </si>
  <si>
    <t>Serviço de Proteção Radiológica Pessoal (Monitoramento Individual Externa de Radiações Gama e X)</t>
  </si>
  <si>
    <t>https://imip-sistemas.org.br/sistemas/_scriptcase_producao_v9/file/doc/portal_transparencia/contratos_fornecedores/352/11735586000159p.pdf</t>
  </si>
  <si>
    <t>34 - Dedetização</t>
  </si>
  <si>
    <t>28.960.273/0002-88</t>
  </si>
  <si>
    <t>HEALTH MEDICAL</t>
  </si>
  <si>
    <t>Serviços Médicos</t>
  </si>
  <si>
    <t>https://imip-sistemas.org.br/sistemas/_scriptcase_producao_v9/file/doc/portal_transparencia/contratos_fornecedores/4318/28960273000105p.pdf</t>
  </si>
  <si>
    <t>35 - Limpeza</t>
  </si>
  <si>
    <t>22.851.377/0001-97</t>
  </si>
  <si>
    <t>Heron Sobrinho Silveira EIRELI</t>
  </si>
  <si>
    <t>Serviços Médicos de Consultas e Realização de Cirurgias Ginecológicas e Obstétricas</t>
  </si>
  <si>
    <t>https://imip-sistemas.org.br/sistemas/_scriptcase_producao_v9/file/doc/portal_transparencia/contratos_fornecedores/2116/22851377000197p.pdf</t>
  </si>
  <si>
    <t>36 - Outras Pessoas Jurídicas</t>
  </si>
  <si>
    <t>22.658.088/0001-76</t>
  </si>
  <si>
    <t>Higino Maurício Cavalcanti Lira 13664158415 (HB Acessoria Contábil)</t>
  </si>
  <si>
    <t>Prestação de Serviços de Assessoria Contábil para Elaboração e Revisão de Cálculos Trabalhistas</t>
  </si>
  <si>
    <t>https://imip-sistemas.org.br/sistemas/_scriptcase_producao_v9/file/doc/portal_transparencia/contratos_fornecedores/3082/22658088000176p.pdf</t>
  </si>
  <si>
    <t>37 - Equipamentos Médico-Hospitalar</t>
  </si>
  <si>
    <t>21.895.690/0001-64</t>
  </si>
  <si>
    <t>Humaniza Psicologia e Serviços Integrados LTDA-ME- Samara Gabriele</t>
  </si>
  <si>
    <t>Aplicação de Teste Palográfico</t>
  </si>
  <si>
    <t>https://imip-sistemas.org.br/sistemas/_scriptcase_producao_v9/file/doc/portal_transparencia/contratos_fornecedores/4427/21895690000164p.pdf</t>
  </si>
  <si>
    <t>38 - Equipamentos de Informática</t>
  </si>
  <si>
    <t>01.929.606/0001-79</t>
  </si>
  <si>
    <t>Instituto de Olhos Vale do São Francisco LTDA</t>
  </si>
  <si>
    <t>Serviços Médicos na Especialidade de  Oftalmologia com Exames de Oftalmoscopia e de Fundo de Olho</t>
  </si>
  <si>
    <t>https://imip-sistemas.org.br/sistemas/_scriptcase_producao_v9/file/doc/portal_transparencia/contratos_fornecedores/1778/01929606000179p.pdf.pdf</t>
  </si>
  <si>
    <t>39 - Engenharia Clínica</t>
  </si>
  <si>
    <t>04.226.430/0001-87</t>
  </si>
  <si>
    <t>Instituto do Rim LTDA</t>
  </si>
  <si>
    <t>Serviços Médicos de Nefrologia</t>
  </si>
  <si>
    <t>https://imip-sistemas.org.br/sistemas/_scriptcase_producao_v9/file/doc/portal_transparencia/contratos_fornecedores/335/04226430000187p.pdf.pdf</t>
  </si>
  <si>
    <t>40 - Outros</t>
  </si>
  <si>
    <t>10.229.013/0001-90</t>
  </si>
  <si>
    <t>Interclean Administração LTDA</t>
  </si>
  <si>
    <t>Serviços de Limpeza e Higienização Hospitalar</t>
  </si>
  <si>
    <t>https://imip-sistemas.org.br/sistemas/_scriptcase_producao_v9/file/doc/portal_transparencia/contratos_fornecedores/4476/10229013000190p.pdf</t>
  </si>
  <si>
    <t>41 - Reparo e Manutenção de Bens Imóveis</t>
  </si>
  <si>
    <t>10.817.590/0001-01</t>
  </si>
  <si>
    <t>J. Bezerra Comércio de Combustíveis e Derivados LTDA</t>
  </si>
  <si>
    <t>Serviço de Abastecimento de Veículos</t>
  </si>
  <si>
    <t>https://imip-sistemas.org.br/sistemas/_scriptcase_producao_v9/file/doc/portal_transparencia/contratos_fornecedores/2799/10817590000101p.pdf</t>
  </si>
  <si>
    <t>42 - Reparo e Manutenção de Veículos</t>
  </si>
  <si>
    <t>12.804.233/0001-26</t>
  </si>
  <si>
    <t>José Monteiro de Assis- estofados - ME</t>
  </si>
  <si>
    <t>Manutenção de cadeiras e poltronas</t>
  </si>
  <si>
    <t>https://imip-sistemas.org.br/sistemas/_scriptcase_producao_v9/file/doc/portal_transparencia/contratos_fornecedores/4204/12804233000126p.pdf</t>
  </si>
  <si>
    <t>43 - Reparo e Manutenção de Bens Móveis de Outras Naturezas</t>
  </si>
  <si>
    <t>07.212.990/0001-70</t>
  </si>
  <si>
    <t xml:space="preserve">Jainara Moreira Barbosa ME (PAPA ENTULHO) </t>
  </si>
  <si>
    <t>Prestação de Serviços de Coleta e Transporte de Resíduos em Caçamba Estacionária</t>
  </si>
  <si>
    <t>https://imip-sistemas.org.br/sistemas/_scriptcase_producao_v9/file/doc/portal_transparencia/contratos_fornecedores/3165/07212990000170p.pdf</t>
  </si>
  <si>
    <t>18.862.387/0001-50</t>
  </si>
  <si>
    <t>Lima &amp; Vale LTDA</t>
  </si>
  <si>
    <t>Serviços Médicos na Especialidade de Cardiologia e Ecocardiografia</t>
  </si>
  <si>
    <t>https://imip-sistemas.org.br/sistemas/_scriptcase_producao_v9/file/doc/portal_transparencia/contratos_fornecedores/1700/18862387000150p.pdf</t>
  </si>
  <si>
    <t>13.409.775/0001-67</t>
  </si>
  <si>
    <t>Linus Log LTDA</t>
  </si>
  <si>
    <t>Prestação de Serviços de Armazenagem de Documentos</t>
  </si>
  <si>
    <t>https://imip-sistemas.org.br/sistemas/_scriptcase_producao_v9/file/doc/portal_transparencia/contratos_fornecedores/2593/13409775000329p.pdf</t>
  </si>
  <si>
    <t>38.411.313/0001-05</t>
  </si>
  <si>
    <t>Lotus Engenharia &amp; Construção ME</t>
  </si>
  <si>
    <t xml:space="preserve">Projeto de Prevenção e Combate a Incêndio (PPCI) </t>
  </si>
  <si>
    <t>https://imip-sistemas.org.br/sistemas/_scriptcase_producao_v9/file/doc/portal_transparencia/contratos_fornecedores/4066/38411313000105p.pdf</t>
  </si>
  <si>
    <t>27.814.653/0001-60</t>
  </si>
  <si>
    <t>Lumi Consultoria e Serviços LTDA</t>
  </si>
  <si>
    <t>Prestação de Serviços de Consultoria em Gestão de Processos Voltada à Implementação do E-Social- EVENTOS S-2220 E S-2240</t>
  </si>
  <si>
    <t>https://imip-sistemas.org.br/sistemas/_scriptcase_producao_v9/file/doc/portal_transparencia/contratos_fornecedores/4478/27814653000160p.pdf</t>
  </si>
  <si>
    <t>12.626.414/0001-00</t>
  </si>
  <si>
    <t>Manteq H.I. LDTA</t>
  </si>
  <si>
    <t>Manutenção Preventiva e Corretiva de Autoclaves</t>
  </si>
  <si>
    <t>https://imip-sistemas.org.br/sistemas/_scriptcase_producao_v9/file/doc/portal_transparencia/contratos_fornecedores/691/12626414000100p.pdf</t>
  </si>
  <si>
    <t>10.779.833/0001-56</t>
  </si>
  <si>
    <t>Medical Mercantil de Aparelhagem Médica LTDA</t>
  </si>
  <si>
    <t>Fornecimento de Produtos com Cessão Gratuita de Equipamentos</t>
  </si>
  <si>
    <t>https://imip-sistemas.org.br/sistemas/_scriptcase_producao_v9/file/doc/portal_transparencia/contratos_fornecedores/3440/10779833000156p.pdf</t>
  </si>
  <si>
    <t>03.811.242/0001-53</t>
  </si>
  <si>
    <t>MEDICAT Medicina de Trabalho LTDA</t>
  </si>
  <si>
    <t>Serviços na Especialidade de Medicina do Trabalho: Exames Clínicos: Admissional, Demissional e Periódico dos Funcionários do IMIP</t>
  </si>
  <si>
    <t>https://imip-sistemas.org.br/sistemas/_scriptcase_producao_v9/file/doc/portal_transparencia/contratos_fornecedores/358/03811242000153p.pdf</t>
  </si>
  <si>
    <t>11.016.304/0001-63</t>
  </si>
  <si>
    <t>Mega Imagem Diagnósticos LTDA</t>
  </si>
  <si>
    <t>Elaboração de Laudos de Exames de Mamografia</t>
  </si>
  <si>
    <t>https://imip-sistemas.org.br/sistemas/_scriptcase_producao_v9/file/doc/portal_transparencia/contratos_fornecedores/2086/11016304000163P.PDF.pdf</t>
  </si>
  <si>
    <t>02.046.455/0002-54</t>
  </si>
  <si>
    <t>MINASGÁS S/A Indústria e Comércio</t>
  </si>
  <si>
    <t>Fornecimento de Gás Liquefeito de Petróleo - Gás LP</t>
  </si>
  <si>
    <t>https://imip-sistemas.org.br/sistemas/_scriptcase_producao_v9/file/doc/portal_transparencia/contratos_fornecedores/357/02046455000254p.pdf.pdf</t>
  </si>
  <si>
    <t>92.306.257/0007-80</t>
  </si>
  <si>
    <t>MV Informática Nordeste LTDA</t>
  </si>
  <si>
    <t>Serviços Técnicos de Auditoria dos Arquivos SEFPS, RE RAIS e CAGED</t>
  </si>
  <si>
    <t>https://imip-sistemas.org.br/sistemas/_scriptcase_producao_v9/file/doc/portal_transparencia/contratos_fornecedores/1339/92306257000607p.pdf</t>
  </si>
  <si>
    <t>13.503.961/0001-60</t>
  </si>
  <si>
    <t>Nobrega Serviços Médicos LTDA</t>
  </si>
  <si>
    <t>https://imip-sistemas.org.br/sistemas/_scriptcase_producao_v9/file/doc/portal_transparencia/contratos_fornecedores/684/13503961000160p.pdf.pdf</t>
  </si>
  <si>
    <t>02.512.303/0001-19</t>
  </si>
  <si>
    <t>Norões Azevedo Sociedade de Advogados</t>
  </si>
  <si>
    <t>Serviços de Consultoria e Assessoria Jurídica</t>
  </si>
  <si>
    <t>https://imip-sistemas.org.br/sistemas/_scriptcase_producao_v9/file/doc/portal_transparencia/contratos_fornecedores/359/02512303000119p.pdf</t>
  </si>
  <si>
    <t>58.921.792/0001-17</t>
  </si>
  <si>
    <t>Planisa Planejamento e Organizção de Instituições de Sáude LTDA</t>
  </si>
  <si>
    <t>Projeto de Gestão Estratégica de Custos e Melhoria Contínua dos Resultados</t>
  </si>
  <si>
    <t>https://imip-sistemas.org.br/sistemas/_scriptcase_producao_v9/file/doc/portal_transparencia/contratos_fornecedores/694/58921792000117p.pdf.pdf</t>
  </si>
  <si>
    <t>32.010.003/0001-00</t>
  </si>
  <si>
    <t>Pereira Construtoura e Edficações LTDA- Rei do Reparo</t>
  </si>
  <si>
    <t>Serviços de Poda e Supressão</t>
  </si>
  <si>
    <t>https://imip-sistemas.org.br/sistemas/_scriptcase_producao_v9/file/doc/portal_transparencia/contratos_fornecedores/4344/32010003000100p.pdf.pdf</t>
  </si>
  <si>
    <t>10.279.299/0001-19</t>
  </si>
  <si>
    <t>R Graph Locação Comércio e Serviços LTDA</t>
  </si>
  <si>
    <t>Locação de Impressoras</t>
  </si>
  <si>
    <t>https://imip-sistemas.org.br/sistemas/_scriptcase_producao_v9/file/doc/portal_transparencia/contratos_fornecedores/3485/10279299000119p.pdf</t>
  </si>
  <si>
    <t>37.563.468/0001-02</t>
  </si>
  <si>
    <t>Ralsk Med Serviços Médicos LTDA (Dra. Karine Damasceno de Carvalho)</t>
  </si>
  <si>
    <t>Serviços prestados no Isolamento COVID-19</t>
  </si>
  <si>
    <t>https://imip-sistemas.org.br/sistemas/_scriptcase_producao_v9/file/doc/portal_transparencia/contratos_fornecedores/3628/37563468000102p.pdf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</si>
  <si>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</si>
  <si>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</si>
  <si>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</si>
  <si>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https://imip-sistemas.org.br/sistemas/_scriptcase_producao_v9/file/doc/portal_transparencia/contratos_fornecedores/4849/09236362000150p.pdf</t>
  </si>
  <si>
    <t>03.789.272/0008-87</t>
  </si>
  <si>
    <t>SENAI - Serviço Nacional de Aprendizagem Industrial</t>
  </si>
  <si>
    <t>Prestação de Serviço no Monitoramento de Analíses Biológicas, Físicas e Químicas</t>
  </si>
  <si>
    <t>https://imip-sistemas.org.br/sistemas/_scriptcase_producao_v9/file/doc/portal_transparencia/contratos_fornecedores/362/03789272000887p.pdf.pdf</t>
  </si>
  <si>
    <t>22.393.778/0001-40</t>
  </si>
  <si>
    <t>Steril Serviços de Esterilização LTDA</t>
  </si>
  <si>
    <t>Esterilização de Materiais Hospitalares pelo Método Plasma de Hidrogênio</t>
  </si>
  <si>
    <t>https://imip-sistemas.org.br/sistemas/_scriptcase_producao_v9/file/doc/portal_transparencia/contratos_fornecedores/4325/2239377800140p.pdf</t>
  </si>
  <si>
    <t>07.146.768/0001-17</t>
  </si>
  <si>
    <t>Serv Imagem Nordeste Assistência Técnica LTDA</t>
  </si>
  <si>
    <t>Serviços de manutenção preventiva e corretiva de aparelhos de Raio X</t>
  </si>
  <si>
    <t>https://imip-sistemas.org.br/sistemas/_scriptcase_producao_v9/file/doc/portal_transparencia/contratos_fornecedores/363/07146768000117p.pdf.pdf</t>
  </si>
  <si>
    <t>16.783.034/0001-30</t>
  </si>
  <si>
    <t>SÍNTESE - Licenciamento de Programa paa Compras Online LTDA</t>
  </si>
  <si>
    <t xml:space="preserve">Disponibilização do Portal de Compras </t>
  </si>
  <si>
    <t>https://imip-sistemas.org.br/sistemas/_scriptcase_producao_v9/file/doc/portal_transparencia/contratos_fornecedores/365/04732857000157p.pdf.pdf</t>
  </si>
  <si>
    <t>03.480.539/0001-83</t>
  </si>
  <si>
    <t>SL Engenharia Hospitalar LTDA</t>
  </si>
  <si>
    <t>Prestação de Serviços de Manutenção Corretiva, Preventiva e Reparos de Máquinas e Equipamentos Hospitalares</t>
  </si>
  <si>
    <t>https://imip-sistemas.org.br/sistemas/_scriptcase_producao_v9/file/doc/portal_transparencia/contratos_fornecedores/696/03480539000183p.pdf.pdf</t>
  </si>
  <si>
    <t>05.419.785/0001-55</t>
  </si>
  <si>
    <t>Solunni Serviços Especializados EIRELI</t>
  </si>
  <si>
    <t xml:space="preserve">Prestação Contínua de Serviços de Limpeza e Higienização Hospitalar e Jardinagem da Área Externa </t>
  </si>
  <si>
    <t>https://imip-sistemas.org.br/sistemas/_scriptcase_producao_v9/file/doc/portal_transparencia/contratos_fornecedores/339/05419785000155p.pdf.pdf</t>
  </si>
  <si>
    <t>35.521.046/0001-30</t>
  </si>
  <si>
    <t>TGI Consultoria em Gestão Empresarial LTDA</t>
  </si>
  <si>
    <t>Prestação de Serviços de Consultoria em Gestão com a Formulação de Planejamento Estratégico e Sistema de Monitoramento de Ações para Gestão</t>
  </si>
  <si>
    <t>https://imip-sistemas.org.br/sistemas/_scriptcase_producao_v9/file/doc/portal_transparencia/contratos_fornecedores/700/35521046000130p.pdf.pdf</t>
  </si>
  <si>
    <t>32.915.585/0001-66</t>
  </si>
  <si>
    <t xml:space="preserve">Ultra - Serviços de Ultrasson e Colposcopia LTDA </t>
  </si>
  <si>
    <t>Serviços Médicos para a Realização de Exames de Ultrassonografia</t>
  </si>
  <si>
    <t>https://imip-sistemas.org.br/sistemas/_scriptcase_producao_v9/file/doc/portal_transparencia/contratos_fornecedores/3160/32915585000166p.pdf</t>
  </si>
  <si>
    <t>14.316.409/0001-26</t>
  </si>
  <si>
    <t>Vieira e Mourão Serviços Médicos S/S LTDA</t>
  </si>
  <si>
    <t>Prestação de Serviços Médicos de Consulta e Cirurgia Pediátrica, Inclusive com Sobreaviso, Ambulatoriais e Hospitalares</t>
  </si>
  <si>
    <t>https://imip-sistemas.org.br/sistemas/_scriptcase_producao_v9/file/doc/portal_transparencia/contratos_fornecedores/1449/14316409000126p.pdf</t>
  </si>
  <si>
    <t>24.380.578/0004-21</t>
  </si>
  <si>
    <t>White Martins Gases Industriais do Nordeste LTDA</t>
  </si>
  <si>
    <t>Fornecimento de Produtos  e Serviços de Assistência Técnica (1W8296F/1W82TZU)</t>
  </si>
  <si>
    <t>https://imip-sistemas.org.br/sistemas/_scriptcase_producao_v9/file/doc/portal_transparencia/contratos_fornecedores/704/24380578000421p.pdf.pdf</t>
  </si>
  <si>
    <t>Locação de Equipamentos (12JMZOSC)</t>
  </si>
  <si>
    <t>https://imip-sistemas.org.br/sistemas/_scriptcase_producao_v9/file/doc/portal_transparencia/contratos_fornecedores/1978/24380578000421p2.pdf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</si>
</sst>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9.2022/6-COVID/1-PCF%202022/13%20PCF/13.2%20-%20PCF%20COVID%20em%20EXCEL%2009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3611/10333266000100p.pdf" TargetMode="External"/><Relationship Id="rId18" Type="http://schemas.openxmlformats.org/officeDocument/2006/relationships/hyperlink" Target="https://imip-sistemas.org.br/sistemas/_scriptcase_producao_v9/file/doc/portal_transparencia/contratos_fornecedores/3621/10998292000319p.pdf" TargetMode="External"/><Relationship Id="rId26" Type="http://schemas.openxmlformats.org/officeDocument/2006/relationships/hyperlink" Target="https://imip-sistemas.org.br/sistemas/_scriptcase_producao_v9/file/doc/portal_transparencia/contratos_fornecedores/3167/36608803000170p.pdf" TargetMode="External"/><Relationship Id="rId39" Type="http://schemas.openxmlformats.org/officeDocument/2006/relationships/hyperlink" Target="https://imip-sistemas.org.br/sistemas/_scriptcase_producao_v9/file/doc/portal_transparencia/contratos_fornecedores/2799/10817590000101p.pdf" TargetMode="External"/><Relationship Id="rId21" Type="http://schemas.openxmlformats.org/officeDocument/2006/relationships/hyperlink" Target="https://imip-sistemas.org.br/sistemas/_scriptcase_producao_v9/file/doc/portal_transparencia/contratos_fornecedores/1999/03264990000163p.pdf" TargetMode="External"/><Relationship Id="rId34" Type="http://schemas.openxmlformats.org/officeDocument/2006/relationships/hyperlink" Target="https://imip-sistemas.org.br/sistemas/_scriptcase_producao_v9/file/doc/portal_transparencia/contratos_fornecedores/3082/22658088000176p.pdf" TargetMode="External"/><Relationship Id="rId42" Type="http://schemas.openxmlformats.org/officeDocument/2006/relationships/hyperlink" Target="https://imip-sistemas.org.br/sistemas/_scriptcase_producao_v9/file/doc/portal_transparencia/contratos_fornecedores/1700/18862387000150p.pdf" TargetMode="External"/><Relationship Id="rId47" Type="http://schemas.openxmlformats.org/officeDocument/2006/relationships/hyperlink" Target="https://imip-sistemas.org.br/sistemas/_scriptcase_producao_v9/file/doc/portal_transparencia/contratos_fornecedores/3440/10779833000156p.pdf" TargetMode="External"/><Relationship Id="rId50" Type="http://schemas.openxmlformats.org/officeDocument/2006/relationships/hyperlink" Target="https://imip-sistemas.org.br/sistemas/_scriptcase_producao_v9/file/doc/portal_transparencia/contratos_fornecedores/357/02046455000254p.pdf.pdf" TargetMode="External"/><Relationship Id="rId55" Type="http://schemas.openxmlformats.org/officeDocument/2006/relationships/hyperlink" Target="https://imip-sistemas.org.br/sistemas/_scriptcase_producao_v9/file/doc/portal_transparencia/contratos_fornecedores/4344/32010003000100p.pdf.pdf" TargetMode="External"/><Relationship Id="rId7" Type="http://schemas.openxmlformats.org/officeDocument/2006/relationships/hyperlink" Target="https://imip-sistemas.org.br/sistemas/_scriptcase_producao_v9/file/doc/portal_transparencia/contratos_fornecedores/2510/04509221000140p.pdf" TargetMode="External"/><Relationship Id="rId2" Type="http://schemas.openxmlformats.org/officeDocument/2006/relationships/hyperlink" Target="https://imip-sistemas.org.br/sistemas/_scriptcase_producao_v9/file/doc/portal_transparencia/contratos_fornecedores/675/23734644000109p.pdf.pdf" TargetMode="External"/><Relationship Id="rId16" Type="http://schemas.openxmlformats.org/officeDocument/2006/relationships/hyperlink" Target="https://imip-sistemas.org.br/sistemas/_scriptcase_producao_v9/file/doc/portal_transparencia/contratos_fornecedores/1982/21765381000170p.pdf" TargetMode="External"/><Relationship Id="rId20" Type="http://schemas.openxmlformats.org/officeDocument/2006/relationships/hyperlink" Target="https://imip-sistemas.org.br/sistemas/_scriptcase_producao_v9/file/doc/portal_transparencia/contratos_fornecedores/337/03757098000114p.pdf" TargetMode="External"/><Relationship Id="rId29" Type="http://schemas.openxmlformats.org/officeDocument/2006/relationships/hyperlink" Target="https://imip-sistemas.org.br/sistemas/_scriptcase_producao_v9/file/doc/portal_transparencia/contratos_fornecedores/333/02994656000100p.pdf.pdf" TargetMode="External"/><Relationship Id="rId41" Type="http://schemas.openxmlformats.org/officeDocument/2006/relationships/hyperlink" Target="https://imip-sistemas.org.br/sistemas/_scriptcase_producao_v9/file/doc/portal_transparencia/contratos_fornecedores/3165/07212990000170p.pdf" TargetMode="External"/><Relationship Id="rId54" Type="http://schemas.openxmlformats.org/officeDocument/2006/relationships/hyperlink" Target="https://imip-sistemas.org.br/sistemas/_scriptcase_producao_v9/file/doc/portal_transparencia/contratos_fornecedores/694/58921792000117p.pdf.pdf" TargetMode="External"/><Relationship Id="rId1" Type="http://schemas.openxmlformats.org/officeDocument/2006/relationships/hyperlink" Target="https://imip-sistemas.org.br/sistemas/_scriptcase_producao_v9/file/doc/portal_transparencia/contratos_fornecedores/3163/123425816000182p.pdf" TargetMode="External"/><Relationship Id="rId6" Type="http://schemas.openxmlformats.org/officeDocument/2006/relationships/hyperlink" Target="https://imip-sistemas.org.br/sistemas/_scriptcase_producao_v9/file/doc/portal_transparencia/contratos_fornecedores/686/24272956000100p.pdf" TargetMode="External"/><Relationship Id="rId11" Type="http://schemas.openxmlformats.org/officeDocument/2006/relationships/hyperlink" Target="https://imip-sistemas.org.br/sistemas/_scriptcase_producao_v9/file/doc/portal_transparencia/contratos_fornecedores/3089/26052800000140p.pdf" TargetMode="External"/><Relationship Id="rId24" Type="http://schemas.openxmlformats.org/officeDocument/2006/relationships/hyperlink" Target="https://imip-sistemas.org.br/sistemas/_scriptcase_producao_v9/file/doc/portal_transparencia/contratos_fornecedores/332/09014387000100p.pdf.pdf" TargetMode="External"/><Relationship Id="rId32" Type="http://schemas.openxmlformats.org/officeDocument/2006/relationships/hyperlink" Target="https://imip-sistemas.org.br/sistemas/_scriptcase_producao_v9/file/doc/portal_transparencia/contratos_fornecedores/4318/28960273000105p.pdf" TargetMode="External"/><Relationship Id="rId37" Type="http://schemas.openxmlformats.org/officeDocument/2006/relationships/hyperlink" Target="https://imip-sistemas.org.br/sistemas/_scriptcase_producao_v9/file/doc/portal_transparencia/contratos_fornecedores/335/04226430000187p.pdf.pdf" TargetMode="External"/><Relationship Id="rId40" Type="http://schemas.openxmlformats.org/officeDocument/2006/relationships/hyperlink" Target="https://imip-sistemas.org.br/sistemas/_scriptcase_producao_v9/file/doc/portal_transparencia/contratos_fornecedores/4204/12804233000126p.pdf" TargetMode="External"/><Relationship Id="rId45" Type="http://schemas.openxmlformats.org/officeDocument/2006/relationships/hyperlink" Target="https://imip-sistemas.org.br/sistemas/_scriptcase_producao_v9/file/doc/portal_transparencia/contratos_fornecedores/4478/27814653000160p.pdf" TargetMode="External"/><Relationship Id="rId53" Type="http://schemas.openxmlformats.org/officeDocument/2006/relationships/hyperlink" Target="https://imip-sistemas.org.br/sistemas/_scriptcase_producao_v9/file/doc/portal_transparencia/contratos_fornecedores/359/02512303000119p.pdf" TargetMode="External"/><Relationship Id="rId58" Type="http://schemas.openxmlformats.org/officeDocument/2006/relationships/hyperlink" Target="https://imip-sistemas.org.br/sistemas/_scriptcase_producao_v9/file/doc/portal_transparencia/contratos_fornecedores/4849/09236362000150p.pdf" TargetMode="External"/><Relationship Id="rId5" Type="http://schemas.openxmlformats.org/officeDocument/2006/relationships/hyperlink" Target="https://imip-sistemas.org.br/sistemas/_scriptcase_producao_v9/file/doc/portal_transparencia/contratos_fornecedores/2594/10225064000144p.pdf" TargetMode="External"/><Relationship Id="rId15" Type="http://schemas.openxmlformats.org/officeDocument/2006/relationships/hyperlink" Target="https://imip-sistemas.org.br/sistemas/_scriptcase_producao_v9/file/doc/portal_transparencia/contratos_fornecedores/331/01913062000157p.pdf.pdf" TargetMode="External"/><Relationship Id="rId23" Type="http://schemas.openxmlformats.org/officeDocument/2006/relationships/hyperlink" Target="https://imip-sistemas.org.br/sistemas/_scriptcase_producao_v9/file/doc/portal_transparencia/contratos_fornecedores/2821/03149182000155p.pdf" TargetMode="External"/><Relationship Id="rId28" Type="http://schemas.openxmlformats.org/officeDocument/2006/relationships/hyperlink" Target="https://imip-sistemas.org.br/sistemas/_scriptcase_producao_v9/file/doc/portal_transparencia/contratos_fornecedores/690/23180800000137p1.pdf" TargetMode="External"/><Relationship Id="rId36" Type="http://schemas.openxmlformats.org/officeDocument/2006/relationships/hyperlink" Target="https://imip-sistemas.org.br/sistemas/_scriptcase_producao_v9/file/doc/portal_transparencia/contratos_fornecedores/1778/01929606000179p.pdf.pdf" TargetMode="External"/><Relationship Id="rId49" Type="http://schemas.openxmlformats.org/officeDocument/2006/relationships/hyperlink" Target="https://imip-sistemas.org.br/sistemas/_scriptcase_producao_v9/file/doc/portal_transparencia/contratos_fornecedores/2086/11016304000163P.PDF.pdf" TargetMode="External"/><Relationship Id="rId57" Type="http://schemas.openxmlformats.org/officeDocument/2006/relationships/hyperlink" Target="https://imip-sistemas.org.br/sistemas/_scriptcase_producao_v9/file/doc/portal_transparencia/contratos_fornecedores/3628/37563468000102p.pdf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imip-sistemas.org.br/sistemas/_scriptcase_producao_v9/file/doc/portal_transparencia/contratos_fornecedores/685/11863530000180p.pdf.pdf" TargetMode="External"/><Relationship Id="rId19" Type="http://schemas.openxmlformats.org/officeDocument/2006/relationships/hyperlink" Target="https://imip-sistemas.org.br/sistemas/_scriptcase_producao_v9/file/doc/portal_transparencia/contratos_fornecedores/4397/06016419000380p.pdf" TargetMode="External"/><Relationship Id="rId31" Type="http://schemas.openxmlformats.org/officeDocument/2006/relationships/hyperlink" Target="https://imip-sistemas.org.br/sistemas/_scriptcase_producao_v9/file/doc/portal_transparencia/contratos_fornecedores/352/11735586000159p.pdf" TargetMode="External"/><Relationship Id="rId44" Type="http://schemas.openxmlformats.org/officeDocument/2006/relationships/hyperlink" Target="https://imip-sistemas.org.br/sistemas/_scriptcase_producao_v9/file/doc/portal_transparencia/contratos_fornecedores/4066/38411313000105p.pdf" TargetMode="External"/><Relationship Id="rId52" Type="http://schemas.openxmlformats.org/officeDocument/2006/relationships/hyperlink" Target="https://imip-sistemas.org.br/sistemas/_scriptcase_producao_v9/file/doc/portal_transparencia/contratos_fornecedores/684/13503961000160p.pdf.pdf" TargetMode="External"/><Relationship Id="rId60" Type="http://schemas.openxmlformats.org/officeDocument/2006/relationships/hyperlink" Target="https://imip-sistemas.org.br/sistemas/_scriptcase_producao_v9/file/doc/portal_transparencia/contratos_fornecedores/1978/24380578000421p2.pdf" TargetMode="External"/><Relationship Id="rId4" Type="http://schemas.openxmlformats.org/officeDocument/2006/relationships/hyperlink" Target="https://imip-sistemas.org.br/sistemas/_scriptcase_producao_v9/file/doc/portal_transparencia/contratos_fornecedores/322/04166795000163p.pdf.pdf" TargetMode="External"/><Relationship Id="rId9" Type="http://schemas.openxmlformats.org/officeDocument/2006/relationships/hyperlink" Target="https://imip-sistemas.org.br/sistemas/_scriptcase_producao_v9/file/doc/portal_transparencia/contratos_fornecedores/336/08731241000112p.pdf" TargetMode="External"/><Relationship Id="rId14" Type="http://schemas.openxmlformats.org/officeDocument/2006/relationships/hyperlink" Target="https://imip-sistemas.org.br/sistemas/_scriptcase_producao_v9/file/doc/portal_transparencia/contratos_fornecedores/338/03390967000115p.pdf.pdf" TargetMode="External"/><Relationship Id="rId22" Type="http://schemas.openxmlformats.org/officeDocument/2006/relationships/hyperlink" Target="https://imip-sistemas.org.br/sistemas/_scriptcase_producao_v9/file/doc/portal_transparencia/contratos_fornecedores/676/24304495000100p.pdf" TargetMode="External"/><Relationship Id="rId27" Type="http://schemas.openxmlformats.org/officeDocument/2006/relationships/hyperlink" Target="https://imip-sistemas.org.br/sistemas/_scriptcase_producao_v9/file/doc/portal_transparencia/contratos_fornecedores/348/11182660000157p.pdf.pdf" TargetMode="External"/><Relationship Id="rId30" Type="http://schemas.openxmlformats.org/officeDocument/2006/relationships/hyperlink" Target="https://imip-sistemas.org.br/sistemas/_scriptcase_producao_v9/file/doc/portal_transparencia/contratos_fornecedores/3468/17863255000180p.pdf" TargetMode="External"/><Relationship Id="rId35" Type="http://schemas.openxmlformats.org/officeDocument/2006/relationships/hyperlink" Target="https://imip-sistemas.org.br/sistemas/_scriptcase_producao_v9/file/doc/portal_transparencia/contratos_fornecedores/4427/21895690000164p.pdf" TargetMode="External"/><Relationship Id="rId43" Type="http://schemas.openxmlformats.org/officeDocument/2006/relationships/hyperlink" Target="https://imip-sistemas.org.br/sistemas/_scriptcase_producao_v9/file/doc/portal_transparencia/contratos_fornecedores/2593/13409775000329p.pdf" TargetMode="External"/><Relationship Id="rId48" Type="http://schemas.openxmlformats.org/officeDocument/2006/relationships/hyperlink" Target="https://imip-sistemas.org.br/sistemas/_scriptcase_producao_v9/file/doc/portal_transparencia/contratos_fornecedores/358/03811242000153p.pdf" TargetMode="External"/><Relationship Id="rId56" Type="http://schemas.openxmlformats.org/officeDocument/2006/relationships/hyperlink" Target="https://imip-sistemas.org.br/sistemas/_scriptcase_producao_v9/file/doc/portal_transparencia/contratos_fornecedores/3485/10279299000119p.pdf" TargetMode="External"/><Relationship Id="rId8" Type="http://schemas.openxmlformats.org/officeDocument/2006/relationships/hyperlink" Target="https://imip-sistemas.org.br/sistemas/_scriptcase_producao_v9/file/doc/portal_transparencia/contratos_fornecedores/3620/05020356000100p.pdf" TargetMode="External"/><Relationship Id="rId51" Type="http://schemas.openxmlformats.org/officeDocument/2006/relationships/hyperlink" Target="https://imip-sistemas.org.br/sistemas/_scriptcase_producao_v9/file/doc/portal_transparencia/contratos_fornecedores/1339/92306257000607p.pdf" TargetMode="External"/><Relationship Id="rId3" Type="http://schemas.openxmlformats.org/officeDocument/2006/relationships/hyperlink" Target="https://imip-sistemas.org.br/sistemas/_scriptcase_producao_v9/file/doc/portal_transparencia/contratos_fornecedores/2087/42161679000140p.pdf.pdf" TargetMode="External"/><Relationship Id="rId12" Type="http://schemas.openxmlformats.org/officeDocument/2006/relationships/hyperlink" Target="https://imip-sistemas.org.br/sistemas/_scriptcase_producao_v9/file/doc/portal_transparencia/contratos_fornecedores/329/09569536000105p.pdf.pdf" TargetMode="External"/><Relationship Id="rId17" Type="http://schemas.openxmlformats.org/officeDocument/2006/relationships/hyperlink" Target="https://imip-sistemas.org.br/sistemas/_scriptcase_producao_v9/file/doc/portal_transparencia/contratos_fornecedores/679/12657631000167p.dpf.pdf" TargetMode="External"/><Relationship Id="rId25" Type="http://schemas.openxmlformats.org/officeDocument/2006/relationships/hyperlink" Target="https://imip-sistemas.org.br/sistemas/_scriptcase_producao_v9/file/doc/portal_transparencia/contratos_fornecedores/3301/09014387000100p2.pdf" TargetMode="External"/><Relationship Id="rId33" Type="http://schemas.openxmlformats.org/officeDocument/2006/relationships/hyperlink" Target="https://imip-sistemas.org.br/sistemas/_scriptcase_producao_v9/file/doc/portal_transparencia/contratos_fornecedores/2116/22851377000197p.pdf" TargetMode="External"/><Relationship Id="rId38" Type="http://schemas.openxmlformats.org/officeDocument/2006/relationships/hyperlink" Target="https://imip-sistemas.org.br/sistemas/_scriptcase_producao_v9/file/doc/portal_transparencia/contratos_fornecedores/4476/10229013000190p.pdf" TargetMode="External"/><Relationship Id="rId46" Type="http://schemas.openxmlformats.org/officeDocument/2006/relationships/hyperlink" Target="https://imip-sistemas.org.br/sistemas/_scriptcase_producao_v9/file/doc/portal_transparencia/contratos_fornecedores/691/12626414000100p.pdf" TargetMode="External"/><Relationship Id="rId59" Type="http://schemas.openxmlformats.org/officeDocument/2006/relationships/hyperlink" Target="https://imip-sistemas.org.br/sistemas/_scriptcase_producao_v9/file/doc/portal_transparencia/contratos_fornecedores/704/24380578000421p.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70" zoomScaleNormal="70" workbookViewId="0">
      <selection activeCell="E12" sqref="E12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123.57031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(OCULTAR)'!$Q$3:$S$103,3,0),"")</f>
        <v>9039744000780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44047</v>
      </c>
      <c r="G2" s="10">
        <v>44926</v>
      </c>
      <c r="H2" s="11">
        <v>100062.12</v>
      </c>
      <c r="I2" s="12" t="s">
        <v>13</v>
      </c>
    </row>
    <row r="3" spans="1:22" s="14" customFormat="1" ht="20.25" customHeight="1" x14ac:dyDescent="0.2">
      <c r="A3" s="5">
        <f>IFERROR(VLOOKUP(B3,'[1]DADOS (OCULTAR)'!$Q$3:$S$103,3,0),"")</f>
        <v>9039744000780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42217</v>
      </c>
      <c r="G3" s="10">
        <v>44926</v>
      </c>
      <c r="H3" s="13">
        <v>23049</v>
      </c>
      <c r="I3" s="12" t="s">
        <v>17</v>
      </c>
      <c r="V3" s="14" t="s">
        <v>18</v>
      </c>
    </row>
    <row r="4" spans="1:22" s="14" customFormat="1" ht="20.25" customHeight="1" x14ac:dyDescent="0.2">
      <c r="A4" s="5">
        <f>IFERROR(VLOOKUP(B4,'[1]DADOS (OCULTAR)'!$Q$3:$S$103,3,0),"")</f>
        <v>9039744000780</v>
      </c>
      <c r="B4" s="6" t="s">
        <v>9</v>
      </c>
      <c r="C4" s="7" t="s">
        <v>19</v>
      </c>
      <c r="D4" s="8" t="s">
        <v>20</v>
      </c>
      <c r="E4" s="9" t="s">
        <v>21</v>
      </c>
      <c r="F4" s="10">
        <v>42675</v>
      </c>
      <c r="G4" s="10">
        <v>44926</v>
      </c>
      <c r="H4" s="15">
        <v>12000</v>
      </c>
      <c r="I4" s="12" t="s">
        <v>22</v>
      </c>
      <c r="V4" s="16" t="s">
        <v>23</v>
      </c>
    </row>
    <row r="5" spans="1:22" s="14" customFormat="1" ht="20.25" customHeight="1" x14ac:dyDescent="0.2">
      <c r="A5" s="5">
        <f>IFERROR(VLOOKUP(B5,'[1]DADOS (OCULTAR)'!$Q$3:$S$103,3,0),"")</f>
        <v>9039744000780</v>
      </c>
      <c r="B5" s="6" t="s">
        <v>9</v>
      </c>
      <c r="C5" s="7" t="s">
        <v>24</v>
      </c>
      <c r="D5" s="8" t="s">
        <v>25</v>
      </c>
      <c r="E5" s="9" t="s">
        <v>26</v>
      </c>
      <c r="F5" s="10">
        <v>40299</v>
      </c>
      <c r="G5" s="10">
        <v>44926</v>
      </c>
      <c r="H5" s="13">
        <v>2658890.88</v>
      </c>
      <c r="I5" s="12" t="s">
        <v>27</v>
      </c>
      <c r="V5" s="16" t="s">
        <v>28</v>
      </c>
    </row>
    <row r="6" spans="1:22" s="14" customFormat="1" ht="20.25" customHeight="1" x14ac:dyDescent="0.2">
      <c r="A6" s="5">
        <f>IFERROR(VLOOKUP(B6,'[1]DADOS (OCULTAR)'!$Q$3:$S$103,3,0),"")</f>
        <v>9039744000780</v>
      </c>
      <c r="B6" s="6" t="s">
        <v>9</v>
      </c>
      <c r="C6" s="7" t="s">
        <v>29</v>
      </c>
      <c r="D6" s="8" t="s">
        <v>30</v>
      </c>
      <c r="E6" s="9" t="s">
        <v>31</v>
      </c>
      <c r="F6" s="10">
        <v>43313</v>
      </c>
      <c r="G6" s="10">
        <v>44926</v>
      </c>
      <c r="H6" s="13">
        <v>111722.04000000001</v>
      </c>
      <c r="I6" s="12" t="s">
        <v>32</v>
      </c>
      <c r="V6" s="16" t="s">
        <v>33</v>
      </c>
    </row>
    <row r="7" spans="1:22" s="14" customFormat="1" ht="20.25" customHeight="1" x14ac:dyDescent="0.2">
      <c r="A7" s="5">
        <f>IFERROR(VLOOKUP(B7,'[1]DADOS (OCULTAR)'!$Q$3:$S$103,3,0),"")</f>
        <v>9039744000780</v>
      </c>
      <c r="B7" s="6" t="s">
        <v>9</v>
      </c>
      <c r="C7" s="7" t="s">
        <v>34</v>
      </c>
      <c r="D7" s="8" t="s">
        <v>35</v>
      </c>
      <c r="E7" s="9" t="s">
        <v>36</v>
      </c>
      <c r="F7" s="10">
        <v>44200</v>
      </c>
      <c r="G7" s="10">
        <v>44926</v>
      </c>
      <c r="H7" s="13">
        <v>27600</v>
      </c>
      <c r="I7" s="12" t="s">
        <v>37</v>
      </c>
      <c r="V7" s="16" t="s">
        <v>38</v>
      </c>
    </row>
    <row r="8" spans="1:22" s="14" customFormat="1" ht="20.25" customHeight="1" x14ac:dyDescent="0.2">
      <c r="A8" s="5">
        <f>IFERROR(VLOOKUP(B8,'[1]DADOS (OCULTAR)'!$Q$3:$S$103,3,0),"")</f>
        <v>9039744000780</v>
      </c>
      <c r="B8" s="6" t="s">
        <v>9</v>
      </c>
      <c r="C8" s="7" t="s">
        <v>39</v>
      </c>
      <c r="D8" s="8" t="s">
        <v>40</v>
      </c>
      <c r="E8" s="9" t="s">
        <v>41</v>
      </c>
      <c r="F8" s="10">
        <v>43328</v>
      </c>
      <c r="G8" s="10">
        <v>44926</v>
      </c>
      <c r="H8" s="13">
        <v>1710161.6400000001</v>
      </c>
      <c r="I8" s="12" t="s">
        <v>42</v>
      </c>
      <c r="V8" s="16" t="s">
        <v>43</v>
      </c>
    </row>
    <row r="9" spans="1:22" s="14" customFormat="1" ht="20.25" customHeight="1" x14ac:dyDescent="0.2">
      <c r="A9" s="5">
        <f>IFERROR(VLOOKUP(B9,'[1]DADOS (OCULTAR)'!$Q$3:$S$103,3,0),"")</f>
        <v>9039744000780</v>
      </c>
      <c r="B9" s="6" t="s">
        <v>9</v>
      </c>
      <c r="C9" s="7" t="s">
        <v>44</v>
      </c>
      <c r="D9" s="8" t="s">
        <v>45</v>
      </c>
      <c r="E9" s="9" t="s">
        <v>46</v>
      </c>
      <c r="F9" s="10">
        <v>44166</v>
      </c>
      <c r="G9" s="10">
        <v>44926</v>
      </c>
      <c r="H9" s="13">
        <v>42246.119999999995</v>
      </c>
      <c r="I9" s="12" t="s">
        <v>47</v>
      </c>
      <c r="V9" s="16" t="s">
        <v>48</v>
      </c>
    </row>
    <row r="10" spans="1:22" s="14" customFormat="1" ht="20.25" customHeight="1" x14ac:dyDescent="0.2">
      <c r="A10" s="5">
        <f>IFERROR(VLOOKUP(B10,'[1]DADOS (OCULTAR)'!$Q$3:$S$103,3,0),"")</f>
        <v>9039744000780</v>
      </c>
      <c r="B10" s="6" t="s">
        <v>9</v>
      </c>
      <c r="C10" s="7" t="s">
        <v>49</v>
      </c>
      <c r="D10" s="8" t="s">
        <v>50</v>
      </c>
      <c r="E10" s="9" t="s">
        <v>51</v>
      </c>
      <c r="F10" s="10">
        <v>41891</v>
      </c>
      <c r="G10" s="10">
        <v>44926</v>
      </c>
      <c r="H10" s="13">
        <v>0</v>
      </c>
      <c r="I10" s="12" t="s">
        <v>52</v>
      </c>
      <c r="V10" s="16" t="s">
        <v>53</v>
      </c>
    </row>
    <row r="11" spans="1:22" s="14" customFormat="1" ht="20.25" customHeight="1" x14ac:dyDescent="0.2">
      <c r="A11" s="5">
        <f>IFERROR(VLOOKUP(B11,'[1]DADOS (OCULTAR)'!$Q$3:$S$103,3,0),"")</f>
        <v>9039744000780</v>
      </c>
      <c r="B11" s="6" t="s">
        <v>9</v>
      </c>
      <c r="C11" s="7" t="s">
        <v>54</v>
      </c>
      <c r="D11" s="8" t="s">
        <v>55</v>
      </c>
      <c r="E11" s="9" t="s">
        <v>56</v>
      </c>
      <c r="F11" s="10">
        <v>42887</v>
      </c>
      <c r="G11" s="10">
        <v>44926</v>
      </c>
      <c r="H11" s="13">
        <v>112630.08</v>
      </c>
      <c r="I11" s="12" t="s">
        <v>57</v>
      </c>
      <c r="V11" s="16" t="s">
        <v>58</v>
      </c>
    </row>
    <row r="12" spans="1:22" s="14" customFormat="1" ht="20.25" customHeight="1" x14ac:dyDescent="0.2">
      <c r="A12" s="5">
        <f>IFERROR(VLOOKUP(B12,'[1]DADOS (OCULTAR)'!$Q$3:$S$103,3,0),"")</f>
        <v>9039744000780</v>
      </c>
      <c r="B12" s="6" t="s">
        <v>9</v>
      </c>
      <c r="C12" s="7" t="s">
        <v>59</v>
      </c>
      <c r="D12" s="8" t="s">
        <v>60</v>
      </c>
      <c r="E12" s="9" t="s">
        <v>61</v>
      </c>
      <c r="F12" s="10">
        <v>43929</v>
      </c>
      <c r="G12" s="10">
        <v>44926</v>
      </c>
      <c r="H12" s="13">
        <v>14616</v>
      </c>
      <c r="I12" s="12" t="s">
        <v>62</v>
      </c>
      <c r="V12" s="16" t="s">
        <v>63</v>
      </c>
    </row>
    <row r="13" spans="1:22" s="14" customFormat="1" ht="20.25" customHeight="1" x14ac:dyDescent="0.2">
      <c r="A13" s="5">
        <f>IFERROR(VLOOKUP(B13,'[1]DADOS (OCULTAR)'!$Q$3:$S$103,3,0),"")</f>
        <v>9039744000780</v>
      </c>
      <c r="B13" s="6" t="s">
        <v>9</v>
      </c>
      <c r="C13" s="7" t="s">
        <v>64</v>
      </c>
      <c r="D13" s="8" t="s">
        <v>65</v>
      </c>
      <c r="E13" s="9" t="s">
        <v>66</v>
      </c>
      <c r="F13" s="10">
        <v>41791</v>
      </c>
      <c r="G13" s="10">
        <v>44926</v>
      </c>
      <c r="H13" s="13">
        <v>14727.24</v>
      </c>
      <c r="I13" s="12" t="s">
        <v>67</v>
      </c>
      <c r="V13" s="16" t="s">
        <v>68</v>
      </c>
    </row>
    <row r="14" spans="1:22" s="14" customFormat="1" ht="20.25" customHeight="1" x14ac:dyDescent="0.2">
      <c r="A14" s="5">
        <f>IFERROR(VLOOKUP(B14,'[1]DADOS (OCULTAR)'!$Q$3:$S$103,3,0),"")</f>
        <v>9039744000780</v>
      </c>
      <c r="B14" s="6" t="s">
        <v>9</v>
      </c>
      <c r="C14" s="7" t="s">
        <v>69</v>
      </c>
      <c r="D14" s="8" t="s">
        <v>70</v>
      </c>
      <c r="E14" s="9" t="s">
        <v>71</v>
      </c>
      <c r="F14" s="10">
        <v>44215</v>
      </c>
      <c r="G14" s="10">
        <v>44926</v>
      </c>
      <c r="H14" s="13">
        <v>18000</v>
      </c>
      <c r="I14" s="12" t="s">
        <v>72</v>
      </c>
      <c r="V14" s="16" t="s">
        <v>73</v>
      </c>
    </row>
    <row r="15" spans="1:22" s="14" customFormat="1" ht="20.25" customHeight="1" x14ac:dyDescent="0.2">
      <c r="A15" s="5">
        <f>IFERROR(VLOOKUP(B15,'[1]DADOS (OCULTAR)'!$Q$3:$S$103,3,0),"")</f>
        <v>9039744000780</v>
      </c>
      <c r="B15" s="6" t="s">
        <v>9</v>
      </c>
      <c r="C15" s="7" t="s">
        <v>74</v>
      </c>
      <c r="D15" s="8" t="s">
        <v>75</v>
      </c>
      <c r="E15" s="9" t="s">
        <v>76</v>
      </c>
      <c r="F15" s="10">
        <v>40269</v>
      </c>
      <c r="G15" s="10">
        <v>44926</v>
      </c>
      <c r="H15" s="13">
        <v>5306.04</v>
      </c>
      <c r="I15" s="12" t="s">
        <v>77</v>
      </c>
      <c r="V15" s="16" t="s">
        <v>78</v>
      </c>
    </row>
    <row r="16" spans="1:22" s="14" customFormat="1" ht="20.25" customHeight="1" x14ac:dyDescent="0.2">
      <c r="A16" s="5">
        <f>IFERROR(VLOOKUP(B16,'[1]DADOS (OCULTAR)'!$Q$3:$S$103,3,0),"")</f>
        <v>9039744000780</v>
      </c>
      <c r="B16" s="6" t="s">
        <v>9</v>
      </c>
      <c r="C16" s="7" t="s">
        <v>79</v>
      </c>
      <c r="D16" s="8" t="s">
        <v>80</v>
      </c>
      <c r="E16" s="9" t="s">
        <v>81</v>
      </c>
      <c r="F16" s="10">
        <v>41626</v>
      </c>
      <c r="G16" s="10">
        <v>44926</v>
      </c>
      <c r="H16" s="13">
        <v>35250</v>
      </c>
      <c r="I16" s="12" t="s">
        <v>82</v>
      </c>
      <c r="V16" s="16" t="s">
        <v>83</v>
      </c>
    </row>
    <row r="17" spans="1:22" s="14" customFormat="1" ht="20.25" customHeight="1" x14ac:dyDescent="0.2">
      <c r="A17" s="5">
        <f>IFERROR(VLOOKUP(B17,'[1]DADOS (OCULTAR)'!$Q$3:$S$103,3,0),"")</f>
        <v>9039744000780</v>
      </c>
      <c r="B17" s="6" t="s">
        <v>9</v>
      </c>
      <c r="C17" s="7" t="s">
        <v>84</v>
      </c>
      <c r="D17" s="8" t="s">
        <v>85</v>
      </c>
      <c r="E17" s="9" t="s">
        <v>86</v>
      </c>
      <c r="F17" s="10">
        <v>42857</v>
      </c>
      <c r="G17" s="10">
        <v>44926</v>
      </c>
      <c r="H17" s="13">
        <v>0</v>
      </c>
      <c r="I17" s="12" t="s">
        <v>87</v>
      </c>
      <c r="V17" s="16" t="s">
        <v>88</v>
      </c>
    </row>
    <row r="18" spans="1:22" s="14" customFormat="1" ht="20.25" customHeight="1" x14ac:dyDescent="0.2">
      <c r="A18" s="5">
        <f>IFERROR(VLOOKUP(B18,'[1]DADOS (OCULTAR)'!$Q$3:$S$103,3,0),"")</f>
        <v>9039744000780</v>
      </c>
      <c r="B18" s="6" t="s">
        <v>9</v>
      </c>
      <c r="C18" s="7" t="s">
        <v>89</v>
      </c>
      <c r="D18" s="8" t="s">
        <v>90</v>
      </c>
      <c r="E18" s="9" t="s">
        <v>91</v>
      </c>
      <c r="F18" s="10">
        <v>41334</v>
      </c>
      <c r="G18" s="10">
        <v>44926</v>
      </c>
      <c r="H18" s="13">
        <v>91671</v>
      </c>
      <c r="I18" s="12" t="s">
        <v>92</v>
      </c>
      <c r="V18" s="16" t="s">
        <v>93</v>
      </c>
    </row>
    <row r="19" spans="1:22" s="14" customFormat="1" ht="20.25" customHeight="1" x14ac:dyDescent="0.2">
      <c r="A19" s="5">
        <f>IFERROR(VLOOKUP(B19,'[1]DADOS (OCULTAR)'!$Q$3:$S$103,3,0),"")</f>
        <v>9039744000780</v>
      </c>
      <c r="B19" s="6" t="s">
        <v>9</v>
      </c>
      <c r="C19" s="7" t="s">
        <v>94</v>
      </c>
      <c r="D19" s="8" t="s">
        <v>95</v>
      </c>
      <c r="E19" s="9" t="s">
        <v>96</v>
      </c>
      <c r="F19" s="10">
        <v>44221</v>
      </c>
      <c r="G19" s="10">
        <v>44926</v>
      </c>
      <c r="H19" s="13">
        <v>22620</v>
      </c>
      <c r="I19" s="12" t="s">
        <v>97</v>
      </c>
      <c r="V19" s="16" t="s">
        <v>98</v>
      </c>
    </row>
    <row r="20" spans="1:22" s="14" customFormat="1" ht="20.25" customHeight="1" x14ac:dyDescent="0.2">
      <c r="A20" s="5">
        <f>IFERROR(VLOOKUP(B20,'[1]DADOS (OCULTAR)'!$Q$3:$S$103,3,0),"")</f>
        <v>9039744000780</v>
      </c>
      <c r="B20" s="6" t="s">
        <v>9</v>
      </c>
      <c r="C20" s="7" t="s">
        <v>99</v>
      </c>
      <c r="D20" s="8" t="s">
        <v>100</v>
      </c>
      <c r="E20" s="9" t="s">
        <v>101</v>
      </c>
      <c r="F20" s="10">
        <v>44531</v>
      </c>
      <c r="G20" s="10">
        <v>44926</v>
      </c>
      <c r="H20" s="13">
        <v>0</v>
      </c>
      <c r="I20" s="12" t="s">
        <v>102</v>
      </c>
      <c r="V20" s="16" t="s">
        <v>103</v>
      </c>
    </row>
    <row r="21" spans="1:22" s="14" customFormat="1" ht="20.25" customHeight="1" x14ac:dyDescent="0.2">
      <c r="A21" s="5">
        <f>IFERROR(VLOOKUP(B21,'[1]DADOS (OCULTAR)'!$Q$3:$S$103,3,0),"")</f>
        <v>9039744000780</v>
      </c>
      <c r="B21" s="6" t="s">
        <v>9</v>
      </c>
      <c r="C21" s="7" t="s">
        <v>104</v>
      </c>
      <c r="D21" s="8" t="s">
        <v>105</v>
      </c>
      <c r="E21" s="9" t="s">
        <v>106</v>
      </c>
      <c r="F21" s="10">
        <v>40695</v>
      </c>
      <c r="G21" s="10">
        <v>44926</v>
      </c>
      <c r="H21" s="13">
        <v>342688.19999999995</v>
      </c>
      <c r="I21" s="12" t="s">
        <v>107</v>
      </c>
      <c r="V21" s="16" t="s">
        <v>108</v>
      </c>
    </row>
    <row r="22" spans="1:22" s="14" customFormat="1" ht="20.25" customHeight="1" x14ac:dyDescent="0.2">
      <c r="A22" s="5">
        <f>IFERROR(VLOOKUP(B22,'[1]DADOS (OCULTAR)'!$Q$3:$S$103,3,0),"")</f>
        <v>9039744000780</v>
      </c>
      <c r="B22" s="6" t="s">
        <v>9</v>
      </c>
      <c r="C22" s="7" t="s">
        <v>109</v>
      </c>
      <c r="D22" s="8" t="s">
        <v>110</v>
      </c>
      <c r="E22" s="9" t="s">
        <v>86</v>
      </c>
      <c r="F22" s="10">
        <v>42979</v>
      </c>
      <c r="G22" s="10">
        <v>44926</v>
      </c>
      <c r="H22" s="13">
        <v>61406.520000000004</v>
      </c>
      <c r="I22" s="12" t="s">
        <v>111</v>
      </c>
      <c r="V22" s="16" t="s">
        <v>112</v>
      </c>
    </row>
    <row r="23" spans="1:22" s="14" customFormat="1" ht="20.25" customHeight="1" x14ac:dyDescent="0.2">
      <c r="A23" s="5">
        <f>IFERROR(VLOOKUP(B23,'[1]DADOS (OCULTAR)'!$Q$3:$S$103,3,0),"")</f>
        <v>9039744000780</v>
      </c>
      <c r="B23" s="6" t="s">
        <v>9</v>
      </c>
      <c r="C23" s="7" t="s">
        <v>113</v>
      </c>
      <c r="D23" s="8" t="s">
        <v>114</v>
      </c>
      <c r="E23" s="9" t="s">
        <v>115</v>
      </c>
      <c r="F23" s="10">
        <v>41177</v>
      </c>
      <c r="G23" s="10">
        <v>44926</v>
      </c>
      <c r="H23" s="13">
        <v>46500</v>
      </c>
      <c r="I23" s="12" t="s">
        <v>116</v>
      </c>
      <c r="V23" s="16" t="s">
        <v>117</v>
      </c>
    </row>
    <row r="24" spans="1:22" s="14" customFormat="1" ht="20.25" customHeight="1" x14ac:dyDescent="0.2">
      <c r="A24" s="5">
        <f>IFERROR(VLOOKUP(B24,'[1]DADOS (OCULTAR)'!$Q$3:$S$103,3,0),"")</f>
        <v>9039744000780</v>
      </c>
      <c r="B24" s="6" t="s">
        <v>9</v>
      </c>
      <c r="C24" s="7" t="s">
        <v>118</v>
      </c>
      <c r="D24" s="8" t="s">
        <v>119</v>
      </c>
      <c r="E24" s="9" t="s">
        <v>120</v>
      </c>
      <c r="F24" s="10">
        <v>44186</v>
      </c>
      <c r="G24" s="10">
        <v>44926</v>
      </c>
      <c r="H24" s="13">
        <v>90016.319999999992</v>
      </c>
      <c r="I24" s="12" t="s">
        <v>121</v>
      </c>
      <c r="V24" s="16" t="s">
        <v>122</v>
      </c>
    </row>
    <row r="25" spans="1:22" s="14" customFormat="1" ht="20.25" customHeight="1" x14ac:dyDescent="0.2">
      <c r="A25" s="5">
        <f>IFERROR(VLOOKUP(B25,'[1]DADOS (OCULTAR)'!$Q$3:$S$103,3,0),"")</f>
        <v>9039744000780</v>
      </c>
      <c r="B25" s="6" t="s">
        <v>9</v>
      </c>
      <c r="C25" s="7" t="s">
        <v>123</v>
      </c>
      <c r="D25" s="8" t="s">
        <v>124</v>
      </c>
      <c r="E25" s="9" t="s">
        <v>125</v>
      </c>
      <c r="F25" s="10">
        <v>41730</v>
      </c>
      <c r="G25" s="10">
        <v>44926</v>
      </c>
      <c r="H25" s="13">
        <v>272829.12</v>
      </c>
      <c r="I25" s="12" t="s">
        <v>126</v>
      </c>
      <c r="V25" s="16" t="s">
        <v>127</v>
      </c>
    </row>
    <row r="26" spans="1:22" s="14" customFormat="1" ht="20.25" customHeight="1" x14ac:dyDescent="0.2">
      <c r="A26" s="5">
        <f>IFERROR(VLOOKUP(B26,'[1]DADOS (OCULTAR)'!$Q$3:$S$103,3,0),"")</f>
        <v>9039744000780</v>
      </c>
      <c r="B26" s="6" t="s">
        <v>9</v>
      </c>
      <c r="C26" s="7" t="s">
        <v>123</v>
      </c>
      <c r="D26" s="8" t="s">
        <v>124</v>
      </c>
      <c r="E26" s="9" t="s">
        <v>128</v>
      </c>
      <c r="F26" s="10">
        <v>44046</v>
      </c>
      <c r="G26" s="10">
        <v>44926</v>
      </c>
      <c r="H26" s="13">
        <v>27240</v>
      </c>
      <c r="I26" s="12" t="s">
        <v>129</v>
      </c>
      <c r="V26" s="16" t="s">
        <v>130</v>
      </c>
    </row>
    <row r="27" spans="1:22" s="14" customFormat="1" ht="20.25" customHeight="1" x14ac:dyDescent="0.2">
      <c r="A27" s="5">
        <f>IFERROR(VLOOKUP(B27,'[1]DADOS (OCULTAR)'!$Q$3:$S$103,3,0),"")</f>
        <v>9039744000780</v>
      </c>
      <c r="B27" s="6" t="s">
        <v>9</v>
      </c>
      <c r="C27" s="7" t="s">
        <v>131</v>
      </c>
      <c r="D27" s="8" t="s">
        <v>132</v>
      </c>
      <c r="E27" s="9" t="s">
        <v>133</v>
      </c>
      <c r="F27" s="10">
        <v>40360</v>
      </c>
      <c r="G27" s="10">
        <v>44926</v>
      </c>
      <c r="H27" s="13">
        <v>16950</v>
      </c>
      <c r="I27" s="12" t="s">
        <v>134</v>
      </c>
      <c r="V27" s="16" t="s">
        <v>135</v>
      </c>
    </row>
    <row r="28" spans="1:22" s="14" customFormat="1" ht="20.25" customHeight="1" x14ac:dyDescent="0.2">
      <c r="A28" s="5">
        <f>IFERROR(VLOOKUP(B28,'[1]DADOS (OCULTAR)'!$Q$3:$S$103,3,0),"")</f>
        <v>9039744000780</v>
      </c>
      <c r="B28" s="6" t="s">
        <v>9</v>
      </c>
      <c r="C28" s="7" t="s">
        <v>136</v>
      </c>
      <c r="D28" s="8" t="s">
        <v>137</v>
      </c>
      <c r="E28" s="9" t="s">
        <v>138</v>
      </c>
      <c r="F28" s="10">
        <v>42065</v>
      </c>
      <c r="G28" s="10">
        <v>44926</v>
      </c>
      <c r="H28" s="13">
        <v>0</v>
      </c>
      <c r="I28" s="12" t="s">
        <v>139</v>
      </c>
      <c r="V28" s="16" t="s">
        <v>140</v>
      </c>
    </row>
    <row r="29" spans="1:22" s="14" customFormat="1" ht="20.25" customHeight="1" x14ac:dyDescent="0.2">
      <c r="A29" s="5">
        <f>IFERROR(VLOOKUP(B29,'[1]DADOS (OCULTAR)'!$Q$3:$S$103,3,0),"")</f>
        <v>9039744000780</v>
      </c>
      <c r="B29" s="6" t="s">
        <v>9</v>
      </c>
      <c r="C29" s="7" t="s">
        <v>141</v>
      </c>
      <c r="D29" s="8" t="s">
        <v>142</v>
      </c>
      <c r="E29" s="9" t="s">
        <v>143</v>
      </c>
      <c r="F29" s="10">
        <v>44468</v>
      </c>
      <c r="G29" s="10">
        <v>44926</v>
      </c>
      <c r="H29" s="13">
        <v>0</v>
      </c>
      <c r="I29" s="12" t="s">
        <v>144</v>
      </c>
      <c r="V29" s="16" t="s">
        <v>145</v>
      </c>
    </row>
    <row r="30" spans="1:22" s="14" customFormat="1" ht="20.25" customHeight="1" x14ac:dyDescent="0.2">
      <c r="A30" s="5">
        <f>IFERROR(VLOOKUP(B30,'[1]DADOS (OCULTAR)'!$Q$3:$S$103,3,0),"")</f>
        <v>9039744000780</v>
      </c>
      <c r="B30" s="6" t="s">
        <v>9</v>
      </c>
      <c r="C30" s="7" t="s">
        <v>146</v>
      </c>
      <c r="D30" s="8" t="s">
        <v>147</v>
      </c>
      <c r="E30" s="9" t="s">
        <v>148</v>
      </c>
      <c r="F30" s="10">
        <v>43978</v>
      </c>
      <c r="G30" s="10">
        <v>44926</v>
      </c>
      <c r="H30" s="13">
        <v>3201</v>
      </c>
      <c r="I30" s="12" t="s">
        <v>149</v>
      </c>
      <c r="V30" s="16" t="s">
        <v>150</v>
      </c>
    </row>
    <row r="31" spans="1:22" s="14" customFormat="1" ht="20.25" customHeight="1" x14ac:dyDescent="0.2">
      <c r="A31" s="5">
        <f>IFERROR(VLOOKUP(B31,'[1]DADOS (OCULTAR)'!$Q$3:$S$103,3,0),"")</f>
        <v>9039744000780</v>
      </c>
      <c r="B31" s="6" t="s">
        <v>9</v>
      </c>
      <c r="C31" s="7" t="s">
        <v>151</v>
      </c>
      <c r="D31" s="17" t="s">
        <v>152</v>
      </c>
      <c r="E31" s="9" t="s">
        <v>153</v>
      </c>
      <c r="F31" s="10">
        <v>44040</v>
      </c>
      <c r="G31" s="10">
        <v>44926</v>
      </c>
      <c r="H31" s="13">
        <v>1345.68</v>
      </c>
      <c r="I31" s="12" t="s">
        <v>154</v>
      </c>
      <c r="V31" s="16" t="s">
        <v>155</v>
      </c>
    </row>
    <row r="32" spans="1:22" s="14" customFormat="1" ht="20.25" customHeight="1" x14ac:dyDescent="0.2">
      <c r="A32" s="5">
        <f>IFERROR(VLOOKUP(B32,'[1]DADOS (OCULTAR)'!$Q$3:$S$103,3,0),"")</f>
        <v>9039744000780</v>
      </c>
      <c r="B32" s="6" t="s">
        <v>9</v>
      </c>
      <c r="C32" s="7" t="s">
        <v>156</v>
      </c>
      <c r="D32" s="8" t="s">
        <v>157</v>
      </c>
      <c r="E32" s="9" t="s">
        <v>158</v>
      </c>
      <c r="F32" s="10">
        <v>40973</v>
      </c>
      <c r="G32" s="10">
        <v>44926</v>
      </c>
      <c r="H32" s="13">
        <v>18000</v>
      </c>
      <c r="I32" s="12" t="s">
        <v>159</v>
      </c>
      <c r="V32" s="16" t="s">
        <v>160</v>
      </c>
    </row>
    <row r="33" spans="1:22" s="14" customFormat="1" ht="20.25" customHeight="1" x14ac:dyDescent="0.2">
      <c r="A33" s="5">
        <f>IFERROR(VLOOKUP(B33,'[1]DADOS (OCULTAR)'!$Q$3:$S$103,3,0),"")</f>
        <v>9039744000780</v>
      </c>
      <c r="B33" s="6" t="s">
        <v>9</v>
      </c>
      <c r="C33" s="7" t="s">
        <v>161</v>
      </c>
      <c r="D33" s="8" t="s">
        <v>162</v>
      </c>
      <c r="E33" s="9" t="s">
        <v>163</v>
      </c>
      <c r="F33" s="10">
        <v>42522</v>
      </c>
      <c r="G33" s="10">
        <v>44926</v>
      </c>
      <c r="H33" s="13">
        <v>17700</v>
      </c>
      <c r="I33" s="12" t="s">
        <v>164</v>
      </c>
      <c r="V33" s="16" t="s">
        <v>165</v>
      </c>
    </row>
    <row r="34" spans="1:22" s="14" customFormat="1" ht="20.25" customHeight="1" x14ac:dyDescent="0.2">
      <c r="A34" s="5">
        <f>IFERROR(VLOOKUP(B34,'[1]DADOS (OCULTAR)'!$Q$3:$S$103,3,0),"")</f>
        <v>9039744000780</v>
      </c>
      <c r="B34" s="6" t="s">
        <v>9</v>
      </c>
      <c r="C34" s="7" t="s">
        <v>161</v>
      </c>
      <c r="D34" s="8" t="s">
        <v>162</v>
      </c>
      <c r="E34" s="9" t="s">
        <v>166</v>
      </c>
      <c r="F34" s="10">
        <v>44046</v>
      </c>
      <c r="G34" s="10">
        <v>44926</v>
      </c>
      <c r="H34" s="13">
        <v>49800</v>
      </c>
      <c r="I34" s="12" t="s">
        <v>167</v>
      </c>
      <c r="V34" s="16" t="s">
        <v>168</v>
      </c>
    </row>
    <row r="35" spans="1:22" s="14" customFormat="1" ht="20.25" customHeight="1" x14ac:dyDescent="0.2">
      <c r="A35" s="5">
        <f>IFERROR(VLOOKUP(B35,'[1]DADOS (OCULTAR)'!$Q$3:$S$103,3,0),"")</f>
        <v>9039744000780</v>
      </c>
      <c r="B35" s="6" t="s">
        <v>9</v>
      </c>
      <c r="C35" s="7" t="s">
        <v>169</v>
      </c>
      <c r="D35" s="8" t="s">
        <v>170</v>
      </c>
      <c r="E35" s="9" t="s">
        <v>171</v>
      </c>
      <c r="F35" s="10">
        <v>41334</v>
      </c>
      <c r="G35" s="10">
        <v>44926</v>
      </c>
      <c r="H35" s="13">
        <v>45906</v>
      </c>
      <c r="I35" s="12" t="s">
        <v>172</v>
      </c>
      <c r="V35" s="16" t="s">
        <v>173</v>
      </c>
    </row>
    <row r="36" spans="1:22" s="14" customFormat="1" ht="20.25" customHeight="1" x14ac:dyDescent="0.2">
      <c r="A36" s="5">
        <f>IFERROR(VLOOKUP(B36,'[1]DADOS (OCULTAR)'!$Q$3:$S$103,3,0),"")</f>
        <v>9039744000780</v>
      </c>
      <c r="B36" s="6" t="s">
        <v>9</v>
      </c>
      <c r="C36" s="7" t="s">
        <v>174</v>
      </c>
      <c r="D36" s="8" t="s">
        <v>175</v>
      </c>
      <c r="E36" s="9" t="s">
        <v>176</v>
      </c>
      <c r="F36" s="10">
        <v>44180</v>
      </c>
      <c r="G36" s="10">
        <v>44926</v>
      </c>
      <c r="H36" s="13">
        <v>142880.04</v>
      </c>
      <c r="I36" s="12" t="s">
        <v>177</v>
      </c>
      <c r="V36" s="16" t="s">
        <v>178</v>
      </c>
    </row>
    <row r="37" spans="1:22" s="14" customFormat="1" ht="20.25" customHeight="1" x14ac:dyDescent="0.2">
      <c r="A37" s="5">
        <f>IFERROR(VLOOKUP(B37,'[1]DADOS (OCULTAR)'!$Q$3:$S$103,3,0),"")</f>
        <v>9039744000780</v>
      </c>
      <c r="B37" s="6" t="s">
        <v>9</v>
      </c>
      <c r="C37" s="7" t="s">
        <v>179</v>
      </c>
      <c r="D37" s="8" t="s">
        <v>180</v>
      </c>
      <c r="E37" s="9" t="s">
        <v>181</v>
      </c>
      <c r="F37" s="10">
        <v>43467</v>
      </c>
      <c r="G37" s="10">
        <v>44926</v>
      </c>
      <c r="H37" s="13">
        <v>2838.88</v>
      </c>
      <c r="I37" s="12" t="s">
        <v>182</v>
      </c>
      <c r="V37" s="16" t="s">
        <v>183</v>
      </c>
    </row>
    <row r="38" spans="1:22" s="14" customFormat="1" ht="20.25" customHeight="1" x14ac:dyDescent="0.2">
      <c r="A38" s="5">
        <f>IFERROR(VLOOKUP(B38,'[1]DADOS (OCULTAR)'!$Q$3:$S$103,3,0),"")</f>
        <v>9039744000780</v>
      </c>
      <c r="B38" s="6" t="s">
        <v>9</v>
      </c>
      <c r="C38" s="7" t="s">
        <v>184</v>
      </c>
      <c r="D38" s="8" t="s">
        <v>185</v>
      </c>
      <c r="E38" s="9" t="s">
        <v>186</v>
      </c>
      <c r="F38" s="10">
        <v>44501</v>
      </c>
      <c r="G38" s="10">
        <v>44926</v>
      </c>
      <c r="H38" s="13">
        <v>0</v>
      </c>
      <c r="I38" s="12" t="s">
        <v>187</v>
      </c>
      <c r="V38" s="16" t="s">
        <v>188</v>
      </c>
    </row>
    <row r="39" spans="1:22" s="14" customFormat="1" ht="20.25" customHeight="1" x14ac:dyDescent="0.2">
      <c r="A39" s="5">
        <f>IFERROR(VLOOKUP(B39,'[1]DADOS (OCULTAR)'!$Q$3:$S$103,3,0),"")</f>
        <v>9039744000780</v>
      </c>
      <c r="B39" s="6" t="s">
        <v>9</v>
      </c>
      <c r="C39" s="7" t="s">
        <v>189</v>
      </c>
      <c r="D39" s="8" t="s">
        <v>190</v>
      </c>
      <c r="E39" s="9" t="s">
        <v>191</v>
      </c>
      <c r="F39" s="10">
        <v>42219</v>
      </c>
      <c r="G39" s="10">
        <v>44926</v>
      </c>
      <c r="H39" s="13">
        <v>0</v>
      </c>
      <c r="I39" s="12" t="s">
        <v>192</v>
      </c>
      <c r="V39" s="16" t="s">
        <v>193</v>
      </c>
    </row>
    <row r="40" spans="1:22" s="14" customFormat="1" ht="20.25" customHeight="1" x14ac:dyDescent="0.2">
      <c r="A40" s="5">
        <f>IFERROR(VLOOKUP(B40,'[1]DADOS (OCULTAR)'!$Q$3:$S$103,3,0),"")</f>
        <v>9039744000780</v>
      </c>
      <c r="B40" s="6" t="s">
        <v>9</v>
      </c>
      <c r="C40" s="7" t="s">
        <v>194</v>
      </c>
      <c r="D40" s="8" t="s">
        <v>195</v>
      </c>
      <c r="E40" s="9" t="s">
        <v>196</v>
      </c>
      <c r="F40" s="10">
        <v>43990</v>
      </c>
      <c r="G40" s="10">
        <v>44926</v>
      </c>
      <c r="H40" s="13">
        <v>3600</v>
      </c>
      <c r="I40" s="12" t="s">
        <v>197</v>
      </c>
      <c r="V40" s="16" t="s">
        <v>198</v>
      </c>
    </row>
    <row r="41" spans="1:22" s="14" customFormat="1" ht="20.25" customHeight="1" x14ac:dyDescent="0.2">
      <c r="A41" s="5">
        <f>IFERROR(VLOOKUP(B41,'[1]DADOS (OCULTAR)'!$Q$3:$S$103,3,0),"")</f>
        <v>9039744000780</v>
      </c>
      <c r="B41" s="6" t="s">
        <v>9</v>
      </c>
      <c r="C41" s="7" t="s">
        <v>199</v>
      </c>
      <c r="D41" s="8" t="s">
        <v>200</v>
      </c>
      <c r="E41" s="9" t="s">
        <v>201</v>
      </c>
      <c r="F41" s="10">
        <v>44516</v>
      </c>
      <c r="G41" s="10">
        <v>44926</v>
      </c>
      <c r="H41" s="13">
        <v>0</v>
      </c>
      <c r="I41" s="12" t="s">
        <v>202</v>
      </c>
      <c r="V41" s="16" t="s">
        <v>203</v>
      </c>
    </row>
    <row r="42" spans="1:22" s="14" customFormat="1" ht="20.25" customHeight="1" x14ac:dyDescent="0.2">
      <c r="A42" s="5">
        <f>IFERROR(VLOOKUP(B42,'[1]DADOS (OCULTAR)'!$Q$3:$S$103,3,0),"")</f>
        <v>9039744000780</v>
      </c>
      <c r="B42" s="6" t="s">
        <v>9</v>
      </c>
      <c r="C42" s="7" t="s">
        <v>204</v>
      </c>
      <c r="D42" s="8" t="s">
        <v>205</v>
      </c>
      <c r="E42" s="9" t="s">
        <v>206</v>
      </c>
      <c r="F42" s="10">
        <v>43252</v>
      </c>
      <c r="G42" s="10">
        <v>44926</v>
      </c>
      <c r="H42" s="13">
        <v>48000</v>
      </c>
      <c r="I42" s="12" t="s">
        <v>207</v>
      </c>
      <c r="V42" s="16" t="s">
        <v>208</v>
      </c>
    </row>
    <row r="43" spans="1:22" s="14" customFormat="1" ht="20.25" customHeight="1" x14ac:dyDescent="0.2">
      <c r="A43" s="5">
        <f>IFERROR(VLOOKUP(B43,'[1]DADOS (OCULTAR)'!$Q$3:$S$103,3,0),"")</f>
        <v>9039744000780</v>
      </c>
      <c r="B43" s="6" t="s">
        <v>9</v>
      </c>
      <c r="C43" s="7" t="s">
        <v>209</v>
      </c>
      <c r="D43" s="8" t="s">
        <v>210</v>
      </c>
      <c r="E43" s="9" t="s">
        <v>211</v>
      </c>
      <c r="F43" s="10">
        <v>42171</v>
      </c>
      <c r="G43" s="10">
        <v>44926</v>
      </c>
      <c r="H43" s="13">
        <v>120000</v>
      </c>
      <c r="I43" s="12" t="s">
        <v>212</v>
      </c>
      <c r="V43" s="16" t="s">
        <v>213</v>
      </c>
    </row>
    <row r="44" spans="1:22" s="14" customFormat="1" ht="20.25" customHeight="1" x14ac:dyDescent="0.2">
      <c r="A44" s="5">
        <f>IFERROR(VLOOKUP(B44,'[1]DADOS (OCULTAR)'!$Q$3:$S$103,3,0),"")</f>
        <v>9039744000780</v>
      </c>
      <c r="B44" s="6" t="s">
        <v>9</v>
      </c>
      <c r="C44" s="7" t="s">
        <v>214</v>
      </c>
      <c r="D44" s="8" t="s">
        <v>215</v>
      </c>
      <c r="E44" s="9" t="s">
        <v>216</v>
      </c>
      <c r="F44" s="10">
        <v>44554</v>
      </c>
      <c r="G44" s="10">
        <v>44926</v>
      </c>
      <c r="H44" s="13">
        <v>57734.85</v>
      </c>
      <c r="I44" s="12" t="s">
        <v>217</v>
      </c>
      <c r="V44" s="16" t="s">
        <v>218</v>
      </c>
    </row>
    <row r="45" spans="1:22" s="14" customFormat="1" ht="20.25" customHeight="1" x14ac:dyDescent="0.2">
      <c r="A45" s="5">
        <f>IFERROR(VLOOKUP(B45,'[1]DADOS (OCULTAR)'!$Q$3:$S$103,3,0),"")</f>
        <v>9039744000780</v>
      </c>
      <c r="B45" s="6" t="s">
        <v>9</v>
      </c>
      <c r="C45" s="7" t="s">
        <v>219</v>
      </c>
      <c r="D45" s="8" t="s">
        <v>220</v>
      </c>
      <c r="E45" s="9" t="s">
        <v>221</v>
      </c>
      <c r="F45" s="10">
        <v>43796</v>
      </c>
      <c r="G45" s="10">
        <v>44926</v>
      </c>
      <c r="H45" s="13">
        <v>35365.68</v>
      </c>
      <c r="I45" s="12" t="s">
        <v>222</v>
      </c>
      <c r="V45" s="16" t="s">
        <v>223</v>
      </c>
    </row>
    <row r="46" spans="1:22" s="14" customFormat="1" ht="20.25" customHeight="1" x14ac:dyDescent="0.2">
      <c r="A46" s="5">
        <f>IFERROR(VLOOKUP(B46,'[1]DADOS (OCULTAR)'!$Q$3:$S$103,3,0),"")</f>
        <v>9039744000780</v>
      </c>
      <c r="B46" s="6" t="s">
        <v>9</v>
      </c>
      <c r="C46" s="7" t="s">
        <v>224</v>
      </c>
      <c r="D46" s="8" t="s">
        <v>225</v>
      </c>
      <c r="E46" s="9" t="s">
        <v>226</v>
      </c>
      <c r="F46" s="10">
        <v>44470</v>
      </c>
      <c r="G46" s="10">
        <v>44926</v>
      </c>
      <c r="H46" s="13">
        <v>0</v>
      </c>
      <c r="I46" s="12" t="s">
        <v>227</v>
      </c>
      <c r="V46" s="16" t="s">
        <v>228</v>
      </c>
    </row>
    <row r="47" spans="1:22" ht="20.25" customHeight="1" x14ac:dyDescent="0.2">
      <c r="A47" s="5">
        <f>IFERROR(VLOOKUP(B47,'[1]DADOS (OCULTAR)'!$Q$3:$S$103,3,0),"")</f>
        <v>9039744000780</v>
      </c>
      <c r="B47" s="6" t="s">
        <v>9</v>
      </c>
      <c r="C47" s="7" t="s">
        <v>229</v>
      </c>
      <c r="D47" s="8" t="s">
        <v>230</v>
      </c>
      <c r="E47" s="9" t="s">
        <v>231</v>
      </c>
      <c r="F47" s="10">
        <v>44040</v>
      </c>
      <c r="G47" s="10">
        <v>44926</v>
      </c>
      <c r="H47" s="13">
        <v>7800</v>
      </c>
      <c r="I47" s="12" t="s">
        <v>232</v>
      </c>
    </row>
    <row r="48" spans="1:22" ht="20.25" customHeight="1" x14ac:dyDescent="0.2">
      <c r="A48" s="5">
        <f>IFERROR(VLOOKUP(B48,'[1]DADOS (OCULTAR)'!$Q$3:$S$103,3,0),"")</f>
        <v>9039744000780</v>
      </c>
      <c r="B48" s="6" t="s">
        <v>9</v>
      </c>
      <c r="C48" s="7" t="s">
        <v>233</v>
      </c>
      <c r="D48" s="8" t="s">
        <v>234</v>
      </c>
      <c r="E48" s="9" t="s">
        <v>235</v>
      </c>
      <c r="F48" s="10">
        <v>43040</v>
      </c>
      <c r="G48" s="10">
        <v>44926</v>
      </c>
      <c r="H48" s="13">
        <v>0</v>
      </c>
      <c r="I48" s="12" t="s">
        <v>236</v>
      </c>
    </row>
    <row r="49" spans="1:9" ht="20.25" customHeight="1" x14ac:dyDescent="0.2">
      <c r="A49" s="5">
        <f>IFERROR(VLOOKUP(B49,'[1]DADOS (OCULTAR)'!$Q$3:$S$103,3,0),"")</f>
        <v>9039744000780</v>
      </c>
      <c r="B49" s="6" t="s">
        <v>9</v>
      </c>
      <c r="C49" s="7" t="s">
        <v>237</v>
      </c>
      <c r="D49" s="8" t="s">
        <v>238</v>
      </c>
      <c r="E49" s="9" t="s">
        <v>239</v>
      </c>
      <c r="F49" s="10">
        <v>43619</v>
      </c>
      <c r="G49" s="10">
        <v>44926</v>
      </c>
      <c r="H49" s="13">
        <v>57374.04</v>
      </c>
      <c r="I49" s="12" t="s">
        <v>240</v>
      </c>
    </row>
    <row r="50" spans="1:9" ht="20.25" customHeight="1" x14ac:dyDescent="0.2">
      <c r="A50" s="5">
        <f>IFERROR(VLOOKUP(B50,'[1]DADOS (OCULTAR)'!$Q$3:$S$103,3,0),"")</f>
        <v>9039744000780</v>
      </c>
      <c r="B50" s="6" t="s">
        <v>9</v>
      </c>
      <c r="C50" s="7" t="s">
        <v>241</v>
      </c>
      <c r="D50" s="8" t="s">
        <v>242</v>
      </c>
      <c r="E50" s="9" t="s">
        <v>243</v>
      </c>
      <c r="F50" s="10">
        <v>44409</v>
      </c>
      <c r="G50" s="10">
        <v>44926</v>
      </c>
      <c r="H50" s="13">
        <v>169200</v>
      </c>
      <c r="I50" s="12" t="s">
        <v>244</v>
      </c>
    </row>
    <row r="51" spans="1:9" ht="20.25" customHeight="1" x14ac:dyDescent="0.2">
      <c r="A51" s="5">
        <f>IFERROR(VLOOKUP(B51,'[1]DADOS (OCULTAR)'!$Q$3:$S$103,3,0),"")</f>
        <v>9039744000780</v>
      </c>
      <c r="B51" s="6" t="s">
        <v>9</v>
      </c>
      <c r="C51" s="7" t="s">
        <v>245</v>
      </c>
      <c r="D51" s="8" t="s">
        <v>246</v>
      </c>
      <c r="E51" s="9" t="s">
        <v>247</v>
      </c>
      <c r="F51" s="10">
        <v>44560</v>
      </c>
      <c r="G51" s="10">
        <v>44926</v>
      </c>
      <c r="H51" s="13">
        <v>15288</v>
      </c>
      <c r="I51" s="12" t="s">
        <v>248</v>
      </c>
    </row>
    <row r="52" spans="1:9" ht="20.25" customHeight="1" x14ac:dyDescent="0.2">
      <c r="A52" s="5">
        <f>IFERROR(VLOOKUP(B52,'[1]DADOS (OCULTAR)'!$Q$3:$S$103,3,0),"")</f>
        <v>9039744000780</v>
      </c>
      <c r="B52" s="6" t="s">
        <v>9</v>
      </c>
      <c r="C52" s="7" t="s">
        <v>249</v>
      </c>
      <c r="D52" s="8" t="s">
        <v>250</v>
      </c>
      <c r="E52" s="9" t="s">
        <v>251</v>
      </c>
      <c r="F52" s="10">
        <v>41334</v>
      </c>
      <c r="G52" s="10">
        <v>44926</v>
      </c>
      <c r="H52" s="13">
        <v>31200</v>
      </c>
      <c r="I52" s="12" t="s">
        <v>252</v>
      </c>
    </row>
    <row r="53" spans="1:9" ht="20.25" customHeight="1" x14ac:dyDescent="0.2">
      <c r="A53" s="5">
        <f>IFERROR(VLOOKUP(B53,'[1]DADOS (OCULTAR)'!$Q$3:$S$103,3,0),"")</f>
        <v>9039744000780</v>
      </c>
      <c r="B53" s="6" t="s">
        <v>9</v>
      </c>
      <c r="C53" s="7" t="s">
        <v>253</v>
      </c>
      <c r="D53" s="8" t="s">
        <v>254</v>
      </c>
      <c r="E53" s="9" t="s">
        <v>255</v>
      </c>
      <c r="F53" s="10">
        <v>44043</v>
      </c>
      <c r="G53" s="10">
        <v>44926</v>
      </c>
      <c r="H53" s="13">
        <v>0</v>
      </c>
      <c r="I53" s="12" t="s">
        <v>256</v>
      </c>
    </row>
    <row r="54" spans="1:9" ht="20.25" customHeight="1" x14ac:dyDescent="0.2">
      <c r="A54" s="5">
        <f>IFERROR(VLOOKUP(B54,'[1]DADOS (OCULTAR)'!$Q$3:$S$103,3,0),"")</f>
        <v>9039744000780</v>
      </c>
      <c r="B54" s="6" t="s">
        <v>9</v>
      </c>
      <c r="C54" s="7" t="s">
        <v>257</v>
      </c>
      <c r="D54" s="8" t="s">
        <v>258</v>
      </c>
      <c r="E54" s="9" t="s">
        <v>259</v>
      </c>
      <c r="F54" s="10">
        <v>40787</v>
      </c>
      <c r="G54" s="10">
        <v>44926</v>
      </c>
      <c r="H54" s="13">
        <v>16775.04</v>
      </c>
      <c r="I54" s="12" t="s">
        <v>260</v>
      </c>
    </row>
    <row r="55" spans="1:9" ht="20.25" customHeight="1" x14ac:dyDescent="0.2">
      <c r="A55" s="5">
        <f>IFERROR(VLOOKUP(B55,'[1]DADOS (OCULTAR)'!$Q$3:$S$103,3,0),"")</f>
        <v>9039744000780</v>
      </c>
      <c r="B55" s="6" t="s">
        <v>9</v>
      </c>
      <c r="C55" s="7" t="s">
        <v>261</v>
      </c>
      <c r="D55" s="8" t="s">
        <v>262</v>
      </c>
      <c r="E55" s="9" t="s">
        <v>263</v>
      </c>
      <c r="F55" s="10">
        <v>41792</v>
      </c>
      <c r="G55" s="10">
        <v>44926</v>
      </c>
      <c r="H55" s="13">
        <v>20860.560000000001</v>
      </c>
      <c r="I55" s="12" t="s">
        <v>264</v>
      </c>
    </row>
    <row r="56" spans="1:9" ht="20.25" customHeight="1" x14ac:dyDescent="0.2">
      <c r="A56" s="5">
        <f>IFERROR(VLOOKUP(B56,'[1]DADOS (OCULTAR)'!$Q$3:$S$103,3,0),"")</f>
        <v>9039744000780</v>
      </c>
      <c r="B56" s="6" t="s">
        <v>9</v>
      </c>
      <c r="C56" s="7" t="s">
        <v>265</v>
      </c>
      <c r="D56" s="8" t="s">
        <v>266</v>
      </c>
      <c r="E56" s="9" t="s">
        <v>267</v>
      </c>
      <c r="F56" s="10">
        <v>42122</v>
      </c>
      <c r="G56" s="10">
        <v>44926</v>
      </c>
      <c r="H56" s="13">
        <v>146962.32</v>
      </c>
      <c r="I56" s="12" t="s">
        <v>268</v>
      </c>
    </row>
    <row r="57" spans="1:9" ht="20.25" customHeight="1" x14ac:dyDescent="0.2">
      <c r="A57" s="5">
        <f>IFERROR(VLOOKUP(B57,'[1]DADOS (OCULTAR)'!$Q$3:$S$103,3,0),"")</f>
        <v>9039744000780</v>
      </c>
      <c r="B57" s="6" t="s">
        <v>9</v>
      </c>
      <c r="C57" s="7" t="s">
        <v>269</v>
      </c>
      <c r="D57" s="8" t="s">
        <v>270</v>
      </c>
      <c r="E57" s="9" t="s">
        <v>271</v>
      </c>
      <c r="F57" s="10">
        <v>41153</v>
      </c>
      <c r="G57" s="10">
        <v>44926</v>
      </c>
      <c r="H57" s="13">
        <v>299906.64</v>
      </c>
      <c r="I57" s="12" t="s">
        <v>272</v>
      </c>
    </row>
    <row r="58" spans="1:9" ht="20.25" customHeight="1" x14ac:dyDescent="0.2">
      <c r="A58" s="5">
        <f>IFERROR(VLOOKUP(B58,'[1]DADOS (OCULTAR)'!$Q$3:$S$103,3,0),"")</f>
        <v>9039744000780</v>
      </c>
      <c r="B58" s="6" t="s">
        <v>9</v>
      </c>
      <c r="C58" s="7" t="s">
        <v>273</v>
      </c>
      <c r="D58" s="8" t="s">
        <v>274</v>
      </c>
      <c r="E58" s="9" t="s">
        <v>16</v>
      </c>
      <c r="F58" s="10">
        <v>42217</v>
      </c>
      <c r="G58" s="10">
        <v>44926</v>
      </c>
      <c r="H58" s="13">
        <v>36101.040000000001</v>
      </c>
      <c r="I58" s="12" t="s">
        <v>275</v>
      </c>
    </row>
    <row r="59" spans="1:9" ht="20.25" customHeight="1" x14ac:dyDescent="0.2">
      <c r="A59" s="5">
        <f>IFERROR(VLOOKUP(B59,'[1]DADOS (OCULTAR)'!$Q$3:$S$103,3,0),"")</f>
        <v>9039744000780</v>
      </c>
      <c r="B59" s="6" t="s">
        <v>9</v>
      </c>
      <c r="C59" s="7" t="s">
        <v>276</v>
      </c>
      <c r="D59" s="8" t="s">
        <v>277</v>
      </c>
      <c r="E59" s="9" t="s">
        <v>278</v>
      </c>
      <c r="F59" s="10">
        <v>40330</v>
      </c>
      <c r="G59" s="10">
        <v>44926</v>
      </c>
      <c r="H59" s="13">
        <v>90972</v>
      </c>
      <c r="I59" s="12" t="s">
        <v>279</v>
      </c>
    </row>
    <row r="60" spans="1:9" ht="20.25" customHeight="1" x14ac:dyDescent="0.2">
      <c r="A60" s="5">
        <f>IFERROR(VLOOKUP(B60,'[1]DADOS (OCULTAR)'!$Q$3:$S$103,3,0),"")</f>
        <v>9039744000780</v>
      </c>
      <c r="B60" s="6" t="s">
        <v>9</v>
      </c>
      <c r="C60" s="7" t="s">
        <v>280</v>
      </c>
      <c r="D60" s="8" t="s">
        <v>281</v>
      </c>
      <c r="E60" s="9" t="s">
        <v>282</v>
      </c>
      <c r="F60" s="10">
        <v>42705</v>
      </c>
      <c r="G60" s="10">
        <v>44926</v>
      </c>
      <c r="H60" s="13">
        <v>33020.28</v>
      </c>
      <c r="I60" s="12" t="s">
        <v>283</v>
      </c>
    </row>
    <row r="61" spans="1:9" ht="20.25" customHeight="1" x14ac:dyDescent="0.2">
      <c r="A61" s="5">
        <f>IFERROR(VLOOKUP(B61,'[1]DADOS (OCULTAR)'!$Q$3:$S$103,3,0),"")</f>
        <v>9039744000780</v>
      </c>
      <c r="B61" s="6" t="s">
        <v>9</v>
      </c>
      <c r="C61" s="7" t="s">
        <v>284</v>
      </c>
      <c r="D61" s="8" t="s">
        <v>285</v>
      </c>
      <c r="E61" s="9" t="s">
        <v>286</v>
      </c>
      <c r="F61" s="10">
        <v>44516</v>
      </c>
      <c r="G61" s="10">
        <v>44926</v>
      </c>
      <c r="H61" s="13">
        <v>44180</v>
      </c>
      <c r="I61" s="12" t="s">
        <v>287</v>
      </c>
    </row>
    <row r="62" spans="1:9" ht="20.25" customHeight="1" x14ac:dyDescent="0.2">
      <c r="A62" s="5">
        <f>IFERROR(VLOOKUP(B62,'[1]DADOS (OCULTAR)'!$Q$3:$S$103,3,0),"")</f>
        <v>9039744000780</v>
      </c>
      <c r="B62" s="6" t="s">
        <v>9</v>
      </c>
      <c r="C62" s="7" t="s">
        <v>288</v>
      </c>
      <c r="D62" s="8" t="s">
        <v>289</v>
      </c>
      <c r="E62" s="9" t="s">
        <v>290</v>
      </c>
      <c r="F62" s="10">
        <v>44180</v>
      </c>
      <c r="G62" s="10">
        <v>44926</v>
      </c>
      <c r="H62" s="13">
        <v>123811.68</v>
      </c>
      <c r="I62" s="12" t="s">
        <v>291</v>
      </c>
    </row>
    <row r="63" spans="1:9" ht="20.25" customHeight="1" x14ac:dyDescent="0.2">
      <c r="A63" s="5">
        <f>IFERROR(VLOOKUP(B63,'[1]DADOS (OCULTAR)'!$Q$3:$S$103,3,0),"")</f>
        <v>9039744000780</v>
      </c>
      <c r="B63" s="6" t="s">
        <v>9</v>
      </c>
      <c r="C63" s="7" t="s">
        <v>292</v>
      </c>
      <c r="D63" s="8" t="s">
        <v>293</v>
      </c>
      <c r="E63" s="9" t="s">
        <v>294</v>
      </c>
      <c r="F63" s="10">
        <v>44044</v>
      </c>
      <c r="G63" s="10">
        <v>44926</v>
      </c>
      <c r="H63" s="13">
        <v>0</v>
      </c>
      <c r="I63" s="12" t="s">
        <v>295</v>
      </c>
    </row>
    <row r="64" spans="1:9" ht="20.25" customHeight="1" x14ac:dyDescent="0.2">
      <c r="A64" s="5">
        <f>IFERROR(VLOOKUP(B64,'[1]DADOS (OCULTAR)'!$Q$3:$S$103,3,0),"")</f>
        <v>9039744000780</v>
      </c>
      <c r="B64" s="6" t="s">
        <v>9</v>
      </c>
      <c r="C64" s="7" t="s">
        <v>296</v>
      </c>
      <c r="D64" s="8" t="s">
        <v>297</v>
      </c>
      <c r="E64" s="9" t="s">
        <v>298</v>
      </c>
      <c r="F64" s="10">
        <v>44743</v>
      </c>
      <c r="G64" s="10">
        <v>44926</v>
      </c>
      <c r="H64" s="13">
        <v>6111</v>
      </c>
      <c r="I64" s="12" t="s">
        <v>299</v>
      </c>
    </row>
    <row r="65" spans="1:9" ht="20.25" customHeight="1" x14ac:dyDescent="0.2">
      <c r="A65" s="5">
        <f>IFERROR(VLOOKUP(B65,'[1]DADOS (OCULTAR)'!$Q$3:$S$103,3,0),"")</f>
        <v>9039744000780</v>
      </c>
      <c r="B65" s="6" t="s">
        <v>9</v>
      </c>
      <c r="C65" s="7" t="s">
        <v>300</v>
      </c>
      <c r="D65" s="8" t="s">
        <v>301</v>
      </c>
      <c r="E65" s="9" t="s">
        <v>302</v>
      </c>
      <c r="F65" s="10">
        <v>44082</v>
      </c>
      <c r="G65" s="10">
        <v>44926</v>
      </c>
      <c r="H65" s="13">
        <v>15552</v>
      </c>
      <c r="I65" s="12" t="s">
        <v>303</v>
      </c>
    </row>
    <row r="66" spans="1:9" ht="20.25" customHeight="1" x14ac:dyDescent="0.2">
      <c r="A66" s="5">
        <f>IFERROR(VLOOKUP(B66,'[1]DADOS (OCULTAR)'!$Q$3:$S$103,3,0),"")</f>
        <v>9039744000780</v>
      </c>
      <c r="B66" s="6" t="s">
        <v>9</v>
      </c>
      <c r="C66" s="7" t="s">
        <v>304</v>
      </c>
      <c r="D66" s="8" t="s">
        <v>305</v>
      </c>
      <c r="E66" s="9" t="s">
        <v>306</v>
      </c>
      <c r="F66" s="10">
        <v>44470</v>
      </c>
      <c r="G66" s="10">
        <v>44926</v>
      </c>
      <c r="H66" s="13">
        <v>8356.32</v>
      </c>
      <c r="I66" s="12" t="s">
        <v>307</v>
      </c>
    </row>
    <row r="67" spans="1:9" ht="20.25" customHeight="1" x14ac:dyDescent="0.2">
      <c r="A67" s="5">
        <f>IFERROR(VLOOKUP(B67,'[1]DADOS (OCULTAR)'!$Q$3:$S$103,3,0),"")</f>
        <v>9039744000780</v>
      </c>
      <c r="B67" s="6" t="s">
        <v>9</v>
      </c>
      <c r="C67" s="7" t="s">
        <v>308</v>
      </c>
      <c r="D67" s="8" t="s">
        <v>309</v>
      </c>
      <c r="E67" s="9" t="s">
        <v>310</v>
      </c>
      <c r="F67" s="10">
        <v>42436</v>
      </c>
      <c r="G67" s="10">
        <v>44926</v>
      </c>
      <c r="H67" s="13">
        <v>55416</v>
      </c>
      <c r="I67" s="12" t="s">
        <v>311</v>
      </c>
    </row>
    <row r="68" spans="1:9" ht="20.25" customHeight="1" x14ac:dyDescent="0.2">
      <c r="A68" s="5">
        <f>IFERROR(VLOOKUP(B68,'[1]DADOS (OCULTAR)'!$Q$3:$S$103,3,0),"")</f>
        <v>9039744000780</v>
      </c>
      <c r="B68" s="6" t="s">
        <v>9</v>
      </c>
      <c r="C68" s="7" t="s">
        <v>312</v>
      </c>
      <c r="D68" s="8" t="s">
        <v>313</v>
      </c>
      <c r="E68" s="9" t="s">
        <v>314</v>
      </c>
      <c r="F68" s="10">
        <v>40483</v>
      </c>
      <c r="G68" s="10">
        <v>44926</v>
      </c>
      <c r="H68" s="13">
        <v>38335.56</v>
      </c>
      <c r="I68" s="12" t="s">
        <v>315</v>
      </c>
    </row>
    <row r="69" spans="1:9" ht="20.25" customHeight="1" x14ac:dyDescent="0.2">
      <c r="A69" s="5">
        <f>IFERROR(VLOOKUP(B69,'[1]DADOS (OCULTAR)'!$Q$3:$S$103,3,0),"")</f>
        <v>9039744000780</v>
      </c>
      <c r="B69" s="6" t="s">
        <v>9</v>
      </c>
      <c r="C69" s="7" t="s">
        <v>316</v>
      </c>
      <c r="D69" s="8" t="s">
        <v>317</v>
      </c>
      <c r="E69" s="9" t="s">
        <v>318</v>
      </c>
      <c r="F69" s="10">
        <v>40330</v>
      </c>
      <c r="G69" s="10">
        <v>44926</v>
      </c>
      <c r="H69" s="13">
        <v>191617.44</v>
      </c>
      <c r="I69" s="12" t="s">
        <v>319</v>
      </c>
    </row>
    <row r="70" spans="1:9" ht="20.25" customHeight="1" x14ac:dyDescent="0.2">
      <c r="A70" s="5">
        <f>IFERROR(VLOOKUP(B70,'[1]DADOS (OCULTAR)'!$Q$3:$S$103,3,0),"")</f>
        <v>9039744000780</v>
      </c>
      <c r="B70" s="6" t="s">
        <v>9</v>
      </c>
      <c r="C70" s="7" t="s">
        <v>320</v>
      </c>
      <c r="D70" s="8" t="s">
        <v>321</v>
      </c>
      <c r="E70" s="9" t="s">
        <v>322</v>
      </c>
      <c r="F70" s="10">
        <v>40330</v>
      </c>
      <c r="G70" s="10">
        <v>44926</v>
      </c>
      <c r="H70" s="13">
        <v>2106488.64</v>
      </c>
      <c r="I70" s="12" t="s">
        <v>323</v>
      </c>
    </row>
    <row r="71" spans="1:9" ht="20.25" customHeight="1" x14ac:dyDescent="0.2">
      <c r="A71" s="5">
        <f>IFERROR(VLOOKUP(B71,'[1]DADOS (OCULTAR)'!$Q$3:$S$103,3,0),"")</f>
        <v>9039744000780</v>
      </c>
      <c r="B71" s="6" t="s">
        <v>9</v>
      </c>
      <c r="C71" s="7" t="s">
        <v>324</v>
      </c>
      <c r="D71" s="8" t="s">
        <v>325</v>
      </c>
      <c r="E71" s="9" t="s">
        <v>326</v>
      </c>
      <c r="F71" s="10">
        <v>40360</v>
      </c>
      <c r="G71" s="10">
        <v>44926</v>
      </c>
      <c r="H71" s="13">
        <v>54000</v>
      </c>
      <c r="I71" s="12" t="s">
        <v>327</v>
      </c>
    </row>
    <row r="72" spans="1:9" ht="20.25" customHeight="1" x14ac:dyDescent="0.2">
      <c r="A72" s="5">
        <f>IFERROR(VLOOKUP(B72,'[1]DADOS (OCULTAR)'!$Q$3:$S$103,3,0),"")</f>
        <v>9039744000780</v>
      </c>
      <c r="B72" s="6" t="s">
        <v>9</v>
      </c>
      <c r="C72" s="7" t="s">
        <v>328</v>
      </c>
      <c r="D72" s="8" t="s">
        <v>329</v>
      </c>
      <c r="E72" s="9" t="s">
        <v>330</v>
      </c>
      <c r="F72" s="10">
        <v>43983</v>
      </c>
      <c r="G72" s="10">
        <v>44926</v>
      </c>
      <c r="H72" s="13">
        <v>0</v>
      </c>
      <c r="I72" s="12" t="s">
        <v>331</v>
      </c>
    </row>
    <row r="73" spans="1:9" ht="20.25" customHeight="1" x14ac:dyDescent="0.2">
      <c r="A73" s="5">
        <f>IFERROR(VLOOKUP(B73,'[1]DADOS (OCULTAR)'!$Q$3:$S$103,3,0),"")</f>
        <v>9039744000780</v>
      </c>
      <c r="B73" s="6" t="s">
        <v>9</v>
      </c>
      <c r="C73" s="7" t="s">
        <v>332</v>
      </c>
      <c r="D73" s="8" t="s">
        <v>333</v>
      </c>
      <c r="E73" s="9" t="s">
        <v>334</v>
      </c>
      <c r="F73" s="10">
        <v>42156</v>
      </c>
      <c r="G73" s="10">
        <v>44926</v>
      </c>
      <c r="H73" s="13">
        <v>81249.959999999992</v>
      </c>
      <c r="I73" s="12" t="s">
        <v>335</v>
      </c>
    </row>
    <row r="74" spans="1:9" ht="20.25" customHeight="1" x14ac:dyDescent="0.2">
      <c r="A74" s="5">
        <f>IFERROR(VLOOKUP(B74,'[1]DADOS (OCULTAR)'!$Q$3:$S$103,3,0),"")</f>
        <v>9039744000780</v>
      </c>
      <c r="B74" s="6" t="s">
        <v>9</v>
      </c>
      <c r="C74" s="7" t="s">
        <v>336</v>
      </c>
      <c r="D74" s="8" t="s">
        <v>337</v>
      </c>
      <c r="E74" s="9" t="s">
        <v>338</v>
      </c>
      <c r="F74" s="10">
        <v>40544</v>
      </c>
      <c r="G74" s="10">
        <v>44926</v>
      </c>
      <c r="H74" s="13">
        <v>547644.72</v>
      </c>
      <c r="I74" s="12" t="s">
        <v>339</v>
      </c>
    </row>
    <row r="75" spans="1:9" ht="20.25" customHeight="1" x14ac:dyDescent="0.2">
      <c r="A75" s="5">
        <f>IFERROR(VLOOKUP(B75,'[1]DADOS (OCULTAR)'!$Q$3:$S$103,3,0),"")</f>
        <v>9039744000780</v>
      </c>
      <c r="B75" s="6" t="s">
        <v>9</v>
      </c>
      <c r="C75" s="7" t="s">
        <v>336</v>
      </c>
      <c r="D75" s="8" t="s">
        <v>337</v>
      </c>
      <c r="E75" s="9" t="s">
        <v>340</v>
      </c>
      <c r="F75" s="10">
        <v>43192</v>
      </c>
      <c r="G75" s="10">
        <v>44926</v>
      </c>
      <c r="H75" s="13">
        <v>120744</v>
      </c>
      <c r="I75" s="12" t="s">
        <v>341</v>
      </c>
    </row>
    <row r="76" spans="1:9" ht="20.25" customHeight="1" x14ac:dyDescent="0.2">
      <c r="A76" s="5" t="str">
        <f>IFERROR(VLOOKUP(B76,'[1]DADOS (OCULTAR)'!$Q$3:$S$103,3,0),"")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 x14ac:dyDescent="0.2">
      <c r="A77" s="5" t="str">
        <f>IFERROR(VLOOKUP(B77,'[1]DADOS (OCULTAR)'!$Q$3:$S$103,3,0),"")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 x14ac:dyDescent="0.2">
      <c r="A78" s="5" t="str">
        <f>IFERROR(VLOOKUP(B78,'[1]DADOS (OCULTAR)'!$Q$3:$S$103,3,0),"")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 x14ac:dyDescent="0.2">
      <c r="A79" s="5" t="str">
        <f>IFERROR(VLOOKUP(B79,'[1]DADOS (OCULTAR)'!$Q$3:$S$103,3,0),"")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 x14ac:dyDescent="0.2">
      <c r="A80" s="5" t="str">
        <f>IFERROR(VLOOKUP(B80,'[1]DADOS (OCULTAR)'!$Q$3:$S$103,3,0),"")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 x14ac:dyDescent="0.2">
      <c r="A81" s="5" t="str">
        <f>IFERROR(VLOOKUP(B81,'[1]DADOS (OCULTAR)'!$Q$3:$S$103,3,0),"")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 x14ac:dyDescent="0.2">
      <c r="A82" s="5" t="str">
        <f>IFERROR(VLOOKUP(B82,'[1]DADOS (OCULTAR)'!$Q$3:$S$103,3,0),"")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 x14ac:dyDescent="0.2">
      <c r="A83" s="5" t="str">
        <f>IFERROR(VLOOKUP(B83,'[1]DADOS (OCULTAR)'!$Q$3:$S$103,3,0),"")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 x14ac:dyDescent="0.2">
      <c r="A84" s="5" t="str">
        <f>IFERROR(VLOOKUP(B84,'[1]DADOS (OCULTAR)'!$Q$3:$S$103,3,0),"")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 x14ac:dyDescent="0.2">
      <c r="A85" s="5" t="str">
        <f>IFERROR(VLOOKUP(B85,'[1]DADOS (OCULTAR)'!$Q$3:$S$103,3,0),"")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 x14ac:dyDescent="0.2">
      <c r="A86" s="5" t="str">
        <f>IFERROR(VLOOKUP(B86,'[1]DADOS (OCULTAR)'!$Q$3:$S$103,3,0),"")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 x14ac:dyDescent="0.2">
      <c r="A87" s="5" t="str">
        <f>IFERROR(VLOOKUP(B87,'[1]DADOS (OCULTAR)'!$Q$3:$S$103,3,0),"")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 x14ac:dyDescent="0.2">
      <c r="A88" s="5" t="str">
        <f>IFERROR(VLOOKUP(B88,'[1]DADOS (OCULTAR)'!$Q$3:$S$103,3,0),"")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 x14ac:dyDescent="0.2">
      <c r="A89" s="5" t="str">
        <f>IFERROR(VLOOKUP(B89,'[1]DADOS (OCULTAR)'!$Q$3:$S$103,3,0),"")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 x14ac:dyDescent="0.2">
      <c r="A90" s="5" t="str">
        <f>IFERROR(VLOOKUP(B90,'[1]DADOS (OCULTAR)'!$Q$3:$S$103,3,0),"")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 x14ac:dyDescent="0.2">
      <c r="A91" s="5" t="str">
        <f>IFERROR(VLOOKUP(B91,'[1]DADOS (OCULTAR)'!$Q$3:$S$103,3,0),"")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 x14ac:dyDescent="0.2">
      <c r="A92" s="5" t="str">
        <f>IFERROR(VLOOKUP(B92,'[1]DADOS (OCULTAR)'!$Q$3:$S$103,3,0),"")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 x14ac:dyDescent="0.2">
      <c r="A93" s="5" t="str">
        <f>IFERROR(VLOOKUP(B93,'[1]DADOS (OCULTAR)'!$Q$3:$S$103,3,0),"")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 x14ac:dyDescent="0.2">
      <c r="A94" s="5" t="str">
        <f>IFERROR(VLOOKUP(B94,'[1]DADOS (OCULTAR)'!$Q$3:$S$103,3,0),"")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 x14ac:dyDescent="0.2">
      <c r="A95" s="5" t="str">
        <f>IFERROR(VLOOKUP(B95,'[1]DADOS (OCULTAR)'!$Q$3:$S$103,3,0),"")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 x14ac:dyDescent="0.2">
      <c r="A96" s="5" t="str">
        <f>IFERROR(VLOOKUP(B96,'[1]DADOS (OCULTAR)'!$Q$3:$S$103,3,0),"")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 x14ac:dyDescent="0.2">
      <c r="A97" s="5" t="str">
        <f>IFERROR(VLOOKUP(B97,'[1]DADOS (OCULTAR)'!$Q$3:$S$103,3,0),"")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 x14ac:dyDescent="0.2">
      <c r="A98" s="5" t="str">
        <f>IFERROR(VLOOKUP(B98,'[1]DADOS (OCULTAR)'!$Q$3:$S$103,3,0),"")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 x14ac:dyDescent="0.2">
      <c r="A99" s="5" t="str">
        <f>IFERROR(VLOOKUP(B99,'[1]DADOS (OCULTAR)'!$Q$3:$S$103,3,0),"")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 x14ac:dyDescent="0.2">
      <c r="A100" s="5" t="str">
        <f>IFERROR(VLOOKUP(B100,'[1]DADOS (OCULTAR)'!$Q$3:$S$103,3,0),"")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 x14ac:dyDescent="0.2">
      <c r="A101" s="5" t="str">
        <f>IFERROR(VLOOKUP(B101,'[1]DADOS (OCULTAR)'!$Q$3:$S$103,3,0),"")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 x14ac:dyDescent="0.2">
      <c r="A102" s="5" t="str">
        <f>IFERROR(VLOOKUP(B102,'[1]DADOS (OCULTAR)'!$Q$3:$S$103,3,0),"")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 x14ac:dyDescent="0.2">
      <c r="A103" s="5" t="str">
        <f>IFERROR(VLOOKUP(B103,'[1]DADOS (OCULTAR)'!$Q$3:$S$103,3,0),"")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 x14ac:dyDescent="0.2">
      <c r="A104" s="5" t="str">
        <f>IFERROR(VLOOKUP(B104,'[1]DADOS (OCULTAR)'!$Q$3:$S$103,3,0),"")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 x14ac:dyDescent="0.2">
      <c r="A105" s="5" t="str">
        <f>IFERROR(VLOOKUP(B105,'[1]DADOS (OCULTAR)'!$Q$3:$S$103,3,0),"")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 x14ac:dyDescent="0.2">
      <c r="A106" s="5" t="str">
        <f>IFERROR(VLOOKUP(B106,'[1]DADOS (OCULTAR)'!$Q$3:$S$103,3,0),"")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 x14ac:dyDescent="0.2">
      <c r="A107" s="5" t="str">
        <f>IFERROR(VLOOKUP(B107,'[1]DADOS (OCULTAR)'!$Q$3:$S$103,3,0),"")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 x14ac:dyDescent="0.2">
      <c r="A108" s="5" t="str">
        <f>IFERROR(VLOOKUP(B108,'[1]DADOS (OCULTAR)'!$Q$3:$S$103,3,0),"")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 x14ac:dyDescent="0.2">
      <c r="A109" s="5" t="str">
        <f>IFERROR(VLOOKUP(B109,'[1]DADOS (OCULTAR)'!$Q$3:$S$103,3,0),"")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 x14ac:dyDescent="0.2">
      <c r="A110" s="5" t="str">
        <f>IFERROR(VLOOKUP(B110,'[1]DADOS (OCULTAR)'!$Q$3:$S$103,3,0),"")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 x14ac:dyDescent="0.2">
      <c r="A111" s="5" t="str">
        <f>IFERROR(VLOOKUP(B111,'[1]DADOS (OCULTAR)'!$Q$3:$S$103,3,0),"")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 x14ac:dyDescent="0.2">
      <c r="A112" s="5" t="str">
        <f>IFERROR(VLOOKUP(B112,'[1]DADOS (OCULTAR)'!$Q$3:$S$103,3,0),"")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 x14ac:dyDescent="0.2">
      <c r="A113" s="5" t="str">
        <f>IFERROR(VLOOKUP(B113,'[1]DADOS (OCULTAR)'!$Q$3:$S$103,3,0),"")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 x14ac:dyDescent="0.2">
      <c r="A114" s="5" t="str">
        <f>IFERROR(VLOOKUP(B114,'[1]DADOS (OCULTAR)'!$Q$3:$S$103,3,0),"")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 x14ac:dyDescent="0.2">
      <c r="A115" s="5" t="str">
        <f>IFERROR(VLOOKUP(B115,'[1]DADOS (OCULTAR)'!$Q$3:$S$103,3,0),"")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 x14ac:dyDescent="0.2">
      <c r="A116" s="5" t="str">
        <f>IFERROR(VLOOKUP(B116,'[1]DADOS (OCULTAR)'!$Q$3:$S$103,3,0),"")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 x14ac:dyDescent="0.2">
      <c r="A117" s="5" t="str">
        <f>IFERROR(VLOOKUP(B117,'[1]DADOS (OCULTAR)'!$Q$3:$S$103,3,0),"")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 x14ac:dyDescent="0.2">
      <c r="A118" s="5" t="str">
        <f>IFERROR(VLOOKUP(B118,'[1]DADOS (OCULTAR)'!$Q$3:$S$103,3,0),"")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 x14ac:dyDescent="0.2">
      <c r="A119" s="5" t="str">
        <f>IFERROR(VLOOKUP(B119,'[1]DADOS (OCULTAR)'!$Q$3:$S$103,3,0),"")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 x14ac:dyDescent="0.2">
      <c r="A120" s="5" t="str">
        <f>IFERROR(VLOOKUP(B120,'[1]DADOS (OCULTAR)'!$Q$3:$S$103,3,0),"")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 x14ac:dyDescent="0.2">
      <c r="A121" s="5" t="str">
        <f>IFERROR(VLOOKUP(B121,'[1]DADOS (OCULTAR)'!$Q$3:$S$103,3,0),"")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 x14ac:dyDescent="0.2">
      <c r="A122" s="5" t="str">
        <f>IFERROR(VLOOKUP(B122,'[1]DADOS (OCULTAR)'!$Q$3:$S$103,3,0),"")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 x14ac:dyDescent="0.2">
      <c r="A123" s="5" t="str">
        <f>IFERROR(VLOOKUP(B123,'[1]DADOS (OCULTAR)'!$Q$3:$S$103,3,0),"")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 x14ac:dyDescent="0.2">
      <c r="A124" s="5" t="str">
        <f>IFERROR(VLOOKUP(B124,'[1]DADOS (OCULTAR)'!$Q$3:$S$103,3,0),"")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 x14ac:dyDescent="0.2">
      <c r="A125" s="5" t="str">
        <f>IFERROR(VLOOKUP(B125,'[1]DADOS (OCULTAR)'!$Q$3:$S$103,3,0),"")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 x14ac:dyDescent="0.2">
      <c r="A126" s="5" t="str">
        <f>IFERROR(VLOOKUP(B126,'[1]DADOS (OCULTAR)'!$Q$3:$S$103,3,0),"")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 x14ac:dyDescent="0.2">
      <c r="A127" s="5" t="str">
        <f>IFERROR(VLOOKUP(B127,'[1]DADOS (OCULTAR)'!$Q$3:$S$103,3,0),"")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 x14ac:dyDescent="0.2">
      <c r="A128" s="5" t="str">
        <f>IFERROR(VLOOKUP(B128,'[1]DADOS (OCULTAR)'!$Q$3:$S$103,3,0),"")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 x14ac:dyDescent="0.2">
      <c r="A129" s="5" t="str">
        <f>IFERROR(VLOOKUP(B129,'[1]DADOS (OCULTAR)'!$Q$3:$S$103,3,0),"")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 x14ac:dyDescent="0.2">
      <c r="A130" s="5" t="str">
        <f>IFERROR(VLOOKUP(B130,'[1]DADOS (OCULTAR)'!$Q$3:$S$103,3,0),"")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 x14ac:dyDescent="0.2">
      <c r="A131" s="5" t="str">
        <f>IFERROR(VLOOKUP(B131,'[1]DADOS (OCULTAR)'!$Q$3:$S$103,3,0),"")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 x14ac:dyDescent="0.2">
      <c r="A132" s="5" t="str">
        <f>IFERROR(VLOOKUP(B132,'[1]DADOS (OCULTAR)'!$Q$3:$S$103,3,0),"")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 x14ac:dyDescent="0.2">
      <c r="A133" s="5" t="str">
        <f>IFERROR(VLOOKUP(B133,'[1]DADOS (OCULTAR)'!$Q$3:$S$103,3,0),"")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 x14ac:dyDescent="0.2">
      <c r="A134" s="5" t="str">
        <f>IFERROR(VLOOKUP(B134,'[1]DADOS (OCULTAR)'!$Q$3:$S$103,3,0),"")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 x14ac:dyDescent="0.2">
      <c r="A135" s="5" t="str">
        <f>IFERROR(VLOOKUP(B135,'[1]DADOS (OCULTAR)'!$Q$3:$S$103,3,0),"")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 x14ac:dyDescent="0.2">
      <c r="A136" s="5" t="str">
        <f>IFERROR(VLOOKUP(B136,'[1]DADOS (OCULTAR)'!$Q$3:$S$103,3,0),"")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 x14ac:dyDescent="0.2">
      <c r="A137" s="5" t="str">
        <f>IFERROR(VLOOKUP(B137,'[1]DADOS (OCULTAR)'!$Q$3:$S$103,3,0),"")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 x14ac:dyDescent="0.2">
      <c r="A138" s="5" t="str">
        <f>IFERROR(VLOOKUP(B138,'[1]DADOS (OCULTAR)'!$Q$3:$S$103,3,0),"")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 x14ac:dyDescent="0.2">
      <c r="A139" s="5" t="str">
        <f>IFERROR(VLOOKUP(B139,'[1]DADOS (OCULTAR)'!$Q$3:$S$103,3,0),"")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 x14ac:dyDescent="0.2">
      <c r="A140" s="5" t="str">
        <f>IFERROR(VLOOKUP(B140,'[1]DADOS (OCULTAR)'!$Q$3:$S$103,3,0),"")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 x14ac:dyDescent="0.2">
      <c r="A141" s="5" t="str">
        <f>IFERROR(VLOOKUP(B141,'[1]DADOS (OCULTAR)'!$Q$3:$S$103,3,0),"")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 x14ac:dyDescent="0.2">
      <c r="A142" s="5" t="str">
        <f>IFERROR(VLOOKUP(B142,'[1]DADOS (OCULTAR)'!$Q$3:$S$103,3,0),"")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 x14ac:dyDescent="0.2">
      <c r="A143" s="5" t="str">
        <f>IFERROR(VLOOKUP(B143,'[1]DADOS (OCULTAR)'!$Q$3:$S$103,3,0),"")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 x14ac:dyDescent="0.2">
      <c r="A144" s="5" t="str">
        <f>IFERROR(VLOOKUP(B144,'[1]DADOS (OCULTAR)'!$Q$3:$S$103,3,0),"")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 x14ac:dyDescent="0.2">
      <c r="A145" s="5" t="str">
        <f>IFERROR(VLOOKUP(B145,'[1]DADOS (OCULTAR)'!$Q$3:$S$103,3,0),"")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 x14ac:dyDescent="0.2">
      <c r="A146" s="5" t="str">
        <f>IFERROR(VLOOKUP(B146,'[1]DADOS (OCULTAR)'!$Q$3:$S$103,3,0),"")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 x14ac:dyDescent="0.2">
      <c r="A147" s="5" t="str">
        <f>IFERROR(VLOOKUP(B147,'[1]DADOS (OCULTAR)'!$Q$3:$S$103,3,0),"")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 x14ac:dyDescent="0.2">
      <c r="A148" s="5" t="str">
        <f>IFERROR(VLOOKUP(B148,'[1]DADOS (OCULTAR)'!$Q$3:$S$103,3,0),"")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 x14ac:dyDescent="0.2">
      <c r="A149" s="5" t="str">
        <f>IFERROR(VLOOKUP(B149,'[1]DADOS (OCULTAR)'!$Q$3:$S$103,3,0),"")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 x14ac:dyDescent="0.2">
      <c r="A150" s="5" t="str">
        <f>IFERROR(VLOOKUP(B150,'[1]DADOS (OCULTAR)'!$Q$3:$S$103,3,0),"")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 x14ac:dyDescent="0.2">
      <c r="A151" s="5" t="str">
        <f>IFERROR(VLOOKUP(B151,'[1]DADOS (OCULTAR)'!$Q$3:$S$103,3,0),"")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 x14ac:dyDescent="0.2">
      <c r="A152" s="5" t="str">
        <f>IFERROR(VLOOKUP(B152,'[1]DADOS (OCULTAR)'!$Q$3:$S$103,3,0),"")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 x14ac:dyDescent="0.2">
      <c r="A153" s="5" t="str">
        <f>IFERROR(VLOOKUP(B153,'[1]DADOS (OCULTAR)'!$Q$3:$S$103,3,0),"")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 x14ac:dyDescent="0.2">
      <c r="A154" s="5" t="str">
        <f>IFERROR(VLOOKUP(B154,'[1]DADOS (OCULTAR)'!$Q$3:$S$103,3,0),"")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 x14ac:dyDescent="0.2">
      <c r="A155" s="5" t="str">
        <f>IFERROR(VLOOKUP(B155,'[1]DADOS (OCULTAR)'!$Q$3:$S$103,3,0),"")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 x14ac:dyDescent="0.2">
      <c r="A156" s="5" t="str">
        <f>IFERROR(VLOOKUP(B156,'[1]DADOS (OCULTAR)'!$Q$3:$S$103,3,0),"")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 x14ac:dyDescent="0.2">
      <c r="A157" s="5" t="str">
        <f>IFERROR(VLOOKUP(B157,'[1]DADOS (OCULTAR)'!$Q$3:$S$103,3,0),"")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 x14ac:dyDescent="0.2">
      <c r="A158" s="5" t="str">
        <f>IFERROR(VLOOKUP(B158,'[1]DADOS (OCULTAR)'!$Q$3:$S$103,3,0),"")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 x14ac:dyDescent="0.2">
      <c r="A159" s="5" t="str">
        <f>IFERROR(VLOOKUP(B159,'[1]DADOS (OCULTAR)'!$Q$3:$S$103,3,0),"")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 x14ac:dyDescent="0.2">
      <c r="A160" s="5" t="str">
        <f>IFERROR(VLOOKUP(B160,'[1]DADOS (OCULTAR)'!$Q$3:$S$103,3,0),"")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 x14ac:dyDescent="0.2">
      <c r="A161" s="5" t="str">
        <f>IFERROR(VLOOKUP(B161,'[1]DADOS (OCULTAR)'!$Q$3:$S$103,3,0),"")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 x14ac:dyDescent="0.2">
      <c r="A162" s="5" t="str">
        <f>IFERROR(VLOOKUP(B162,'[1]DADOS (OCULTAR)'!$Q$3:$S$103,3,0),"")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 x14ac:dyDescent="0.2">
      <c r="A163" s="5" t="str">
        <f>IFERROR(VLOOKUP(B163,'[1]DADOS (OCULTAR)'!$Q$3:$S$103,3,0),"")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 x14ac:dyDescent="0.2">
      <c r="A164" s="5" t="str">
        <f>IFERROR(VLOOKUP(B164,'[1]DADOS (OCULTAR)'!$Q$3:$S$103,3,0),"")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 x14ac:dyDescent="0.2">
      <c r="A165" s="5" t="str">
        <f>IFERROR(VLOOKUP(B165,'[1]DADOS (OCULTAR)'!$Q$3:$S$103,3,0),"")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 x14ac:dyDescent="0.2">
      <c r="A166" s="5" t="str">
        <f>IFERROR(VLOOKUP(B166,'[1]DADOS (OCULTAR)'!$Q$3:$S$103,3,0),"")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 x14ac:dyDescent="0.2">
      <c r="A167" s="5" t="str">
        <f>IFERROR(VLOOKUP(B167,'[1]DADOS (OCULTAR)'!$Q$3:$S$103,3,0),"")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 x14ac:dyDescent="0.2">
      <c r="A168" s="5" t="str">
        <f>IFERROR(VLOOKUP(B168,'[1]DADOS (OCULTAR)'!$Q$3:$S$103,3,0),"")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 x14ac:dyDescent="0.2">
      <c r="A169" s="5" t="str">
        <f>IFERROR(VLOOKUP(B169,'[1]DADOS (OCULTAR)'!$Q$3:$S$103,3,0),"")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 x14ac:dyDescent="0.2">
      <c r="A170" s="5" t="str">
        <f>IFERROR(VLOOKUP(B170,'[1]DADOS (OCULTAR)'!$Q$3:$S$103,3,0),"")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 x14ac:dyDescent="0.2">
      <c r="A171" s="5" t="str">
        <f>IFERROR(VLOOKUP(B171,'[1]DADOS (OCULTAR)'!$Q$3:$S$103,3,0),"")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 x14ac:dyDescent="0.2">
      <c r="A172" s="5" t="str">
        <f>IFERROR(VLOOKUP(B172,'[1]DADOS (OCULTAR)'!$Q$3:$S$103,3,0),"")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 x14ac:dyDescent="0.2">
      <c r="A173" s="5" t="str">
        <f>IFERROR(VLOOKUP(B173,'[1]DADOS (OCULTAR)'!$Q$3:$S$103,3,0),"")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 x14ac:dyDescent="0.2">
      <c r="A174" s="5" t="str">
        <f>IFERROR(VLOOKUP(B174,'[1]DADOS (OCULTAR)'!$Q$3:$S$103,3,0),"")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 x14ac:dyDescent="0.2">
      <c r="A175" s="5" t="str">
        <f>IFERROR(VLOOKUP(B175,'[1]DADOS (OCULTAR)'!$Q$3:$S$103,3,0),"")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 x14ac:dyDescent="0.2">
      <c r="A176" s="5" t="str">
        <f>IFERROR(VLOOKUP(B176,'[1]DADOS (OCULTAR)'!$Q$3:$S$103,3,0),"")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 x14ac:dyDescent="0.2">
      <c r="A177" s="5" t="str">
        <f>IFERROR(VLOOKUP(B177,'[1]DADOS (OCULTAR)'!$Q$3:$S$103,3,0),"")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 x14ac:dyDescent="0.2">
      <c r="A178" s="5" t="str">
        <f>IFERROR(VLOOKUP(B178,'[1]DADOS (OCULTAR)'!$Q$3:$S$103,3,0),"")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 x14ac:dyDescent="0.2">
      <c r="A179" s="5" t="str">
        <f>IFERROR(VLOOKUP(B179,'[1]DADOS (OCULTAR)'!$Q$3:$S$103,3,0),"")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 x14ac:dyDescent="0.2">
      <c r="A180" s="5" t="str">
        <f>IFERROR(VLOOKUP(B180,'[1]DADOS (OCULTAR)'!$Q$3:$S$103,3,0),"")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 x14ac:dyDescent="0.2">
      <c r="A181" s="5" t="str">
        <f>IFERROR(VLOOKUP(B181,'[1]DADOS (OCULTAR)'!$Q$3:$S$103,3,0),"")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 x14ac:dyDescent="0.2">
      <c r="A182" s="5" t="str">
        <f>IFERROR(VLOOKUP(B182,'[1]DADOS (OCULTAR)'!$Q$3:$S$103,3,0),"")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 x14ac:dyDescent="0.2">
      <c r="A183" s="5" t="str">
        <f>IFERROR(VLOOKUP(B183,'[1]DADOS (OCULTAR)'!$Q$3:$S$103,3,0),"")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 x14ac:dyDescent="0.2">
      <c r="A184" s="5" t="str">
        <f>IFERROR(VLOOKUP(B184,'[1]DADOS (OCULTAR)'!$Q$3:$S$103,3,0),"")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 x14ac:dyDescent="0.2">
      <c r="A185" s="5" t="str">
        <f>IFERROR(VLOOKUP(B185,'[1]DADOS (OCULTAR)'!$Q$3:$S$103,3,0),"")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 x14ac:dyDescent="0.2">
      <c r="A186" s="5" t="str">
        <f>IFERROR(VLOOKUP(B186,'[1]DADOS (OCULTAR)'!$Q$3:$S$103,3,0),"")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 x14ac:dyDescent="0.2">
      <c r="A187" s="5" t="str">
        <f>IFERROR(VLOOKUP(B187,'[1]DADOS (OCULTAR)'!$Q$3:$S$103,3,0),"")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 x14ac:dyDescent="0.2">
      <c r="A188" s="5" t="str">
        <f>IFERROR(VLOOKUP(B188,'[1]DADOS (OCULTAR)'!$Q$3:$S$103,3,0),"")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 x14ac:dyDescent="0.2">
      <c r="A189" s="5" t="str">
        <f>IFERROR(VLOOKUP(B189,'[1]DADOS (OCULTAR)'!$Q$3:$S$103,3,0),"")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 x14ac:dyDescent="0.2">
      <c r="A190" s="5" t="str">
        <f>IFERROR(VLOOKUP(B190,'[1]DADOS (OCULTAR)'!$Q$3:$S$103,3,0),"")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 x14ac:dyDescent="0.2">
      <c r="A191" s="5" t="str">
        <f>IFERROR(VLOOKUP(B191,'[1]DADOS (OCULTAR)'!$Q$3:$S$103,3,0),"")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">
      <c r="A192" s="5" t="str">
        <f>IFERROR(VLOOKUP(B192,'[1]DADOS (OCULTAR)'!$Q$3:$S$103,3,0),"")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">
      <c r="A193" s="5" t="str">
        <f>IFERROR(VLOOKUP(B193,'[1]DADOS (OCULTAR)'!$Q$3:$S$103,3,0),"")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 t="str">
        <f>IFERROR(VLOOKUP(B194,'[1]DADOS (OCULTAR)'!$Q$3:$S$103,3,0),"")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 t="str">
        <f>IFERROR(VLOOKUP(B195,'[1]DADOS (OCULTAR)'!$Q$3:$S$103,3,0),"")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 t="str">
        <f>IFERROR(VLOOKUP(B196,'[1]DADOS (OCULTAR)'!$Q$3:$S$103,3,0),"")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 t="str">
        <f>IFERROR(VLOOKUP(B197,'[1]DADOS (OCULTAR)'!$Q$3:$S$103,3,0),"")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 t="str">
        <f>IFERROR(VLOOKUP(B198,'[1]DADOS (OCULTAR)'!$Q$3:$S$103,3,0),"")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 t="str">
        <f>IFERROR(VLOOKUP(B199,'[1]DADOS (OCULTAR)'!$Q$3:$S$103,3,0),"")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 t="str">
        <f>IFERROR(VLOOKUP(B200,'[1]DADOS (OCULTAR)'!$Q$3:$S$103,3,0),"")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 t="str">
        <f>IFERROR(VLOOKUP(B201,'[1]DADOS (OCULTAR)'!$Q$3:$S$103,3,0),"")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 t="str">
        <f>IFERROR(VLOOKUP(B202,'[1]DADOS (OCULTAR)'!$Q$3:$S$103,3,0),"")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 t="str">
        <f>IFERROR(VLOOKUP(B203,'[1]DADOS (OCULTAR)'!$Q$3:$S$103,3,0),"")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 t="str">
        <f>IFERROR(VLOOKUP(B204,'[1]DADOS (OCULTAR)'!$Q$3:$S$103,3,0),"")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 t="str">
        <f>IFERROR(VLOOKUP(B205,'[1]DADOS (OCULTAR)'!$Q$3:$S$103,3,0),"")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 t="str">
        <f>IFERROR(VLOOKUP(B206,'[1]DADOS (OCULTAR)'!$Q$3:$S$103,3,0),"")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 t="str">
        <f>IFERROR(VLOOKUP(B207,'[1]DADOS (OCULTAR)'!$Q$3:$S$103,3,0),"")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 t="str">
        <f>IFERROR(VLOOKUP(B208,'[1]DADOS (OCULTAR)'!$Q$3:$S$103,3,0),"")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 t="str">
        <f>IFERROR(VLOOKUP(B209,'[1]DADOS (OCULTAR)'!$Q$3:$S$103,3,0),"")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 t="str">
        <f>IFERROR(VLOOKUP(B210,'[1]DADOS (OCULTAR)'!$Q$3:$S$103,3,0),"")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 t="str">
        <f>IFERROR(VLOOKUP(B211,'[1]DADOS (OCULTAR)'!$Q$3:$S$103,3,0),"")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 t="str">
        <f>IFERROR(VLOOKUP(B212,'[1]DADOS (OCULTAR)'!$Q$3:$S$103,3,0),"")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 t="str">
        <f>IFERROR(VLOOKUP(B213,'[1]DADOS (OCULTAR)'!$Q$3:$S$103,3,0),"")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 t="str">
        <f>IFERROR(VLOOKUP(B214,'[1]DADOS (OCULTAR)'!$Q$3:$S$103,3,0),"")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 t="str">
        <f>IFERROR(VLOOKUP(B215,'[1]DADOS (OCULTAR)'!$Q$3:$S$103,3,0),"")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 t="str">
        <f>IFERROR(VLOOKUP(B216,'[1]DADOS (OCULTAR)'!$Q$3:$S$103,3,0),"")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 t="str">
        <f>IFERROR(VLOOKUP(B217,'[1]DADOS (OCULTAR)'!$Q$3:$S$103,3,0),"")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 t="str">
        <f>IFERROR(VLOOKUP(B218,'[1]DADOS (OCULTAR)'!$Q$3:$S$103,3,0),"")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 t="str">
        <f>IFERROR(VLOOKUP(B219,'[1]DADOS (OCULTAR)'!$Q$3:$S$103,3,0),"")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 t="str">
        <f>IFERROR(VLOOKUP(B220,'[1]DADOS (OCULTAR)'!$Q$3:$S$103,3,0),"")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 t="str">
        <f>IFERROR(VLOOKUP(B221,'[1]DADOS (OCULTAR)'!$Q$3:$S$103,3,0),"")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 t="str">
        <f>IFERROR(VLOOKUP(B222,'[1]DADOS (OCULTAR)'!$Q$3:$S$103,3,0),"")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 t="str">
        <f>IFERROR(VLOOKUP(B223,'[1]DADOS (OCULTAR)'!$Q$3:$S$103,3,0),"")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 t="str">
        <f>IFERROR(VLOOKUP(B224,'[1]DADOS (OCULTAR)'!$Q$3:$S$103,3,0),"")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 t="str">
        <f>IFERROR(VLOOKUP(B225,'[1]DADOS (OCULTAR)'!$Q$3:$S$103,3,0),"")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 t="str">
        <f>IFERROR(VLOOKUP(B226,'[1]DADOS (OCULTAR)'!$Q$3:$S$103,3,0),"")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 t="str">
        <f>IFERROR(VLOOKUP(B227,'[1]DADOS (OCULTAR)'!$Q$3:$S$103,3,0),"")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 t="str">
        <f>IFERROR(VLOOKUP(B228,'[1]DADOS (OCULTAR)'!$Q$3:$S$103,3,0),"")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 t="str">
        <f>IFERROR(VLOOKUP(B229,'[1]DADOS (OCULTAR)'!$Q$3:$S$103,3,0),"")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 t="str">
        <f>IFERROR(VLOOKUP(B230,'[1]DADOS (OCULTAR)'!$Q$3:$S$103,3,0),"")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 t="str">
        <f>IFERROR(VLOOKUP(B231,'[1]DADOS (OCULTAR)'!$Q$3:$S$103,3,0),"")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 t="str">
        <f>IFERROR(VLOOKUP(B232,'[1]DADOS (OCULTAR)'!$Q$3:$S$103,3,0),"")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 t="str">
        <f>IFERROR(VLOOKUP(B233,'[1]DADOS (OCULTAR)'!$Q$3:$S$103,3,0),"")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 t="str">
        <f>IFERROR(VLOOKUP(B234,'[1]DADOS (OCULTAR)'!$Q$3:$S$103,3,0),"")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 t="str">
        <f>IFERROR(VLOOKUP(B235,'[1]DADOS (OCULTAR)'!$Q$3:$S$103,3,0),"")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 t="str">
        <f>IFERROR(VLOOKUP(B236,'[1]DADOS (OCULTAR)'!$Q$3:$S$103,3,0),"")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 t="str">
        <f>IFERROR(VLOOKUP(B237,'[1]DADOS (OCULTAR)'!$Q$3:$S$103,3,0),"")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 t="str">
        <f>IFERROR(VLOOKUP(B238,'[1]DADOS (OCULTAR)'!$Q$3:$S$103,3,0),"")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 t="str">
        <f>IFERROR(VLOOKUP(B239,'[1]DADOS (OCULTAR)'!$Q$3:$S$103,3,0),"")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 t="str">
        <f>IFERROR(VLOOKUP(B240,'[1]DADOS (OCULTAR)'!$Q$3:$S$103,3,0),"")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 t="str">
        <f>IFERROR(VLOOKUP(B241,'[1]DADOS (OCULTAR)'!$Q$3:$S$103,3,0),"")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 t="str">
        <f>IFERROR(VLOOKUP(B242,'[1]DADOS (OCULTAR)'!$Q$3:$S$103,3,0),"")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 t="str">
        <f>IFERROR(VLOOKUP(B243,'[1]DADOS (OCULTAR)'!$Q$3:$S$103,3,0),"")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 t="str">
        <f>IFERROR(VLOOKUP(B244,'[1]DADOS (OCULTAR)'!$Q$3:$S$103,3,0),"")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 t="str">
        <f>IFERROR(VLOOKUP(B245,'[1]DADOS (OCULTAR)'!$Q$3:$S$103,3,0),"")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 t="str">
        <f>IFERROR(VLOOKUP(B246,'[1]DADOS (OCULTAR)'!$Q$3:$S$103,3,0),"")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 t="str">
        <f>IFERROR(VLOOKUP(B247,'[1]DADOS (OCULTAR)'!$Q$3:$S$103,3,0),"")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 t="str">
        <f>IFERROR(VLOOKUP(B248,'[1]DADOS (OCULTAR)'!$Q$3:$S$103,3,0),"")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 t="str">
        <f>IFERROR(VLOOKUP(B249,'[1]DADOS (OCULTAR)'!$Q$3:$S$103,3,0),"")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 t="str">
        <f>IFERROR(VLOOKUP(B250,'[1]DADOS (OCULTAR)'!$Q$3:$S$103,3,0),"")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 t="str">
        <f>IFERROR(VLOOKUP(B251,'[1]DADOS (OCULTAR)'!$Q$3:$S$103,3,0),"")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 t="str">
        <f>IFERROR(VLOOKUP(B252,'[1]DADOS (OCULTAR)'!$Q$3:$S$103,3,0),"")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 t="str">
        <f>IFERROR(VLOOKUP(B253,'[1]DADOS (OCULTAR)'!$Q$3:$S$103,3,0),"")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 t="str">
        <f>IFERROR(VLOOKUP(B254,'[1]DADOS (OCULTAR)'!$Q$3:$S$103,3,0),"")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 t="str">
        <f>IFERROR(VLOOKUP(B255,'[1]DADOS (OCULTAR)'!$Q$3:$S$103,3,0),"")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 t="str">
        <f>IFERROR(VLOOKUP(B256,'[1]DADOS (OCULTAR)'!$Q$3:$S$103,3,0),"")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 t="str">
        <f>IFERROR(VLOOKUP(B257,'[1]DADOS (OCULTAR)'!$Q$3:$S$103,3,0),"")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 t="str">
        <f>IFERROR(VLOOKUP(B258,'[1]DADOS (OCULTAR)'!$Q$3:$S$103,3,0),"")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 t="str">
        <f>IFERROR(VLOOKUP(B259,'[1]DADOS (OCULTAR)'!$Q$3:$S$103,3,0),"")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 t="str">
        <f>IFERROR(VLOOKUP(B260,'[1]DADOS (OCULTAR)'!$Q$3:$S$103,3,0),"")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 t="str">
        <f>IFERROR(VLOOKUP(B261,'[1]DADOS (OCULTAR)'!$Q$3:$S$103,3,0),"")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 t="str">
        <f>IFERROR(VLOOKUP(B262,'[1]DADOS (OCULTAR)'!$Q$3:$S$103,3,0),"")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 t="str">
        <f>IFERROR(VLOOKUP(B263,'[1]DADOS (OCULTAR)'!$Q$3:$S$103,3,0),"")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 t="str">
        <f>IFERROR(VLOOKUP(B264,'[1]DADOS (OCULTAR)'!$Q$3:$S$103,3,0),"")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 t="str">
        <f>IFERROR(VLOOKUP(B265,'[1]DADOS (OCULTAR)'!$Q$3:$S$103,3,0),"")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 t="str">
        <f>IFERROR(VLOOKUP(B266,'[1]DADOS (OCULTAR)'!$Q$3:$S$103,3,0),"")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 t="str">
        <f>IFERROR(VLOOKUP(B267,'[1]DADOS (OCULTAR)'!$Q$3:$S$103,3,0),"")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 t="str">
        <f>IFERROR(VLOOKUP(B268,'[1]DADOS (OCULTAR)'!$Q$3:$S$103,3,0),"")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 t="str">
        <f>IFERROR(VLOOKUP(B269,'[1]DADOS (OCULTAR)'!$Q$3:$S$103,3,0),"")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 t="str">
        <f>IFERROR(VLOOKUP(B270,'[1]DADOS (OCULTAR)'!$Q$3:$S$103,3,0),"")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 t="str">
        <f>IFERROR(VLOOKUP(B271,'[1]DADOS (OCULTAR)'!$Q$3:$S$103,3,0),"")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 t="str">
        <f>IFERROR(VLOOKUP(B272,'[1]DADOS (OCULTAR)'!$Q$3:$S$103,3,0),"")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 t="str">
        <f>IFERROR(VLOOKUP(B273,'[1]DADOS (OCULTAR)'!$Q$3:$S$103,3,0),"")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 t="str">
        <f>IFERROR(VLOOKUP(B274,'[1]DADOS (OCULTAR)'!$Q$3:$S$103,3,0),"")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 t="str">
        <f>IFERROR(VLOOKUP(B275,'[1]DADOS (OCULTAR)'!$Q$3:$S$103,3,0),"")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 t="str">
        <f>IFERROR(VLOOKUP(B276,'[1]DADOS (OCULTAR)'!$Q$3:$S$103,3,0),"")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 t="str">
        <f>IFERROR(VLOOKUP(B277,'[1]DADOS (OCULTAR)'!$Q$3:$S$103,3,0),"")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 t="str">
        <f>IFERROR(VLOOKUP(B278,'[1]DADOS (OCULTAR)'!$Q$3:$S$103,3,0),"")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 t="str">
        <f>IFERROR(VLOOKUP(B279,'[1]DADOS (OCULTAR)'!$Q$3:$S$103,3,0),"")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 t="str">
        <f>IFERROR(VLOOKUP(B280,'[1]DADOS (OCULTAR)'!$Q$3:$S$103,3,0),"")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 t="str">
        <f>IFERROR(VLOOKUP(B281,'[1]DADOS (OCULTAR)'!$Q$3:$S$103,3,0),"")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 t="str">
        <f>IFERROR(VLOOKUP(B282,'[1]DADOS (OCULTAR)'!$Q$3:$S$103,3,0),"")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 t="str">
        <f>IFERROR(VLOOKUP(B283,'[1]DADOS (OCULTAR)'!$Q$3:$S$103,3,0),"")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 t="str">
        <f>IFERROR(VLOOKUP(B284,'[1]DADOS (OCULTAR)'!$Q$3:$S$103,3,0),"")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 t="str">
        <f>IFERROR(VLOOKUP(B285,'[1]DADOS (OCULTAR)'!$Q$3:$S$103,3,0),"")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 t="str">
        <f>IFERROR(VLOOKUP(B286,'[1]DADOS (OCULTAR)'!$Q$3:$S$103,3,0),"")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 t="str">
        <f>IFERROR(VLOOKUP(B287,'[1]DADOS (OCULTAR)'!$Q$3:$S$103,3,0),"")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 t="str">
        <f>IFERROR(VLOOKUP(B288,'[1]DADOS (OCULTAR)'!$Q$3:$S$103,3,0),"")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 t="str">
        <f>IFERROR(VLOOKUP(B289,'[1]DADOS (OCULTAR)'!$Q$3:$S$103,3,0),"")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 t="str">
        <f>IFERROR(VLOOKUP(B290,'[1]DADOS (OCULTAR)'!$Q$3:$S$103,3,0),"")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 t="str">
        <f>IFERROR(VLOOKUP(B291,'[1]DADOS (OCULTAR)'!$Q$3:$S$103,3,0),"")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 t="str">
        <f>IFERROR(VLOOKUP(B292,'[1]DADOS (OCULTAR)'!$Q$3:$S$103,3,0),"")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 t="str">
        <f>IFERROR(VLOOKUP(B293,'[1]DADOS (OCULTAR)'!$Q$3:$S$103,3,0),"")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 t="str">
        <f>IFERROR(VLOOKUP(B294,'[1]DADOS (OCULTAR)'!$Q$3:$S$103,3,0),"")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 t="str">
        <f>IFERROR(VLOOKUP(B295,'[1]DADOS (OCULTAR)'!$Q$3:$S$103,3,0),"")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 t="str">
        <f>IFERROR(VLOOKUP(B296,'[1]DADOS (OCULTAR)'!$Q$3:$S$103,3,0),"")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 t="str">
        <f>IFERROR(VLOOKUP(B297,'[1]DADOS (OCULTAR)'!$Q$3:$S$103,3,0),"")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 t="str">
        <f>IFERROR(VLOOKUP(B298,'[1]DADOS (OCULTAR)'!$Q$3:$S$103,3,0),"")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 t="str">
        <f>IFERROR(VLOOKUP(B299,'[1]DADOS (OCULTAR)'!$Q$3:$S$103,3,0),"")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 t="str">
        <f>IFERROR(VLOOKUP(B300,'[1]DADOS (OCULTAR)'!$Q$3:$S$103,3,0),"")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 t="str">
        <f>IFERROR(VLOOKUP(B301,'[1]DADOS (OCULTAR)'!$Q$3:$S$103,3,0),"")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 t="str">
        <f>IFERROR(VLOOKUP(B302,'[1]DADOS (OCULTAR)'!$Q$3:$S$103,3,0),"")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 t="str">
        <f>IFERROR(VLOOKUP(B303,'[1]DADOS (OCULTAR)'!$Q$3:$S$103,3,0),"")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 t="str">
        <f>IFERROR(VLOOKUP(B304,'[1]DADOS (OCULTAR)'!$Q$3:$S$103,3,0),"")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 t="str">
        <f>IFERROR(VLOOKUP(B305,'[1]DADOS (OCULTAR)'!$Q$3:$S$103,3,0),"")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 t="str">
        <f>IFERROR(VLOOKUP(B306,'[1]DADOS (OCULTAR)'!$Q$3:$S$103,3,0),"")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 t="str">
        <f>IFERROR(VLOOKUP(B307,'[1]DADOS (OCULTAR)'!$Q$3:$S$103,3,0),"")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 t="str">
        <f>IFERROR(VLOOKUP(B308,'[1]DADOS (OCULTAR)'!$Q$3:$S$103,3,0),"")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 t="str">
        <f>IFERROR(VLOOKUP(B309,'[1]DADOS (OCULTAR)'!$Q$3:$S$103,3,0),"")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 t="str">
        <f>IFERROR(VLOOKUP(B310,'[1]DADOS (OCULTAR)'!$Q$3:$S$103,3,0),"")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 t="str">
        <f>IFERROR(VLOOKUP(B311,'[1]DADOS (OCULTAR)'!$Q$3:$S$103,3,0),"")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 t="str">
        <f>IFERROR(VLOOKUP(B312,'[1]DADOS (OCULTAR)'!$Q$3:$S$103,3,0),"")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 t="str">
        <f>IFERROR(VLOOKUP(B313,'[1]DADOS (OCULTAR)'!$Q$3:$S$103,3,0),"")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 t="str">
        <f>IFERROR(VLOOKUP(B314,'[1]DADOS (OCULTAR)'!$Q$3:$S$103,3,0),"")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 t="str">
        <f>IFERROR(VLOOKUP(B315,'[1]DADOS (OCULTAR)'!$Q$3:$S$103,3,0),"")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 t="str">
        <f>IFERROR(VLOOKUP(B316,'[1]DADOS (OCULTAR)'!$Q$3:$S$103,3,0),"")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 t="str">
        <f>IFERROR(VLOOKUP(B317,'[1]DADOS (OCULTAR)'!$Q$3:$S$103,3,0),"")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 t="str">
        <f>IFERROR(VLOOKUP(B318,'[1]DADOS (OCULTAR)'!$Q$3:$S$103,3,0),"")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 t="str">
        <f>IFERROR(VLOOKUP(B319,'[1]DADOS (OCULTAR)'!$Q$3:$S$103,3,0),"")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 t="str">
        <f>IFERROR(VLOOKUP(B320,'[1]DADOS (OCULTAR)'!$Q$3:$S$103,3,0),"")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 t="str">
        <f>IFERROR(VLOOKUP(B321,'[1]DADOS (OCULTAR)'!$Q$3:$S$103,3,0),"")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 t="str">
        <f>IFERROR(VLOOKUP(B322,'[1]DADOS (OCULTAR)'!$Q$3:$S$103,3,0),"")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 t="str">
        <f>IFERROR(VLOOKUP(B323,'[1]DADOS (OCULTAR)'!$Q$3:$S$103,3,0),"")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 t="str">
        <f>IFERROR(VLOOKUP(B324,'[1]DADOS (OCULTAR)'!$Q$3:$S$103,3,0),"")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 t="str">
        <f>IFERROR(VLOOKUP(B325,'[1]DADOS (OCULTAR)'!$Q$3:$S$103,3,0),"")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 t="str">
        <f>IFERROR(VLOOKUP(B326,'[1]DADOS (OCULTAR)'!$Q$3:$S$103,3,0),"")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 t="str">
        <f>IFERROR(VLOOKUP(B327,'[1]DADOS (OCULTAR)'!$Q$3:$S$103,3,0),"")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 t="str">
        <f>IFERROR(VLOOKUP(B328,'[1]DADOS (OCULTAR)'!$Q$3:$S$103,3,0),"")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 t="str">
        <f>IFERROR(VLOOKUP(B329,'[1]DADOS (OCULTAR)'!$Q$3:$S$103,3,0),"")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 t="str">
        <f>IFERROR(VLOOKUP(B330,'[1]DADOS (OCULTAR)'!$Q$3:$S$103,3,0),"")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 t="str">
        <f>IFERROR(VLOOKUP(B331,'[1]DADOS (OCULTAR)'!$Q$3:$S$103,3,0),"")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 t="str">
        <f>IFERROR(VLOOKUP(B332,'[1]DADOS (OCULTAR)'!$Q$3:$S$103,3,0),"")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 t="str">
        <f>IFERROR(VLOOKUP(B333,'[1]DADOS (OCULTAR)'!$Q$3:$S$103,3,0),"")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 t="str">
        <f>IFERROR(VLOOKUP(B334,'[1]DADOS (OCULTAR)'!$Q$3:$S$103,3,0),"")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 t="str">
        <f>IFERROR(VLOOKUP(B335,'[1]DADOS (OCULTAR)'!$Q$3:$S$103,3,0),"")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 t="str">
        <f>IFERROR(VLOOKUP(B336,'[1]DADOS (OCULTAR)'!$Q$3:$S$103,3,0),"")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 t="str">
        <f>IFERROR(VLOOKUP(B337,'[1]DADOS (OCULTAR)'!$Q$3:$S$103,3,0),"")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 t="str">
        <f>IFERROR(VLOOKUP(B338,'[1]DADOS (OCULTAR)'!$Q$3:$S$103,3,0),"")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 t="str">
        <f>IFERROR(VLOOKUP(B339,'[1]DADOS (OCULTAR)'!$Q$3:$S$103,3,0),"")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 t="str">
        <f>IFERROR(VLOOKUP(B340,'[1]DADOS (OCULTAR)'!$Q$3:$S$103,3,0),"")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 t="str">
        <f>IFERROR(VLOOKUP(B341,'[1]DADOS (OCULTAR)'!$Q$3:$S$103,3,0),"")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 t="str">
        <f>IFERROR(VLOOKUP(B342,'[1]DADOS (OCULTAR)'!$Q$3:$S$103,3,0),"")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 t="str">
        <f>IFERROR(VLOOKUP(B343,'[1]DADOS (OCULTAR)'!$Q$3:$S$103,3,0),"")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 t="str">
        <f>IFERROR(VLOOKUP(B344,'[1]DADOS (OCULTAR)'!$Q$3:$S$103,3,0),"")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 t="str">
        <f>IFERROR(VLOOKUP(B345,'[1]DADOS (OCULTAR)'!$Q$3:$S$103,3,0),"")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 t="str">
        <f>IFERROR(VLOOKUP(B346,'[1]DADOS (OCULTAR)'!$Q$3:$S$103,3,0),"")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 t="str">
        <f>IFERROR(VLOOKUP(B347,'[1]DADOS (OCULTAR)'!$Q$3:$S$103,3,0),"")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 t="str">
        <f>IFERROR(VLOOKUP(B348,'[1]DADOS (OCULTAR)'!$Q$3:$S$103,3,0),"")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 t="str">
        <f>IFERROR(VLOOKUP(B349,'[1]DADOS (OCULTAR)'!$Q$3:$S$103,3,0),"")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 t="str">
        <f>IFERROR(VLOOKUP(B350,'[1]DADOS (OCULTAR)'!$Q$3:$S$103,3,0),"")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 t="str">
        <f>IFERROR(VLOOKUP(B351,'[1]DADOS (OCULTAR)'!$Q$3:$S$103,3,0),"")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 t="str">
        <f>IFERROR(VLOOKUP(B352,'[1]DADOS (OCULTAR)'!$Q$3:$S$103,3,0),"")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 t="str">
        <f>IFERROR(VLOOKUP(B353,'[1]DADOS (OCULTAR)'!$Q$3:$S$103,3,0),"")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 t="str">
        <f>IFERROR(VLOOKUP(B354,'[1]DADOS (OCULTAR)'!$Q$3:$S$103,3,0),"")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 t="str">
        <f>IFERROR(VLOOKUP(B355,'[1]DADOS (OCULTAR)'!$Q$3:$S$103,3,0),"")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 t="str">
        <f>IFERROR(VLOOKUP(B356,'[1]DADOS (OCULTAR)'!$Q$3:$S$103,3,0),"")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 t="str">
        <f>IFERROR(VLOOKUP(B357,'[1]DADOS (OCULTAR)'!$Q$3:$S$103,3,0),"")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 t="str">
        <f>IFERROR(VLOOKUP(B358,'[1]DADOS (OCULTAR)'!$Q$3:$S$103,3,0),"")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 t="str">
        <f>IFERROR(VLOOKUP(B359,'[1]DADOS (OCULTAR)'!$Q$3:$S$103,3,0),"")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 t="str">
        <f>IFERROR(VLOOKUP(B360,'[1]DADOS (OCULTAR)'!$Q$3:$S$103,3,0),"")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 t="str">
        <f>IFERROR(VLOOKUP(B361,'[1]DADOS (OCULTAR)'!$Q$3:$S$103,3,0),"")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 t="str">
        <f>IFERROR(VLOOKUP(B362,'[1]DADOS (OCULTAR)'!$Q$3:$S$103,3,0),"")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 t="str">
        <f>IFERROR(VLOOKUP(B363,'[1]DADOS (OCULTAR)'!$Q$3:$S$103,3,0),"")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 t="str">
        <f>IFERROR(VLOOKUP(B364,'[1]DADOS (OCULTAR)'!$Q$3:$S$103,3,0),"")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 t="str">
        <f>IFERROR(VLOOKUP(B365,'[1]DADOS (OCULTAR)'!$Q$3:$S$103,3,0),"")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 t="str">
        <f>IFERROR(VLOOKUP(B366,'[1]DADOS (OCULTAR)'!$Q$3:$S$103,3,0),"")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 t="str">
        <f>IFERROR(VLOOKUP(B367,'[1]DADOS (OCULTAR)'!$Q$3:$S$103,3,0),"")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 t="str">
        <f>IFERROR(VLOOKUP(B368,'[1]DADOS (OCULTAR)'!$Q$3:$S$103,3,0),"")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 t="str">
        <f>IFERROR(VLOOKUP(B369,'[1]DADOS (OCULTAR)'!$Q$3:$S$103,3,0),"")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 t="str">
        <f>IFERROR(VLOOKUP(B370,'[1]DADOS (OCULTAR)'!$Q$3:$S$103,3,0),"")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 t="str">
        <f>IFERROR(VLOOKUP(B371,'[1]DADOS (OCULTAR)'!$Q$3:$S$103,3,0),"")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 t="str">
        <f>IFERROR(VLOOKUP(B372,'[1]DADOS (OCULTAR)'!$Q$3:$S$103,3,0),"")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 t="str">
        <f>IFERROR(VLOOKUP(B373,'[1]DADOS (OCULTAR)'!$Q$3:$S$103,3,0),"")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 t="str">
        <f>IFERROR(VLOOKUP(B374,'[1]DADOS (OCULTAR)'!$Q$3:$S$103,3,0),"")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 t="str">
        <f>IFERROR(VLOOKUP(B375,'[1]DADOS (OCULTAR)'!$Q$3:$S$103,3,0),"")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 t="str">
        <f>IFERROR(VLOOKUP(B376,'[1]DADOS (OCULTAR)'!$Q$3:$S$103,3,0),"")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 t="str">
        <f>IFERROR(VLOOKUP(B377,'[1]DADOS (OCULTAR)'!$Q$3:$S$103,3,0),"")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 t="str">
        <f>IFERROR(VLOOKUP(B378,'[1]DADOS (OCULTAR)'!$Q$3:$S$103,3,0),"")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 t="str">
        <f>IFERROR(VLOOKUP(B379,'[1]DADOS (OCULTAR)'!$Q$3:$S$103,3,0),"")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 t="str">
        <f>IFERROR(VLOOKUP(B380,'[1]DADOS (OCULTAR)'!$Q$3:$S$103,3,0),"")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 t="str">
        <f>IFERROR(VLOOKUP(B381,'[1]DADOS (OCULTAR)'!$Q$3:$S$103,3,0),"")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 t="str">
        <f>IFERROR(VLOOKUP(B382,'[1]DADOS (OCULTAR)'!$Q$3:$S$103,3,0),"")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 t="str">
        <f>IFERROR(VLOOKUP(B383,'[1]DADOS (OCULTAR)'!$Q$3:$S$103,3,0),"")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 t="str">
        <f>IFERROR(VLOOKUP(B384,'[1]DADOS (OCULTAR)'!$Q$3:$S$103,3,0),"")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 t="str">
        <f>IFERROR(VLOOKUP(B385,'[1]DADOS (OCULTAR)'!$Q$3:$S$103,3,0),"")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 t="str">
        <f>IFERROR(VLOOKUP(B386,'[1]DADOS (OCULTAR)'!$Q$3:$S$103,3,0),"")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 t="str">
        <f>IFERROR(VLOOKUP(B387,'[1]DADOS (OCULTAR)'!$Q$3:$S$103,3,0),"")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 t="str">
        <f>IFERROR(VLOOKUP(B388,'[1]DADOS (OCULTAR)'!$Q$3:$S$103,3,0),"")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 t="str">
        <f>IFERROR(VLOOKUP(B389,'[1]DADOS (OCULTAR)'!$Q$3:$S$103,3,0),"")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 t="str">
        <f>IFERROR(VLOOKUP(B390,'[1]DADOS (OCULTAR)'!$Q$3:$S$103,3,0),"")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 t="str">
        <f>IFERROR(VLOOKUP(B391,'[1]DADOS (OCULTAR)'!$Q$3:$S$103,3,0),"")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 t="str">
        <f>IFERROR(VLOOKUP(B392,'[1]DADOS (OCULTAR)'!$Q$3:$S$103,3,0),"")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 t="str">
        <f>IFERROR(VLOOKUP(B393,'[1]DADOS (OCULTAR)'!$Q$3:$S$103,3,0),"")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 t="str">
        <f>IFERROR(VLOOKUP(B394,'[1]DADOS (OCULTAR)'!$Q$3:$S$103,3,0),"")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 t="str">
        <f>IFERROR(VLOOKUP(B395,'[1]DADOS (OCULTAR)'!$Q$3:$S$103,3,0),"")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 t="str">
        <f>IFERROR(VLOOKUP(B396,'[1]DADOS (OCULTAR)'!$Q$3:$S$103,3,0),"")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 t="str">
        <f>IFERROR(VLOOKUP(B397,'[1]DADOS (OCULTAR)'!$Q$3:$S$103,3,0),"")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 t="str">
        <f>IFERROR(VLOOKUP(B398,'[1]DADOS (OCULTAR)'!$Q$3:$S$103,3,0),"")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 t="str">
        <f>IFERROR(VLOOKUP(B399,'[1]DADOS (OCULTAR)'!$Q$3:$S$103,3,0),"")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 t="str">
        <f>IFERROR(VLOOKUP(B400,'[1]DADOS (OCULTAR)'!$Q$3:$S$103,3,0),"")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 t="str">
        <f>IFERROR(VLOOKUP(B401,'[1]DADOS (OCULTAR)'!$Q$3:$S$103,3,0),"")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 t="str">
        <f>IFERROR(VLOOKUP(B402,'[1]DADOS (OCULTAR)'!$Q$3:$S$103,3,0),"")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 t="str">
        <f>IFERROR(VLOOKUP(B403,'[1]DADOS (OCULTAR)'!$Q$3:$S$103,3,0),"")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 t="str">
        <f>IFERROR(VLOOKUP(B404,'[1]DADOS (OCULTAR)'!$Q$3:$S$103,3,0),"")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 t="str">
        <f>IFERROR(VLOOKUP(B405,'[1]DADOS (OCULTAR)'!$Q$3:$S$103,3,0),"")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 t="str">
        <f>IFERROR(VLOOKUP(B406,'[1]DADOS (OCULTAR)'!$Q$3:$S$103,3,0),"")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 t="str">
        <f>IFERROR(VLOOKUP(B407,'[1]DADOS (OCULTAR)'!$Q$3:$S$103,3,0),"")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 t="str">
        <f>IFERROR(VLOOKUP(B408,'[1]DADOS (OCULTAR)'!$Q$3:$S$103,3,0),"")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 t="str">
        <f>IFERROR(VLOOKUP(B409,'[1]DADOS (OCULTAR)'!$Q$3:$S$103,3,0),"")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 t="str">
        <f>IFERROR(VLOOKUP(B410,'[1]DADOS (OCULTAR)'!$Q$3:$S$103,3,0),"")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 t="str">
        <f>IFERROR(VLOOKUP(B411,'[1]DADOS (OCULTAR)'!$Q$3:$S$103,3,0),"")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 t="str">
        <f>IFERROR(VLOOKUP(B412,'[1]DADOS (OCULTAR)'!$Q$3:$S$103,3,0),"")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 t="str">
        <f>IFERROR(VLOOKUP(B413,'[1]DADOS (OCULTAR)'!$Q$3:$S$103,3,0),"")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 t="str">
        <f>IFERROR(VLOOKUP(B414,'[1]DADOS (OCULTAR)'!$Q$3:$S$103,3,0),"")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 t="str">
        <f>IFERROR(VLOOKUP(B415,'[1]DADOS (OCULTAR)'!$Q$3:$S$103,3,0),"")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 t="str">
        <f>IFERROR(VLOOKUP(B416,'[1]DADOS (OCULTAR)'!$Q$3:$S$103,3,0),"")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 t="str">
        <f>IFERROR(VLOOKUP(B417,'[1]DADOS (OCULTAR)'!$Q$3:$S$103,3,0),"")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 t="str">
        <f>IFERROR(VLOOKUP(B418,'[1]DADOS (OCULTAR)'!$Q$3:$S$103,3,0),"")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 t="str">
        <f>IFERROR(VLOOKUP(B419,'[1]DADOS (OCULTAR)'!$Q$3:$S$103,3,0),"")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 t="str">
        <f>IFERROR(VLOOKUP(B420,'[1]DADOS (OCULTAR)'!$Q$3:$S$103,3,0),"")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 t="str">
        <f>IFERROR(VLOOKUP(B421,'[1]DADOS (OCULTAR)'!$Q$3:$S$103,3,0),"")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 t="str">
        <f>IFERROR(VLOOKUP(B422,'[1]DADOS (OCULTAR)'!$Q$3:$S$103,3,0),"")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 t="str">
        <f>IFERROR(VLOOKUP(B423,'[1]DADOS (OCULTAR)'!$Q$3:$S$103,3,0),"")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 t="str">
        <f>IFERROR(VLOOKUP(B424,'[1]DADOS (OCULTAR)'!$Q$3:$S$103,3,0),"")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 t="str">
        <f>IFERROR(VLOOKUP(B425,'[1]DADOS (OCULTAR)'!$Q$3:$S$103,3,0),"")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 t="str">
        <f>IFERROR(VLOOKUP(B426,'[1]DADOS (OCULTAR)'!$Q$3:$S$103,3,0),"")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 t="str">
        <f>IFERROR(VLOOKUP(B427,'[1]DADOS (OCULTAR)'!$Q$3:$S$103,3,0),"")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 t="str">
        <f>IFERROR(VLOOKUP(B428,'[1]DADOS (OCULTAR)'!$Q$3:$S$103,3,0),"")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 t="str">
        <f>IFERROR(VLOOKUP(B429,'[1]DADOS (OCULTAR)'!$Q$3:$S$103,3,0),"")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 t="str">
        <f>IFERROR(VLOOKUP(B430,'[1]DADOS (OCULTAR)'!$Q$3:$S$103,3,0),"")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 t="str">
        <f>IFERROR(VLOOKUP(B431,'[1]DADOS (OCULTAR)'!$Q$3:$S$103,3,0),"")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 t="str">
        <f>IFERROR(VLOOKUP(B432,'[1]DADOS (OCULTAR)'!$Q$3:$S$103,3,0),"")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 t="str">
        <f>IFERROR(VLOOKUP(B433,'[1]DADOS (OCULTAR)'!$Q$3:$S$103,3,0),"")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 t="str">
        <f>IFERROR(VLOOKUP(B434,'[1]DADOS (OCULTAR)'!$Q$3:$S$103,3,0),"")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 t="str">
        <f>IFERROR(VLOOKUP(B435,'[1]DADOS (OCULTAR)'!$Q$3:$S$103,3,0),"")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 t="str">
        <f>IFERROR(VLOOKUP(B436,'[1]DADOS (OCULTAR)'!$Q$3:$S$103,3,0),"")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 t="str">
        <f>IFERROR(VLOOKUP(B437,'[1]DADOS (OCULTAR)'!$Q$3:$S$103,3,0),"")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 t="str">
        <f>IFERROR(VLOOKUP(B438,'[1]DADOS (OCULTAR)'!$Q$3:$S$103,3,0),"")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 t="str">
        <f>IFERROR(VLOOKUP(B439,'[1]DADOS (OCULTAR)'!$Q$3:$S$103,3,0),"")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 t="str">
        <f>IFERROR(VLOOKUP(B440,'[1]DADOS (OCULTAR)'!$Q$3:$S$103,3,0),"")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 t="str">
        <f>IFERROR(VLOOKUP(B441,'[1]DADOS (OCULTAR)'!$Q$3:$S$103,3,0),"")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 t="str">
        <f>IFERROR(VLOOKUP(B442,'[1]DADOS (OCULTAR)'!$Q$3:$S$103,3,0),"")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 t="str">
        <f>IFERROR(VLOOKUP(B443,'[1]DADOS (OCULTAR)'!$Q$3:$S$103,3,0),"")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 t="str">
        <f>IFERROR(VLOOKUP(B444,'[1]DADOS (OCULTAR)'!$Q$3:$S$103,3,0),"")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 t="str">
        <f>IFERROR(VLOOKUP(B445,'[1]DADOS (OCULTAR)'!$Q$3:$S$103,3,0),"")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 t="str">
        <f>IFERROR(VLOOKUP(B446,'[1]DADOS (OCULTAR)'!$Q$3:$S$103,3,0),"")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 t="str">
        <f>IFERROR(VLOOKUP(B447,'[1]DADOS (OCULTAR)'!$Q$3:$S$103,3,0),"")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 t="str">
        <f>IFERROR(VLOOKUP(B448,'[1]DADOS (OCULTAR)'!$Q$3:$S$103,3,0),"")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 t="str">
        <f>IFERROR(VLOOKUP(B449,'[1]DADOS (OCULTAR)'!$Q$3:$S$103,3,0),"")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 t="str">
        <f>IFERROR(VLOOKUP(B450,'[1]DADOS (OCULTAR)'!$Q$3:$S$103,3,0),"")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 t="str">
        <f>IFERROR(VLOOKUP(B451,'[1]DADOS (OCULTAR)'!$Q$3:$S$103,3,0),"")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 t="str">
        <f>IFERROR(VLOOKUP(B452,'[1]DADOS (OCULTAR)'!$Q$3:$S$103,3,0),"")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 t="str">
        <f>IFERROR(VLOOKUP(B453,'[1]DADOS (OCULTAR)'!$Q$3:$S$103,3,0),"")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 t="str">
        <f>IFERROR(VLOOKUP(B454,'[1]DADOS (OCULTAR)'!$Q$3:$S$103,3,0),"")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 t="str">
        <f>IFERROR(VLOOKUP(B455,'[1]DADOS (OCULTAR)'!$Q$3:$S$103,3,0),"")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 t="str">
        <f>IFERROR(VLOOKUP(B456,'[1]DADOS (OCULTAR)'!$Q$3:$S$103,3,0),"")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 t="str">
        <f>IFERROR(VLOOKUP(B457,'[1]DADOS (OCULTAR)'!$Q$3:$S$103,3,0),"")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 t="str">
        <f>IFERROR(VLOOKUP(B458,'[1]DADOS (OCULTAR)'!$Q$3:$S$103,3,0),"")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 t="str">
        <f>IFERROR(VLOOKUP(B459,'[1]DADOS (OCULTAR)'!$Q$3:$S$103,3,0),"")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 t="str">
        <f>IFERROR(VLOOKUP(B460,'[1]DADOS (OCULTAR)'!$Q$3:$S$103,3,0),"")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 t="str">
        <f>IFERROR(VLOOKUP(B461,'[1]DADOS (OCULTAR)'!$Q$3:$S$103,3,0),"")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 t="str">
        <f>IFERROR(VLOOKUP(B462,'[1]DADOS (OCULTAR)'!$Q$3:$S$103,3,0),"")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 t="str">
        <f>IFERROR(VLOOKUP(B463,'[1]DADOS (OCULTAR)'!$Q$3:$S$103,3,0),"")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 t="str">
        <f>IFERROR(VLOOKUP(B464,'[1]DADOS (OCULTAR)'!$Q$3:$S$103,3,0),"")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 t="str">
        <f>IFERROR(VLOOKUP(B465,'[1]DADOS (OCULTAR)'!$Q$3:$S$103,3,0),"")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 t="str">
        <f>IFERROR(VLOOKUP(B466,'[1]DADOS (OCULTAR)'!$Q$3:$S$103,3,0),"")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 t="str">
        <f>IFERROR(VLOOKUP(B467,'[1]DADOS (OCULTAR)'!$Q$3:$S$103,3,0),"")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 t="str">
        <f>IFERROR(VLOOKUP(B468,'[1]DADOS (OCULTAR)'!$Q$3:$S$103,3,0),"")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 t="str">
        <f>IFERROR(VLOOKUP(B469,'[1]DADOS (OCULTAR)'!$Q$3:$S$103,3,0),"")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 t="str">
        <f>IFERROR(VLOOKUP(B470,'[1]DADOS (OCULTAR)'!$Q$3:$S$103,3,0),"")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 t="str">
        <f>IFERROR(VLOOKUP(B471,'[1]DADOS (OCULTAR)'!$Q$3:$S$103,3,0),"")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 t="str">
        <f>IFERROR(VLOOKUP(B472,'[1]DADOS (OCULTAR)'!$Q$3:$S$103,3,0),"")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 t="str">
        <f>IFERROR(VLOOKUP(B473,'[1]DADOS (OCULTAR)'!$Q$3:$S$103,3,0),"")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 t="str">
        <f>IFERROR(VLOOKUP(B474,'[1]DADOS (OCULTAR)'!$Q$3:$S$103,3,0),"")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 t="str">
        <f>IFERROR(VLOOKUP(B475,'[1]DADOS (OCULTAR)'!$Q$3:$S$103,3,0),"")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 t="str">
        <f>IFERROR(VLOOKUP(B476,'[1]DADOS (OCULTAR)'!$Q$3:$S$103,3,0),"")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 t="str">
        <f>IFERROR(VLOOKUP(B477,'[1]DADOS (OCULTAR)'!$Q$3:$S$103,3,0),"")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 t="str">
        <f>IFERROR(VLOOKUP(B478,'[1]DADOS (OCULTAR)'!$Q$3:$S$103,3,0),"")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 t="str">
        <f>IFERROR(VLOOKUP(B479,'[1]DADOS (OCULTAR)'!$Q$3:$S$103,3,0),"")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 t="str">
        <f>IFERROR(VLOOKUP(B480,'[1]DADOS (OCULTAR)'!$Q$3:$S$103,3,0),"")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 t="str">
        <f>IFERROR(VLOOKUP(B481,'[1]DADOS (OCULTAR)'!$Q$3:$S$103,3,0),"")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 t="str">
        <f>IFERROR(VLOOKUP(B482,'[1]DADOS (OCULTAR)'!$Q$3:$S$103,3,0),"")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 t="str">
        <f>IFERROR(VLOOKUP(B483,'[1]DADOS (OCULTAR)'!$Q$3:$S$103,3,0),"")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 t="str">
        <f>IFERROR(VLOOKUP(B484,'[1]DADOS (OCULTAR)'!$Q$3:$S$103,3,0),"")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 t="str">
        <f>IFERROR(VLOOKUP(B485,'[1]DADOS (OCULTAR)'!$Q$3:$S$103,3,0),"")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 t="str">
        <f>IFERROR(VLOOKUP(B486,'[1]DADOS (OCULTAR)'!$Q$3:$S$103,3,0),"")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 t="str">
        <f>IFERROR(VLOOKUP(B487,'[1]DADOS (OCULTAR)'!$Q$3:$S$103,3,0),"")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 t="str">
        <f>IFERROR(VLOOKUP(B488,'[1]DADOS (OCULTAR)'!$Q$3:$S$103,3,0),"")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 t="str">
        <f>IFERROR(VLOOKUP(B489,'[1]DADOS (OCULTAR)'!$Q$3:$S$103,3,0),"")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 t="str">
        <f>IFERROR(VLOOKUP(B490,'[1]DADOS (OCULTAR)'!$Q$3:$S$103,3,0),"")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 t="str">
        <f>IFERROR(VLOOKUP(B491,'[1]DADOS (OCULTAR)'!$Q$3:$S$103,3,0),"")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 t="str">
        <f>IFERROR(VLOOKUP(B492,'[1]DADOS (OCULTAR)'!$Q$3:$S$103,3,0),"")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 t="str">
        <f>IFERROR(VLOOKUP(B493,'[1]DADOS (OCULTAR)'!$Q$3:$S$103,3,0),"")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 t="str">
        <f>IFERROR(VLOOKUP(B494,'[1]DADOS (OCULTAR)'!$Q$3:$S$103,3,0),"")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 t="str">
        <f>IFERROR(VLOOKUP(B495,'[1]DADOS (OCULTAR)'!$Q$3:$S$103,3,0),"")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 t="str">
        <f>IFERROR(VLOOKUP(B496,'[1]DADOS (OCULTAR)'!$Q$3:$S$103,3,0),"")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 t="str">
        <f>IFERROR(VLOOKUP(B497,'[1]DADOS (OCULTAR)'!$Q$3:$S$103,3,0),"")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 t="str">
        <f>IFERROR(VLOOKUP(B498,'[1]DADOS (OCULTAR)'!$Q$3:$S$103,3,0),"")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 t="str">
        <f>IFERROR(VLOOKUP(B499,'[1]DADOS (OCULTAR)'!$Q$3:$S$103,3,0),"")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 t="str">
        <f>IFERROR(VLOOKUP(B500,'[1]DADOS (OCULTAR)'!$Q$3:$S$103,3,0),"")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 t="str">
        <f>IFERROR(VLOOKUP(B501,'[1]DADOS (OCULTAR)'!$Q$3:$S$103,3,0),"")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 t="str">
        <f>IFERROR(VLOOKUP(B502,'[1]DADOS (OCULTAR)'!$Q$3:$S$103,3,0),"")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 t="str">
        <f>IFERROR(VLOOKUP(B503,'[1]DADOS (OCULTAR)'!$Q$3:$S$103,3,0),"")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 t="str">
        <f>IFERROR(VLOOKUP(B504,'[1]DADOS (OCULTAR)'!$Q$3:$S$103,3,0),"")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 t="str">
        <f>IFERROR(VLOOKUP(B505,'[1]DADOS (OCULTAR)'!$Q$3:$S$103,3,0),"")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 t="str">
        <f>IFERROR(VLOOKUP(B506,'[1]DADOS (OCULTAR)'!$Q$3:$S$103,3,0),"")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 t="str">
        <f>IFERROR(VLOOKUP(B507,'[1]DADOS (OCULTAR)'!$Q$3:$S$103,3,0),"")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 t="str">
        <f>IFERROR(VLOOKUP(B508,'[1]DADOS (OCULTAR)'!$Q$3:$S$103,3,0),"")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 t="str">
        <f>IFERROR(VLOOKUP(B509,'[1]DADOS (OCULTAR)'!$Q$3:$S$103,3,0),"")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 t="str">
        <f>IFERROR(VLOOKUP(B510,'[1]DADOS (OCULTAR)'!$Q$3:$S$103,3,0),"")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 t="str">
        <f>IFERROR(VLOOKUP(B511,'[1]DADOS (OCULTAR)'!$Q$3:$S$103,3,0),"")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 t="str">
        <f>IFERROR(VLOOKUP(B512,'[1]DADOS (OCULTAR)'!$Q$3:$S$103,3,0),"")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 t="str">
        <f>IFERROR(VLOOKUP(B513,'[1]DADOS (OCULTAR)'!$Q$3:$S$103,3,0),"")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 t="str">
        <f>IFERROR(VLOOKUP(B514,'[1]DADOS (OCULTAR)'!$Q$3:$S$103,3,0),"")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 t="str">
        <f>IFERROR(VLOOKUP(B515,'[1]DADOS (OCULTAR)'!$Q$3:$S$103,3,0),"")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 t="str">
        <f>IFERROR(VLOOKUP(B516,'[1]DADOS (OCULTAR)'!$Q$3:$S$103,3,0),"")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 t="str">
        <f>IFERROR(VLOOKUP(B517,'[1]DADOS (OCULTAR)'!$Q$3:$S$103,3,0),"")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 t="str">
        <f>IFERROR(VLOOKUP(B518,'[1]DADOS (OCULTAR)'!$Q$3:$S$103,3,0),"")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 t="str">
        <f>IFERROR(VLOOKUP(B519,'[1]DADOS (OCULTAR)'!$Q$3:$S$103,3,0),"")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 t="str">
        <f>IFERROR(VLOOKUP(B520,'[1]DADOS (OCULTAR)'!$Q$3:$S$103,3,0),"")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 t="str">
        <f>IFERROR(VLOOKUP(B521,'[1]DADOS (OCULTAR)'!$Q$3:$S$103,3,0),"")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 t="str">
        <f>IFERROR(VLOOKUP(B522,'[1]DADOS (OCULTAR)'!$Q$3:$S$103,3,0),"")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 t="str">
        <f>IFERROR(VLOOKUP(B523,'[1]DADOS (OCULTAR)'!$Q$3:$S$103,3,0),"")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 t="str">
        <f>IFERROR(VLOOKUP(B524,'[1]DADOS (OCULTAR)'!$Q$3:$S$103,3,0),"")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 t="str">
        <f>IFERROR(VLOOKUP(B525,'[1]DADOS (OCULTAR)'!$Q$3:$S$103,3,0),"")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 t="str">
        <f>IFERROR(VLOOKUP(B526,'[1]DADOS (OCULTAR)'!$Q$3:$S$103,3,0),"")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 t="str">
        <f>IFERROR(VLOOKUP(B527,'[1]DADOS (OCULTAR)'!$Q$3:$S$103,3,0),"")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 t="str">
        <f>IFERROR(VLOOKUP(B528,'[1]DADOS (OCULTAR)'!$Q$3:$S$103,3,0),"")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 t="str">
        <f>IFERROR(VLOOKUP(B529,'[1]DADOS (OCULTAR)'!$Q$3:$S$103,3,0),"")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 t="str">
        <f>IFERROR(VLOOKUP(B530,'[1]DADOS (OCULTAR)'!$Q$3:$S$103,3,0),"")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 t="str">
        <f>IFERROR(VLOOKUP(B531,'[1]DADOS (OCULTAR)'!$Q$3:$S$103,3,0),"")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 t="str">
        <f>IFERROR(VLOOKUP(B532,'[1]DADOS (OCULTAR)'!$Q$3:$S$103,3,0),"")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 t="str">
        <f>IFERROR(VLOOKUP(B533,'[1]DADOS (OCULTAR)'!$Q$3:$S$103,3,0),"")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 t="str">
        <f>IFERROR(VLOOKUP(B534,'[1]DADOS (OCULTAR)'!$Q$3:$S$103,3,0),"")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 t="str">
        <f>IFERROR(VLOOKUP(B535,'[1]DADOS (OCULTAR)'!$Q$3:$S$103,3,0),"")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 t="str">
        <f>IFERROR(VLOOKUP(B536,'[1]DADOS (OCULTAR)'!$Q$3:$S$103,3,0),"")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 t="str">
        <f>IFERROR(VLOOKUP(B537,'[1]DADOS (OCULTAR)'!$Q$3:$S$103,3,0),"")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 t="str">
        <f>IFERROR(VLOOKUP(B538,'[1]DADOS (OCULTAR)'!$Q$3:$S$103,3,0),"")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 t="str">
        <f>IFERROR(VLOOKUP(B539,'[1]DADOS (OCULTAR)'!$Q$3:$S$103,3,0),"")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 t="str">
        <f>IFERROR(VLOOKUP(B540,'[1]DADOS (OCULTAR)'!$Q$3:$S$103,3,0),"")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 t="str">
        <f>IFERROR(VLOOKUP(B541,'[1]DADOS (OCULTAR)'!$Q$3:$S$103,3,0),"")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 t="str">
        <f>IFERROR(VLOOKUP(B542,'[1]DADOS (OCULTAR)'!$Q$3:$S$103,3,0),"")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 t="str">
        <f>IFERROR(VLOOKUP(B543,'[1]DADOS (OCULTAR)'!$Q$3:$S$103,3,0),"")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 t="str">
        <f>IFERROR(VLOOKUP(B544,'[1]DADOS (OCULTAR)'!$Q$3:$S$103,3,0),"")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 t="str">
        <f>IFERROR(VLOOKUP(B545,'[1]DADOS (OCULTAR)'!$Q$3:$S$103,3,0),"")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 t="str">
        <f>IFERROR(VLOOKUP(B546,'[1]DADOS (OCULTAR)'!$Q$3:$S$103,3,0),"")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 t="str">
        <f>IFERROR(VLOOKUP(B547,'[1]DADOS (OCULTAR)'!$Q$3:$S$103,3,0),"")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 t="str">
        <f>IFERROR(VLOOKUP(B548,'[1]DADOS (OCULTAR)'!$Q$3:$S$103,3,0),"")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 t="str">
        <f>IFERROR(VLOOKUP(B549,'[1]DADOS (OCULTAR)'!$Q$3:$S$103,3,0),"")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 t="str">
        <f>IFERROR(VLOOKUP(B550,'[1]DADOS (OCULTAR)'!$Q$3:$S$103,3,0),"")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 t="str">
        <f>IFERROR(VLOOKUP(B551,'[1]DADOS (OCULTAR)'!$Q$3:$S$103,3,0),"")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 t="str">
        <f>IFERROR(VLOOKUP(B552,'[1]DADOS (OCULTAR)'!$Q$3:$S$103,3,0),"")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 t="str">
        <f>IFERROR(VLOOKUP(B553,'[1]DADOS (OCULTAR)'!$Q$3:$S$103,3,0),"")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 t="str">
        <f>IFERROR(VLOOKUP(B554,'[1]DADOS (OCULTAR)'!$Q$3:$S$103,3,0),"")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 t="str">
        <f>IFERROR(VLOOKUP(B555,'[1]DADOS (OCULTAR)'!$Q$3:$S$103,3,0),"")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 t="str">
        <f>IFERROR(VLOOKUP(B556,'[1]DADOS (OCULTAR)'!$Q$3:$S$103,3,0),"")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 t="str">
        <f>IFERROR(VLOOKUP(B557,'[1]DADOS (OCULTAR)'!$Q$3:$S$103,3,0),"")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 t="str">
        <f>IFERROR(VLOOKUP(B558,'[1]DADOS (OCULTAR)'!$Q$3:$S$103,3,0),"")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 t="str">
        <f>IFERROR(VLOOKUP(B559,'[1]DADOS (OCULTAR)'!$Q$3:$S$103,3,0),"")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 t="str">
        <f>IFERROR(VLOOKUP(B560,'[1]DADOS (OCULTAR)'!$Q$3:$S$103,3,0),"")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 t="str">
        <f>IFERROR(VLOOKUP(B561,'[1]DADOS (OCULTAR)'!$Q$3:$S$103,3,0),"")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 t="str">
        <f>IFERROR(VLOOKUP(B562,'[1]DADOS (OCULTAR)'!$Q$3:$S$103,3,0),"")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 t="str">
        <f>IFERROR(VLOOKUP(B563,'[1]DADOS (OCULTAR)'!$Q$3:$S$103,3,0),"")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 t="str">
        <f>IFERROR(VLOOKUP(B564,'[1]DADOS (OCULTAR)'!$Q$3:$S$103,3,0),"")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 t="str">
        <f>IFERROR(VLOOKUP(B565,'[1]DADOS (OCULTAR)'!$Q$3:$S$103,3,0),"")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 t="str">
        <f>IFERROR(VLOOKUP(B566,'[1]DADOS (OCULTAR)'!$Q$3:$S$103,3,0),"")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 t="str">
        <f>IFERROR(VLOOKUP(B567,'[1]DADOS (OCULTAR)'!$Q$3:$S$103,3,0),"")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 t="str">
        <f>IFERROR(VLOOKUP(B568,'[1]DADOS (OCULTAR)'!$Q$3:$S$103,3,0),"")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 t="str">
        <f>IFERROR(VLOOKUP(B569,'[1]DADOS (OCULTAR)'!$Q$3:$S$103,3,0),"")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 t="str">
        <f>IFERROR(VLOOKUP(B570,'[1]DADOS (OCULTAR)'!$Q$3:$S$103,3,0),"")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 t="str">
        <f>IFERROR(VLOOKUP(B571,'[1]DADOS (OCULTAR)'!$Q$3:$S$103,3,0),"")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 t="str">
        <f>IFERROR(VLOOKUP(B572,'[1]DADOS (OCULTAR)'!$Q$3:$S$103,3,0),"")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 t="str">
        <f>IFERROR(VLOOKUP(B573,'[1]DADOS (OCULTAR)'!$Q$3:$S$103,3,0),"")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 t="str">
        <f>IFERROR(VLOOKUP(B574,'[1]DADOS (OCULTAR)'!$Q$3:$S$103,3,0),"")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 t="str">
        <f>IFERROR(VLOOKUP(B575,'[1]DADOS (OCULTAR)'!$Q$3:$S$103,3,0),"")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 t="str">
        <f>IFERROR(VLOOKUP(B576,'[1]DADOS (OCULTAR)'!$Q$3:$S$103,3,0),"")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 t="str">
        <f>IFERROR(VLOOKUP(B577,'[1]DADOS (OCULTAR)'!$Q$3:$S$103,3,0),"")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 t="str">
        <f>IFERROR(VLOOKUP(B578,'[1]DADOS (OCULTAR)'!$Q$3:$S$103,3,0),"")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 t="str">
        <f>IFERROR(VLOOKUP(B579,'[1]DADOS (OCULTAR)'!$Q$3:$S$103,3,0),"")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 t="str">
        <f>IFERROR(VLOOKUP(B580,'[1]DADOS (OCULTAR)'!$Q$3:$S$103,3,0),"")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 t="str">
        <f>IFERROR(VLOOKUP(B581,'[1]DADOS (OCULTAR)'!$Q$3:$S$103,3,0),"")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 t="str">
        <f>IFERROR(VLOOKUP(B582,'[1]DADOS (OCULTAR)'!$Q$3:$S$103,3,0),"")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 t="str">
        <f>IFERROR(VLOOKUP(B583,'[1]DADOS (OCULTAR)'!$Q$3:$S$103,3,0),"")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 t="str">
        <f>IFERROR(VLOOKUP(B584,'[1]DADOS (OCULTAR)'!$Q$3:$S$103,3,0),"")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 t="str">
        <f>IFERROR(VLOOKUP(B585,'[1]DADOS (OCULTAR)'!$Q$3:$S$103,3,0),"")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 t="str">
        <f>IFERROR(VLOOKUP(B586,'[1]DADOS (OCULTAR)'!$Q$3:$S$103,3,0),"")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 t="str">
        <f>IFERROR(VLOOKUP(B587,'[1]DADOS (OCULTAR)'!$Q$3:$S$103,3,0),"")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 t="str">
        <f>IFERROR(VLOOKUP(B588,'[1]DADOS (OCULTAR)'!$Q$3:$S$103,3,0),"")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 t="str">
        <f>IFERROR(VLOOKUP(B589,'[1]DADOS (OCULTAR)'!$Q$3:$S$103,3,0),"")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 t="str">
        <f>IFERROR(VLOOKUP(B590,'[1]DADOS (OCULTAR)'!$Q$3:$S$103,3,0),"")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 t="str">
        <f>IFERROR(VLOOKUP(B591,'[1]DADOS (OCULTAR)'!$Q$3:$S$103,3,0),"")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 t="str">
        <f>IFERROR(VLOOKUP(B592,'[1]DADOS (OCULTAR)'!$Q$3:$S$103,3,0),"")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 t="str">
        <f>IFERROR(VLOOKUP(B593,'[1]DADOS (OCULTAR)'!$Q$3:$S$103,3,0),"")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 t="str">
        <f>IFERROR(VLOOKUP(B594,'[1]DADOS (OCULTAR)'!$Q$3:$S$103,3,0),"")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 t="str">
        <f>IFERROR(VLOOKUP(B595,'[1]DADOS (OCULTAR)'!$Q$3:$S$103,3,0),"")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 t="str">
        <f>IFERROR(VLOOKUP(B596,'[1]DADOS (OCULTAR)'!$Q$3:$S$103,3,0),"")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 t="str">
        <f>IFERROR(VLOOKUP(B597,'[1]DADOS (OCULTAR)'!$Q$3:$S$103,3,0),"")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 t="str">
        <f>IFERROR(VLOOKUP(B598,'[1]DADOS (OCULTAR)'!$Q$3:$S$103,3,0),"")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 t="str">
        <f>IFERROR(VLOOKUP(B599,'[1]DADOS (OCULTAR)'!$Q$3:$S$103,3,0),"")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 t="str">
        <f>IFERROR(VLOOKUP(B600,'[1]DADOS (OCULTAR)'!$Q$3:$S$103,3,0),"")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 t="str">
        <f>IFERROR(VLOOKUP(B601,'[1]DADOS (OCULTAR)'!$Q$3:$S$103,3,0),"")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 t="str">
        <f>IFERROR(VLOOKUP(B602,'[1]DADOS (OCULTAR)'!$Q$3:$S$103,3,0),"")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 t="str">
        <f>IFERROR(VLOOKUP(B603,'[1]DADOS (OCULTAR)'!$Q$3:$S$103,3,0),"")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 t="str">
        <f>IFERROR(VLOOKUP(B604,'[1]DADOS (OCULTAR)'!$Q$3:$S$103,3,0),"")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 t="str">
        <f>IFERROR(VLOOKUP(B605,'[1]DADOS (OCULTAR)'!$Q$3:$S$103,3,0),"")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 t="str">
        <f>IFERROR(VLOOKUP(B606,'[1]DADOS (OCULTAR)'!$Q$3:$S$103,3,0),"")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 t="str">
        <f>IFERROR(VLOOKUP(B607,'[1]DADOS (OCULTAR)'!$Q$3:$S$103,3,0),"")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 t="str">
        <f>IFERROR(VLOOKUP(B608,'[1]DADOS (OCULTAR)'!$Q$3:$S$103,3,0),"")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 t="str">
        <f>IFERROR(VLOOKUP(B609,'[1]DADOS (OCULTAR)'!$Q$3:$S$103,3,0),"")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 t="str">
        <f>IFERROR(VLOOKUP(B610,'[1]DADOS (OCULTAR)'!$Q$3:$S$103,3,0),"")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 t="str">
        <f>IFERROR(VLOOKUP(B611,'[1]DADOS (OCULTAR)'!$Q$3:$S$103,3,0),"")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 t="str">
        <f>IFERROR(VLOOKUP(B612,'[1]DADOS (OCULTAR)'!$Q$3:$S$103,3,0),"")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 t="str">
        <f>IFERROR(VLOOKUP(B613,'[1]DADOS (OCULTAR)'!$Q$3:$S$103,3,0),"")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 t="str">
        <f>IFERROR(VLOOKUP(B614,'[1]DADOS (OCULTAR)'!$Q$3:$S$103,3,0),"")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 t="str">
        <f>IFERROR(VLOOKUP(B615,'[1]DADOS (OCULTAR)'!$Q$3:$S$103,3,0),"")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 t="str">
        <f>IFERROR(VLOOKUP(B616,'[1]DADOS (OCULTAR)'!$Q$3:$S$103,3,0),"")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 t="str">
        <f>IFERROR(VLOOKUP(B617,'[1]DADOS (OCULTAR)'!$Q$3:$S$103,3,0),"")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 t="str">
        <f>IFERROR(VLOOKUP(B618,'[1]DADOS (OCULTAR)'!$Q$3:$S$103,3,0),"")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 t="str">
        <f>IFERROR(VLOOKUP(B619,'[1]DADOS (OCULTAR)'!$Q$3:$S$103,3,0),"")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 t="str">
        <f>IFERROR(VLOOKUP(B620,'[1]DADOS (OCULTAR)'!$Q$3:$S$103,3,0),"")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 t="str">
        <f>IFERROR(VLOOKUP(B621,'[1]DADOS (OCULTAR)'!$Q$3:$S$103,3,0),"")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 t="str">
        <f>IFERROR(VLOOKUP(B622,'[1]DADOS (OCULTAR)'!$Q$3:$S$103,3,0),"")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 t="str">
        <f>IFERROR(VLOOKUP(B623,'[1]DADOS (OCULTAR)'!$Q$3:$S$103,3,0),"")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 t="str">
        <f>IFERROR(VLOOKUP(B624,'[1]DADOS (OCULTAR)'!$Q$3:$S$103,3,0),"")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 t="str">
        <f>IFERROR(VLOOKUP(B625,'[1]DADOS (OCULTAR)'!$Q$3:$S$103,3,0),"")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 t="str">
        <f>IFERROR(VLOOKUP(B626,'[1]DADOS (OCULTAR)'!$Q$3:$S$103,3,0),"")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 t="str">
        <f>IFERROR(VLOOKUP(B627,'[1]DADOS (OCULTAR)'!$Q$3:$S$103,3,0),"")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 t="str">
        <f>IFERROR(VLOOKUP(B628,'[1]DADOS (OCULTAR)'!$Q$3:$S$103,3,0),"")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 t="str">
        <f>IFERROR(VLOOKUP(B629,'[1]DADOS (OCULTAR)'!$Q$3:$S$103,3,0),"")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 t="str">
        <f>IFERROR(VLOOKUP(B630,'[1]DADOS (OCULTAR)'!$Q$3:$S$103,3,0),"")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 t="str">
        <f>IFERROR(VLOOKUP(B631,'[1]DADOS (OCULTAR)'!$Q$3:$S$103,3,0),"")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 t="str">
        <f>IFERROR(VLOOKUP(B632,'[1]DADOS (OCULTAR)'!$Q$3:$S$103,3,0),"")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 t="str">
        <f>IFERROR(VLOOKUP(B633,'[1]DADOS (OCULTAR)'!$Q$3:$S$103,3,0),"")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 t="str">
        <f>IFERROR(VLOOKUP(B634,'[1]DADOS (OCULTAR)'!$Q$3:$S$103,3,0),"")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 t="str">
        <f>IFERROR(VLOOKUP(B635,'[1]DADOS (OCULTAR)'!$Q$3:$S$103,3,0),"")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 t="str">
        <f>IFERROR(VLOOKUP(B636,'[1]DADOS (OCULTAR)'!$Q$3:$S$103,3,0),"")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 t="str">
        <f>IFERROR(VLOOKUP(B637,'[1]DADOS (OCULTAR)'!$Q$3:$S$103,3,0),"")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 t="str">
        <f>IFERROR(VLOOKUP(B638,'[1]DADOS (OCULTAR)'!$Q$3:$S$103,3,0),"")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 t="str">
        <f>IFERROR(VLOOKUP(B639,'[1]DADOS (OCULTAR)'!$Q$3:$S$103,3,0),"")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 t="str">
        <f>IFERROR(VLOOKUP(B640,'[1]DADOS (OCULTAR)'!$Q$3:$S$103,3,0),"")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 t="str">
        <f>IFERROR(VLOOKUP(B641,'[1]DADOS (OCULTAR)'!$Q$3:$S$103,3,0),"")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 t="str">
        <f>IFERROR(VLOOKUP(B642,'[1]DADOS (OCULTAR)'!$Q$3:$S$103,3,0),"")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 t="str">
        <f>IFERROR(VLOOKUP(B643,'[1]DADOS (OCULTAR)'!$Q$3:$S$103,3,0),"")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 t="str">
        <f>IFERROR(VLOOKUP(B644,'[1]DADOS (OCULTAR)'!$Q$3:$S$103,3,0),"")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 t="str">
        <f>IFERROR(VLOOKUP(B645,'[1]DADOS (OCULTAR)'!$Q$3:$S$103,3,0),"")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 t="str">
        <f>IFERROR(VLOOKUP(B646,'[1]DADOS (OCULTAR)'!$Q$3:$S$103,3,0),"")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 t="str">
        <f>IFERROR(VLOOKUP(B647,'[1]DADOS (OCULTAR)'!$Q$3:$S$103,3,0),"")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 t="str">
        <f>IFERROR(VLOOKUP(B648,'[1]DADOS (OCULTAR)'!$Q$3:$S$103,3,0),"")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 t="str">
        <f>IFERROR(VLOOKUP(B649,'[1]DADOS (OCULTAR)'!$Q$3:$S$103,3,0),"")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 t="str">
        <f>IFERROR(VLOOKUP(B650,'[1]DADOS (OCULTAR)'!$Q$3:$S$103,3,0),"")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 t="str">
        <f>IFERROR(VLOOKUP(B651,'[1]DADOS (OCULTAR)'!$Q$3:$S$103,3,0),"")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 t="str">
        <f>IFERROR(VLOOKUP(B652,'[1]DADOS (OCULTAR)'!$Q$3:$S$103,3,0),"")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 t="str">
        <f>IFERROR(VLOOKUP(B653,'[1]DADOS (OCULTAR)'!$Q$3:$S$103,3,0),"")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 t="str">
        <f>IFERROR(VLOOKUP(B654,'[1]DADOS (OCULTAR)'!$Q$3:$S$103,3,0),"")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 t="str">
        <f>IFERROR(VLOOKUP(B655,'[1]DADOS (OCULTAR)'!$Q$3:$S$103,3,0),"")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 t="str">
        <f>IFERROR(VLOOKUP(B656,'[1]DADOS (OCULTAR)'!$Q$3:$S$103,3,0),"")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 t="str">
        <f>IFERROR(VLOOKUP(B657,'[1]DADOS (OCULTAR)'!$Q$3:$S$103,3,0),"")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 t="str">
        <f>IFERROR(VLOOKUP(B658,'[1]DADOS (OCULTAR)'!$Q$3:$S$103,3,0),"")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 t="str">
        <f>IFERROR(VLOOKUP(B659,'[1]DADOS (OCULTAR)'!$Q$3:$S$103,3,0),"")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 t="str">
        <f>IFERROR(VLOOKUP(B660,'[1]DADOS (OCULTAR)'!$Q$3:$S$103,3,0),"")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 t="str">
        <f>IFERROR(VLOOKUP(B661,'[1]DADOS (OCULTAR)'!$Q$3:$S$103,3,0),"")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 t="str">
        <f>IFERROR(VLOOKUP(B662,'[1]DADOS (OCULTAR)'!$Q$3:$S$103,3,0),"")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 t="str">
        <f>IFERROR(VLOOKUP(B663,'[1]DADOS (OCULTAR)'!$Q$3:$S$103,3,0),"")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 t="str">
        <f>IFERROR(VLOOKUP(B664,'[1]DADOS (OCULTAR)'!$Q$3:$S$103,3,0),"")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 t="str">
        <f>IFERROR(VLOOKUP(B665,'[1]DADOS (OCULTAR)'!$Q$3:$S$103,3,0),"")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 t="str">
        <f>IFERROR(VLOOKUP(B666,'[1]DADOS (OCULTAR)'!$Q$3:$S$103,3,0),"")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 t="str">
        <f>IFERROR(VLOOKUP(B667,'[1]DADOS (OCULTAR)'!$Q$3:$S$103,3,0),"")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 t="str">
        <f>IFERROR(VLOOKUP(B668,'[1]DADOS (OCULTAR)'!$Q$3:$S$103,3,0),"")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 t="str">
        <f>IFERROR(VLOOKUP(B669,'[1]DADOS (OCULTAR)'!$Q$3:$S$103,3,0),"")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 t="str">
        <f>IFERROR(VLOOKUP(B670,'[1]DADOS (OCULTAR)'!$Q$3:$S$103,3,0),"")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 t="str">
        <f>IFERROR(VLOOKUP(B671,'[1]DADOS (OCULTAR)'!$Q$3:$S$103,3,0),"")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 t="str">
        <f>IFERROR(VLOOKUP(B672,'[1]DADOS (OCULTAR)'!$Q$3:$S$103,3,0),"")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 t="str">
        <f>IFERROR(VLOOKUP(B673,'[1]DADOS (OCULTAR)'!$Q$3:$S$103,3,0),"")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 t="str">
        <f>IFERROR(VLOOKUP(B674,'[1]DADOS (OCULTAR)'!$Q$3:$S$103,3,0),"")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 t="str">
        <f>IFERROR(VLOOKUP(B675,'[1]DADOS (OCULTAR)'!$Q$3:$S$103,3,0),"")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 t="str">
        <f>IFERROR(VLOOKUP(B676,'[1]DADOS (OCULTAR)'!$Q$3:$S$103,3,0),"")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 t="str">
        <f>IFERROR(VLOOKUP(B677,'[1]DADOS (OCULTAR)'!$Q$3:$S$103,3,0),"")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 t="str">
        <f>IFERROR(VLOOKUP(B678,'[1]DADOS (OCULTAR)'!$Q$3:$S$103,3,0),"")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 t="str">
        <f>IFERROR(VLOOKUP(B679,'[1]DADOS (OCULTAR)'!$Q$3:$S$103,3,0),"")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 t="str">
        <f>IFERROR(VLOOKUP(B680,'[1]DADOS (OCULTAR)'!$Q$3:$S$103,3,0),"")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 t="str">
        <f>IFERROR(VLOOKUP(B681,'[1]DADOS (OCULTAR)'!$Q$3:$S$103,3,0),"")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 t="str">
        <f>IFERROR(VLOOKUP(B682,'[1]DADOS (OCULTAR)'!$Q$3:$S$103,3,0),"")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 t="str">
        <f>IFERROR(VLOOKUP(B683,'[1]DADOS (OCULTAR)'!$Q$3:$S$103,3,0),"")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 t="str">
        <f>IFERROR(VLOOKUP(B684,'[1]DADOS (OCULTAR)'!$Q$3:$S$103,3,0),"")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 t="str">
        <f>IFERROR(VLOOKUP(B685,'[1]DADOS (OCULTAR)'!$Q$3:$S$103,3,0),"")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 t="str">
        <f>IFERROR(VLOOKUP(B686,'[1]DADOS (OCULTAR)'!$Q$3:$S$103,3,0),"")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 t="str">
        <f>IFERROR(VLOOKUP(B687,'[1]DADOS (OCULTAR)'!$Q$3:$S$103,3,0),"")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 t="str">
        <f>IFERROR(VLOOKUP(B688,'[1]DADOS (OCULTAR)'!$Q$3:$S$103,3,0),"")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 t="str">
        <f>IFERROR(VLOOKUP(B689,'[1]DADOS (OCULTAR)'!$Q$3:$S$103,3,0),"")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 t="str">
        <f>IFERROR(VLOOKUP(B690,'[1]DADOS (OCULTAR)'!$Q$3:$S$103,3,0),"")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 t="str">
        <f>IFERROR(VLOOKUP(B691,'[1]DADOS (OCULTAR)'!$Q$3:$S$103,3,0),"")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 t="str">
        <f>IFERROR(VLOOKUP(B692,'[1]DADOS (OCULTAR)'!$Q$3:$S$103,3,0),"")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 t="str">
        <f>IFERROR(VLOOKUP(B693,'[1]DADOS (OCULTAR)'!$Q$3:$S$103,3,0),"")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 t="str">
        <f>IFERROR(VLOOKUP(B694,'[1]DADOS (OCULTAR)'!$Q$3:$S$103,3,0),"")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 t="str">
        <f>IFERROR(VLOOKUP(B695,'[1]DADOS (OCULTAR)'!$Q$3:$S$103,3,0),"")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 t="str">
        <f>IFERROR(VLOOKUP(B696,'[1]DADOS (OCULTAR)'!$Q$3:$S$103,3,0),"")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 t="str">
        <f>IFERROR(VLOOKUP(B697,'[1]DADOS (OCULTAR)'!$Q$3:$S$103,3,0),"")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 t="str">
        <f>IFERROR(VLOOKUP(B698,'[1]DADOS (OCULTAR)'!$Q$3:$S$103,3,0),"")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 t="str">
        <f>IFERROR(VLOOKUP(B699,'[1]DADOS (OCULTAR)'!$Q$3:$S$103,3,0),"")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 t="str">
        <f>IFERROR(VLOOKUP(B700,'[1]DADOS (OCULTAR)'!$Q$3:$S$103,3,0),"")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 t="str">
        <f>IFERROR(VLOOKUP(B701,'[1]DADOS (OCULTAR)'!$Q$3:$S$103,3,0),"")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 t="str">
        <f>IFERROR(VLOOKUP(B702,'[1]DADOS (OCULTAR)'!$Q$3:$S$103,3,0),"")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 t="str">
        <f>IFERROR(VLOOKUP(B703,'[1]DADOS (OCULTAR)'!$Q$3:$S$103,3,0),"")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 t="str">
        <f>IFERROR(VLOOKUP(B704,'[1]DADOS (OCULTAR)'!$Q$3:$S$103,3,0),"")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 t="str">
        <f>IFERROR(VLOOKUP(B705,'[1]DADOS (OCULTAR)'!$Q$3:$S$103,3,0),"")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 t="str">
        <f>IFERROR(VLOOKUP(B706,'[1]DADOS (OCULTAR)'!$Q$3:$S$103,3,0),"")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 t="str">
        <f>IFERROR(VLOOKUP(B707,'[1]DADOS (OCULTAR)'!$Q$3:$S$103,3,0),"")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 t="str">
        <f>IFERROR(VLOOKUP(B708,'[1]DADOS (OCULTAR)'!$Q$3:$S$103,3,0),"")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 t="str">
        <f>IFERROR(VLOOKUP(B709,'[1]DADOS (OCULTAR)'!$Q$3:$S$103,3,0),"")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 t="str">
        <f>IFERROR(VLOOKUP(B710,'[1]DADOS (OCULTAR)'!$Q$3:$S$103,3,0),"")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 t="str">
        <f>IFERROR(VLOOKUP(B711,'[1]DADOS (OCULTAR)'!$Q$3:$S$103,3,0),"")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 t="str">
        <f>IFERROR(VLOOKUP(B712,'[1]DADOS (OCULTAR)'!$Q$3:$S$103,3,0),"")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 t="str">
        <f>IFERROR(VLOOKUP(B713,'[1]DADOS (OCULTAR)'!$Q$3:$S$103,3,0),"")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 t="str">
        <f>IFERROR(VLOOKUP(B714,'[1]DADOS (OCULTAR)'!$Q$3:$S$103,3,0),"")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 t="str">
        <f>IFERROR(VLOOKUP(B715,'[1]DADOS (OCULTAR)'!$Q$3:$S$103,3,0),"")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 t="str">
        <f>IFERROR(VLOOKUP(B716,'[1]DADOS (OCULTAR)'!$Q$3:$S$103,3,0),"")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 t="str">
        <f>IFERROR(VLOOKUP(B717,'[1]DADOS (OCULTAR)'!$Q$3:$S$103,3,0),"")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 t="str">
        <f>IFERROR(VLOOKUP(B718,'[1]DADOS (OCULTAR)'!$Q$3:$S$103,3,0),"")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 t="str">
        <f>IFERROR(VLOOKUP(B719,'[1]DADOS (OCULTAR)'!$Q$3:$S$103,3,0),"")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 t="str">
        <f>IFERROR(VLOOKUP(B720,'[1]DADOS (OCULTAR)'!$Q$3:$S$103,3,0),"")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 t="str">
        <f>IFERROR(VLOOKUP(B721,'[1]DADOS (OCULTAR)'!$Q$3:$S$103,3,0),"")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 t="str">
        <f>IFERROR(VLOOKUP(B722,'[1]DADOS (OCULTAR)'!$Q$3:$S$103,3,0),"")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 t="str">
        <f>IFERROR(VLOOKUP(B723,'[1]DADOS (OCULTAR)'!$Q$3:$S$103,3,0),"")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 t="str">
        <f>IFERROR(VLOOKUP(B724,'[1]DADOS (OCULTAR)'!$Q$3:$S$103,3,0),"")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 t="str">
        <f>IFERROR(VLOOKUP(B725,'[1]DADOS (OCULTAR)'!$Q$3:$S$103,3,0),"")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 t="str">
        <f>IFERROR(VLOOKUP(B726,'[1]DADOS (OCULTAR)'!$Q$3:$S$103,3,0),"")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 t="str">
        <f>IFERROR(VLOOKUP(B727,'[1]DADOS (OCULTAR)'!$Q$3:$S$103,3,0),"")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 t="str">
        <f>IFERROR(VLOOKUP(B728,'[1]DADOS (OCULTAR)'!$Q$3:$S$103,3,0),"")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 t="str">
        <f>IFERROR(VLOOKUP(B729,'[1]DADOS (OCULTAR)'!$Q$3:$S$103,3,0),"")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 t="str">
        <f>IFERROR(VLOOKUP(B730,'[1]DADOS (OCULTAR)'!$Q$3:$S$103,3,0),"")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 t="str">
        <f>IFERROR(VLOOKUP(B731,'[1]DADOS (OCULTAR)'!$Q$3:$S$103,3,0),"")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 t="str">
        <f>IFERROR(VLOOKUP(B732,'[1]DADOS (OCULTAR)'!$Q$3:$S$103,3,0),"")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 t="str">
        <f>IFERROR(VLOOKUP(B733,'[1]DADOS (OCULTAR)'!$Q$3:$S$103,3,0),"")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 t="str">
        <f>IFERROR(VLOOKUP(B734,'[1]DADOS (OCULTAR)'!$Q$3:$S$103,3,0),"")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 t="str">
        <f>IFERROR(VLOOKUP(B735,'[1]DADOS (OCULTAR)'!$Q$3:$S$103,3,0),"")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 t="str">
        <f>IFERROR(VLOOKUP(B736,'[1]DADOS (OCULTAR)'!$Q$3:$S$103,3,0),"")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 t="str">
        <f>IFERROR(VLOOKUP(B737,'[1]DADOS (OCULTAR)'!$Q$3:$S$103,3,0),"")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 t="str">
        <f>IFERROR(VLOOKUP(B738,'[1]DADOS (OCULTAR)'!$Q$3:$S$103,3,0),"")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 t="str">
        <f>IFERROR(VLOOKUP(B739,'[1]DADOS (OCULTAR)'!$Q$3:$S$103,3,0),"")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 t="str">
        <f>IFERROR(VLOOKUP(B740,'[1]DADOS (OCULTAR)'!$Q$3:$S$103,3,0),"")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 t="str">
        <f>IFERROR(VLOOKUP(B741,'[1]DADOS (OCULTAR)'!$Q$3:$S$103,3,0),"")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 t="str">
        <f>IFERROR(VLOOKUP(B742,'[1]DADOS (OCULTAR)'!$Q$3:$S$103,3,0),"")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 t="str">
        <f>IFERROR(VLOOKUP(B743,'[1]DADOS (OCULTAR)'!$Q$3:$S$103,3,0),"")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 t="str">
        <f>IFERROR(VLOOKUP(B744,'[1]DADOS (OCULTAR)'!$Q$3:$S$103,3,0),"")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 t="str">
        <f>IFERROR(VLOOKUP(B745,'[1]DADOS (OCULTAR)'!$Q$3:$S$103,3,0),"")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 t="str">
        <f>IFERROR(VLOOKUP(B746,'[1]DADOS (OCULTAR)'!$Q$3:$S$103,3,0),"")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 t="str">
        <f>IFERROR(VLOOKUP(B747,'[1]DADOS (OCULTAR)'!$Q$3:$S$103,3,0),"")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 t="str">
        <f>IFERROR(VLOOKUP(B748,'[1]DADOS (OCULTAR)'!$Q$3:$S$103,3,0),"")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 t="str">
        <f>IFERROR(VLOOKUP(B749,'[1]DADOS (OCULTAR)'!$Q$3:$S$103,3,0),"")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 t="str">
        <f>IFERROR(VLOOKUP(B750,'[1]DADOS (OCULTAR)'!$Q$3:$S$103,3,0),"")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 t="str">
        <f>IFERROR(VLOOKUP(B751,'[1]DADOS (OCULTAR)'!$Q$3:$S$103,3,0),"")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 t="str">
        <f>IFERROR(VLOOKUP(B752,'[1]DADOS (OCULTAR)'!$Q$3:$S$103,3,0),"")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 t="str">
        <f>IFERROR(VLOOKUP(B753,'[1]DADOS (OCULTAR)'!$Q$3:$S$103,3,0),"")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 t="str">
        <f>IFERROR(VLOOKUP(B754,'[1]DADOS (OCULTAR)'!$Q$3:$S$103,3,0),"")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 t="str">
        <f>IFERROR(VLOOKUP(B755,'[1]DADOS (OCULTAR)'!$Q$3:$S$103,3,0),"")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 t="str">
        <f>IFERROR(VLOOKUP(B756,'[1]DADOS (OCULTAR)'!$Q$3:$S$103,3,0),"")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 t="str">
        <f>IFERROR(VLOOKUP(B757,'[1]DADOS (OCULTAR)'!$Q$3:$S$103,3,0),"")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 t="str">
        <f>IFERROR(VLOOKUP(B758,'[1]DADOS (OCULTAR)'!$Q$3:$S$103,3,0),"")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 t="str">
        <f>IFERROR(VLOOKUP(B759,'[1]DADOS (OCULTAR)'!$Q$3:$S$103,3,0),"")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 t="str">
        <f>IFERROR(VLOOKUP(B760,'[1]DADOS (OCULTAR)'!$Q$3:$S$103,3,0),"")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 t="str">
        <f>IFERROR(VLOOKUP(B761,'[1]DADOS (OCULTAR)'!$Q$3:$S$103,3,0),"")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 t="str">
        <f>IFERROR(VLOOKUP(B762,'[1]DADOS (OCULTAR)'!$Q$3:$S$103,3,0),"")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 t="str">
        <f>IFERROR(VLOOKUP(B763,'[1]DADOS (OCULTAR)'!$Q$3:$S$103,3,0),"")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 t="str">
        <f>IFERROR(VLOOKUP(B764,'[1]DADOS (OCULTAR)'!$Q$3:$S$103,3,0),"")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 t="str">
        <f>IFERROR(VLOOKUP(B765,'[1]DADOS (OCULTAR)'!$Q$3:$S$103,3,0),"")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 t="str">
        <f>IFERROR(VLOOKUP(B766,'[1]DADOS (OCULTAR)'!$Q$3:$S$103,3,0),"")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 t="str">
        <f>IFERROR(VLOOKUP(B767,'[1]DADOS (OCULTAR)'!$Q$3:$S$103,3,0),"")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 t="str">
        <f>IFERROR(VLOOKUP(B768,'[1]DADOS (OCULTAR)'!$Q$3:$S$103,3,0),"")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 t="str">
        <f>IFERROR(VLOOKUP(B769,'[1]DADOS (OCULTAR)'!$Q$3:$S$103,3,0),"")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 t="str">
        <f>IFERROR(VLOOKUP(B770,'[1]DADOS (OCULTAR)'!$Q$3:$S$103,3,0),"")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 t="str">
        <f>IFERROR(VLOOKUP(B771,'[1]DADOS (OCULTAR)'!$Q$3:$S$103,3,0),"")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 t="str">
        <f>IFERROR(VLOOKUP(B772,'[1]DADOS (OCULTAR)'!$Q$3:$S$103,3,0),"")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 t="str">
        <f>IFERROR(VLOOKUP(B773,'[1]DADOS (OCULTAR)'!$Q$3:$S$103,3,0),"")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 t="str">
        <f>IFERROR(VLOOKUP(B774,'[1]DADOS (OCULTAR)'!$Q$3:$S$103,3,0),"")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 t="str">
        <f>IFERROR(VLOOKUP(B775,'[1]DADOS (OCULTAR)'!$Q$3:$S$103,3,0),"")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 t="str">
        <f>IFERROR(VLOOKUP(B776,'[1]DADOS (OCULTAR)'!$Q$3:$S$103,3,0),"")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 t="str">
        <f>IFERROR(VLOOKUP(B777,'[1]DADOS (OCULTAR)'!$Q$3:$S$103,3,0),"")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 t="str">
        <f>IFERROR(VLOOKUP(B778,'[1]DADOS (OCULTAR)'!$Q$3:$S$103,3,0),"")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 t="str">
        <f>IFERROR(VLOOKUP(B779,'[1]DADOS (OCULTAR)'!$Q$3:$S$103,3,0),"")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 t="str">
        <f>IFERROR(VLOOKUP(B780,'[1]DADOS (OCULTAR)'!$Q$3:$S$103,3,0),"")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 t="str">
        <f>IFERROR(VLOOKUP(B781,'[1]DADOS (OCULTAR)'!$Q$3:$S$103,3,0),"")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 t="str">
        <f>IFERROR(VLOOKUP(B782,'[1]DADOS (OCULTAR)'!$Q$3:$S$103,3,0),"")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 t="str">
        <f>IFERROR(VLOOKUP(B783,'[1]DADOS (OCULTAR)'!$Q$3:$S$103,3,0),"")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 t="str">
        <f>IFERROR(VLOOKUP(B784,'[1]DADOS (OCULTAR)'!$Q$3:$S$103,3,0),"")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 t="str">
        <f>IFERROR(VLOOKUP(B785,'[1]DADOS (OCULTAR)'!$Q$3:$S$103,3,0),"")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 t="str">
        <f>IFERROR(VLOOKUP(B786,'[1]DADOS (OCULTAR)'!$Q$3:$S$103,3,0),"")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 t="str">
        <f>IFERROR(VLOOKUP(B787,'[1]DADOS (OCULTAR)'!$Q$3:$S$103,3,0),"")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 t="str">
        <f>IFERROR(VLOOKUP(B788,'[1]DADOS (OCULTAR)'!$Q$3:$S$103,3,0),"")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 t="str">
        <f>IFERROR(VLOOKUP(B789,'[1]DADOS (OCULTAR)'!$Q$3:$S$103,3,0),"")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 t="str">
        <f>IFERROR(VLOOKUP(B790,'[1]DADOS (OCULTAR)'!$Q$3:$S$103,3,0),"")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 t="str">
        <f>IFERROR(VLOOKUP(B791,'[1]DADOS (OCULTAR)'!$Q$3:$S$103,3,0),"")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 t="str">
        <f>IFERROR(VLOOKUP(B792,'[1]DADOS (OCULTAR)'!$Q$3:$S$103,3,0),"")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 t="str">
        <f>IFERROR(VLOOKUP(B793,'[1]DADOS (OCULTAR)'!$Q$3:$S$103,3,0),"")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 t="str">
        <f>IFERROR(VLOOKUP(B794,'[1]DADOS (OCULTAR)'!$Q$3:$S$103,3,0),"")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 t="str">
        <f>IFERROR(VLOOKUP(B795,'[1]DADOS (OCULTAR)'!$Q$3:$S$103,3,0),"")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 t="str">
        <f>IFERROR(VLOOKUP(B796,'[1]DADOS (OCULTAR)'!$Q$3:$S$103,3,0),"")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 t="str">
        <f>IFERROR(VLOOKUP(B797,'[1]DADOS (OCULTAR)'!$Q$3:$S$103,3,0),"")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 t="str">
        <f>IFERROR(VLOOKUP(B798,'[1]DADOS (OCULTAR)'!$Q$3:$S$103,3,0),"")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 t="str">
        <f>IFERROR(VLOOKUP(B799,'[1]DADOS (OCULTAR)'!$Q$3:$S$103,3,0),"")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 t="str">
        <f>IFERROR(VLOOKUP(B800,'[1]DADOS (OCULTAR)'!$Q$3:$S$103,3,0),"")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 t="str">
        <f>IFERROR(VLOOKUP(B801,'[1]DADOS (OCULTAR)'!$Q$3:$S$103,3,0),"")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 t="str">
        <f>IFERROR(VLOOKUP(B802,'[1]DADOS (OCULTAR)'!$Q$3:$S$103,3,0),"")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 t="str">
        <f>IFERROR(VLOOKUP(B803,'[1]DADOS (OCULTAR)'!$Q$3:$S$103,3,0),"")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 t="str">
        <f>IFERROR(VLOOKUP(B804,'[1]DADOS (OCULTAR)'!$Q$3:$S$103,3,0),"")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 t="str">
        <f>IFERROR(VLOOKUP(B805,'[1]DADOS (OCULTAR)'!$Q$3:$S$103,3,0),"")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 t="str">
        <f>IFERROR(VLOOKUP(B806,'[1]DADOS (OCULTAR)'!$Q$3:$S$103,3,0),"")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 t="str">
        <f>IFERROR(VLOOKUP(B807,'[1]DADOS (OCULTAR)'!$Q$3:$S$103,3,0),"")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 t="str">
        <f>IFERROR(VLOOKUP(B808,'[1]DADOS (OCULTAR)'!$Q$3:$S$103,3,0),"")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 t="str">
        <f>IFERROR(VLOOKUP(B809,'[1]DADOS (OCULTAR)'!$Q$3:$S$103,3,0),"")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 t="str">
        <f>IFERROR(VLOOKUP(B810,'[1]DADOS (OCULTAR)'!$Q$3:$S$103,3,0),"")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 t="str">
        <f>IFERROR(VLOOKUP(B811,'[1]DADOS (OCULTAR)'!$Q$3:$S$103,3,0),"")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 t="str">
        <f>IFERROR(VLOOKUP(B812,'[1]DADOS (OCULTAR)'!$Q$3:$S$103,3,0),"")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 t="str">
        <f>IFERROR(VLOOKUP(B813,'[1]DADOS (OCULTAR)'!$Q$3:$S$103,3,0),"")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 t="str">
        <f>IFERROR(VLOOKUP(B814,'[1]DADOS (OCULTAR)'!$Q$3:$S$103,3,0),"")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 t="str">
        <f>IFERROR(VLOOKUP(B815,'[1]DADOS (OCULTAR)'!$Q$3:$S$103,3,0),"")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 t="str">
        <f>IFERROR(VLOOKUP(B816,'[1]DADOS (OCULTAR)'!$Q$3:$S$103,3,0),"")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 t="str">
        <f>IFERROR(VLOOKUP(B817,'[1]DADOS (OCULTAR)'!$Q$3:$S$103,3,0),"")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 t="str">
        <f>IFERROR(VLOOKUP(B818,'[1]DADOS (OCULTAR)'!$Q$3:$S$103,3,0),"")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 t="str">
        <f>IFERROR(VLOOKUP(B819,'[1]DADOS (OCULTAR)'!$Q$3:$S$103,3,0),"")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 t="str">
        <f>IFERROR(VLOOKUP(B820,'[1]DADOS (OCULTAR)'!$Q$3:$S$103,3,0),"")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 t="str">
        <f>IFERROR(VLOOKUP(B821,'[1]DADOS (OCULTAR)'!$Q$3:$S$103,3,0),"")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 t="str">
        <f>IFERROR(VLOOKUP(B822,'[1]DADOS (OCULTAR)'!$Q$3:$S$103,3,0),"")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 t="str">
        <f>IFERROR(VLOOKUP(B823,'[1]DADOS (OCULTAR)'!$Q$3:$S$103,3,0),"")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 t="str">
        <f>IFERROR(VLOOKUP(B824,'[1]DADOS (OCULTAR)'!$Q$3:$S$103,3,0),"")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 t="str">
        <f>IFERROR(VLOOKUP(B825,'[1]DADOS (OCULTAR)'!$Q$3:$S$103,3,0),"")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 t="str">
        <f>IFERROR(VLOOKUP(B826,'[1]DADOS (OCULTAR)'!$Q$3:$S$103,3,0),"")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 t="str">
        <f>IFERROR(VLOOKUP(B827,'[1]DADOS (OCULTAR)'!$Q$3:$S$103,3,0),"")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 t="str">
        <f>IFERROR(VLOOKUP(B828,'[1]DADOS (OCULTAR)'!$Q$3:$S$103,3,0),"")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 t="str">
        <f>IFERROR(VLOOKUP(B829,'[1]DADOS (OCULTAR)'!$Q$3:$S$103,3,0),"")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 t="str">
        <f>IFERROR(VLOOKUP(B830,'[1]DADOS (OCULTAR)'!$Q$3:$S$103,3,0),"")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 t="str">
        <f>IFERROR(VLOOKUP(B831,'[1]DADOS (OCULTAR)'!$Q$3:$S$103,3,0),"")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 t="str">
        <f>IFERROR(VLOOKUP(B832,'[1]DADOS (OCULTAR)'!$Q$3:$S$103,3,0),"")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 t="str">
        <f>IFERROR(VLOOKUP(B833,'[1]DADOS (OCULTAR)'!$Q$3:$S$103,3,0),"")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 t="str">
        <f>IFERROR(VLOOKUP(B834,'[1]DADOS (OCULTAR)'!$Q$3:$S$103,3,0),"")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 t="str">
        <f>IFERROR(VLOOKUP(B835,'[1]DADOS (OCULTAR)'!$Q$3:$S$103,3,0),"")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 t="str">
        <f>IFERROR(VLOOKUP(B836,'[1]DADOS (OCULTAR)'!$Q$3:$S$103,3,0),"")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 t="str">
        <f>IFERROR(VLOOKUP(B837,'[1]DADOS (OCULTAR)'!$Q$3:$S$103,3,0),"")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 t="str">
        <f>IFERROR(VLOOKUP(B838,'[1]DADOS (OCULTAR)'!$Q$3:$S$103,3,0),"")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 t="str">
        <f>IFERROR(VLOOKUP(B839,'[1]DADOS (OCULTAR)'!$Q$3:$S$103,3,0),"")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 t="str">
        <f>IFERROR(VLOOKUP(B840,'[1]DADOS (OCULTAR)'!$Q$3:$S$103,3,0),"")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 t="str">
        <f>IFERROR(VLOOKUP(B841,'[1]DADOS (OCULTAR)'!$Q$3:$S$103,3,0),"")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 t="str">
        <f>IFERROR(VLOOKUP(B842,'[1]DADOS (OCULTAR)'!$Q$3:$S$103,3,0),"")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 t="str">
        <f>IFERROR(VLOOKUP(B843,'[1]DADOS (OCULTAR)'!$Q$3:$S$103,3,0),"")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 t="str">
        <f>IFERROR(VLOOKUP(B844,'[1]DADOS (OCULTAR)'!$Q$3:$S$103,3,0),"")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 t="str">
        <f>IFERROR(VLOOKUP(B845,'[1]DADOS (OCULTAR)'!$Q$3:$S$103,3,0),"")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 t="str">
        <f>IFERROR(VLOOKUP(B846,'[1]DADOS (OCULTAR)'!$Q$3:$S$103,3,0),"")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 t="str">
        <f>IFERROR(VLOOKUP(B847,'[1]DADOS (OCULTAR)'!$Q$3:$S$103,3,0),"")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 t="str">
        <f>IFERROR(VLOOKUP(B848,'[1]DADOS (OCULTAR)'!$Q$3:$S$103,3,0),"")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 t="str">
        <f>IFERROR(VLOOKUP(B849,'[1]DADOS (OCULTAR)'!$Q$3:$S$103,3,0),"")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 t="str">
        <f>IFERROR(VLOOKUP(B850,'[1]DADOS (OCULTAR)'!$Q$3:$S$103,3,0),"")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 t="str">
        <f>IFERROR(VLOOKUP(B851,'[1]DADOS (OCULTAR)'!$Q$3:$S$103,3,0),"")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 t="str">
        <f>IFERROR(VLOOKUP(B852,'[1]DADOS (OCULTAR)'!$Q$3:$S$103,3,0),"")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 t="str">
        <f>IFERROR(VLOOKUP(B853,'[1]DADOS (OCULTAR)'!$Q$3:$S$103,3,0),"")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 t="str">
        <f>IFERROR(VLOOKUP(B854,'[1]DADOS (OCULTAR)'!$Q$3:$S$103,3,0),"")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 t="str">
        <f>IFERROR(VLOOKUP(B855,'[1]DADOS (OCULTAR)'!$Q$3:$S$103,3,0),"")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 t="str">
        <f>IFERROR(VLOOKUP(B856,'[1]DADOS (OCULTAR)'!$Q$3:$S$103,3,0),"")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 t="str">
        <f>IFERROR(VLOOKUP(B857,'[1]DADOS (OCULTAR)'!$Q$3:$S$103,3,0),"")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 t="str">
        <f>IFERROR(VLOOKUP(B858,'[1]DADOS (OCULTAR)'!$Q$3:$S$103,3,0),"")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 t="str">
        <f>IFERROR(VLOOKUP(B859,'[1]DADOS (OCULTAR)'!$Q$3:$S$103,3,0),"")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 t="str">
        <f>IFERROR(VLOOKUP(B860,'[1]DADOS (OCULTAR)'!$Q$3:$S$103,3,0),"")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 t="str">
        <f>IFERROR(VLOOKUP(B861,'[1]DADOS (OCULTAR)'!$Q$3:$S$103,3,0),"")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 t="str">
        <f>IFERROR(VLOOKUP(B862,'[1]DADOS (OCULTAR)'!$Q$3:$S$103,3,0),"")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 t="str">
        <f>IFERROR(VLOOKUP(B863,'[1]DADOS (OCULTAR)'!$Q$3:$S$103,3,0),"")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 t="str">
        <f>IFERROR(VLOOKUP(B864,'[1]DADOS (OCULTAR)'!$Q$3:$S$103,3,0),"")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 t="str">
        <f>IFERROR(VLOOKUP(B865,'[1]DADOS (OCULTAR)'!$Q$3:$S$103,3,0),"")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 t="str">
        <f>IFERROR(VLOOKUP(B866,'[1]DADOS (OCULTAR)'!$Q$3:$S$103,3,0),"")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 t="str">
        <f>IFERROR(VLOOKUP(B867,'[1]DADOS (OCULTAR)'!$Q$3:$S$103,3,0),"")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 t="str">
        <f>IFERROR(VLOOKUP(B868,'[1]DADOS (OCULTAR)'!$Q$3:$S$103,3,0),"")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 t="str">
        <f>IFERROR(VLOOKUP(B869,'[1]DADOS (OCULTAR)'!$Q$3:$S$103,3,0),"")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 t="str">
        <f>IFERROR(VLOOKUP(B870,'[1]DADOS (OCULTAR)'!$Q$3:$S$103,3,0),"")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 t="str">
        <f>IFERROR(VLOOKUP(B871,'[1]DADOS (OCULTAR)'!$Q$3:$S$103,3,0),"")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 t="str">
        <f>IFERROR(VLOOKUP(B872,'[1]DADOS (OCULTAR)'!$Q$3:$S$103,3,0),"")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 t="str">
        <f>IFERROR(VLOOKUP(B873,'[1]DADOS (OCULTAR)'!$Q$3:$S$103,3,0),"")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 t="str">
        <f>IFERROR(VLOOKUP(B874,'[1]DADOS (OCULTAR)'!$Q$3:$S$103,3,0),"")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 t="str">
        <f>IFERROR(VLOOKUP(B875,'[1]DADOS (OCULTAR)'!$Q$3:$S$103,3,0),"")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 t="str">
        <f>IFERROR(VLOOKUP(B876,'[1]DADOS (OCULTAR)'!$Q$3:$S$103,3,0),"")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 t="str">
        <f>IFERROR(VLOOKUP(B877,'[1]DADOS (OCULTAR)'!$Q$3:$S$103,3,0),"")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 t="str">
        <f>IFERROR(VLOOKUP(B878,'[1]DADOS (OCULTAR)'!$Q$3:$S$103,3,0),"")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 t="str">
        <f>IFERROR(VLOOKUP(B879,'[1]DADOS (OCULTAR)'!$Q$3:$S$103,3,0),"")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 t="str">
        <f>IFERROR(VLOOKUP(B880,'[1]DADOS (OCULTAR)'!$Q$3:$S$103,3,0),"")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 t="str">
        <f>IFERROR(VLOOKUP(B881,'[1]DADOS (OCULTAR)'!$Q$3:$S$103,3,0),"")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 t="str">
        <f>IFERROR(VLOOKUP(B882,'[1]DADOS (OCULTAR)'!$Q$3:$S$103,3,0),"")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 t="str">
        <f>IFERROR(VLOOKUP(B883,'[1]DADOS (OCULTAR)'!$Q$3:$S$103,3,0),"")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 t="str">
        <f>IFERROR(VLOOKUP(B884,'[1]DADOS (OCULTAR)'!$Q$3:$S$103,3,0),"")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 t="str">
        <f>IFERROR(VLOOKUP(B885,'[1]DADOS (OCULTAR)'!$Q$3:$S$103,3,0),"")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 t="str">
        <f>IFERROR(VLOOKUP(B886,'[1]DADOS (OCULTAR)'!$Q$3:$S$103,3,0),"")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 t="str">
        <f>IFERROR(VLOOKUP(B887,'[1]DADOS (OCULTAR)'!$Q$3:$S$103,3,0),"")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 t="str">
        <f>IFERROR(VLOOKUP(B888,'[1]DADOS (OCULTAR)'!$Q$3:$S$103,3,0),"")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 t="str">
        <f>IFERROR(VLOOKUP(B889,'[1]DADOS (OCULTAR)'!$Q$3:$S$103,3,0),"")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 t="str">
        <f>IFERROR(VLOOKUP(B890,'[1]DADOS (OCULTAR)'!$Q$3:$S$103,3,0),"")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 t="str">
        <f>IFERROR(VLOOKUP(B891,'[1]DADOS (OCULTAR)'!$Q$3:$S$103,3,0),"")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 t="str">
        <f>IFERROR(VLOOKUP(B892,'[1]DADOS (OCULTAR)'!$Q$3:$S$103,3,0),"")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 t="str">
        <f>IFERROR(VLOOKUP(B893,'[1]DADOS (OCULTAR)'!$Q$3:$S$103,3,0),"")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 t="str">
        <f>IFERROR(VLOOKUP(B894,'[1]DADOS (OCULTAR)'!$Q$3:$S$103,3,0),"")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 t="str">
        <f>IFERROR(VLOOKUP(B895,'[1]DADOS (OCULTAR)'!$Q$3:$S$103,3,0),"")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 t="str">
        <f>IFERROR(VLOOKUP(B896,'[1]DADOS (OCULTAR)'!$Q$3:$S$103,3,0),"")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 t="str">
        <f>IFERROR(VLOOKUP(B897,'[1]DADOS (OCULTAR)'!$Q$3:$S$103,3,0),"")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 t="str">
        <f>IFERROR(VLOOKUP(B898,'[1]DADOS (OCULTAR)'!$Q$3:$S$103,3,0),"")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 t="str">
        <f>IFERROR(VLOOKUP(B899,'[1]DADOS (OCULTAR)'!$Q$3:$S$103,3,0),"")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 t="str">
        <f>IFERROR(VLOOKUP(B900,'[1]DADOS (OCULTAR)'!$Q$3:$S$103,3,0),"")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 t="str">
        <f>IFERROR(VLOOKUP(B901,'[1]DADOS (OCULTAR)'!$Q$3:$S$103,3,0),"")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 t="str">
        <f>IFERROR(VLOOKUP(B902,'[1]DADOS (OCULTAR)'!$Q$3:$S$103,3,0),"")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 t="str">
        <f>IFERROR(VLOOKUP(B903,'[1]DADOS (OCULTAR)'!$Q$3:$S$103,3,0),"")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 t="str">
        <f>IFERROR(VLOOKUP(B904,'[1]DADOS (OCULTAR)'!$Q$3:$S$103,3,0),"")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 t="str">
        <f>IFERROR(VLOOKUP(B905,'[1]DADOS (OCULTAR)'!$Q$3:$S$103,3,0),"")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 t="str">
        <f>IFERROR(VLOOKUP(B906,'[1]DADOS (OCULTAR)'!$Q$3:$S$103,3,0),"")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 t="str">
        <f>IFERROR(VLOOKUP(B907,'[1]DADOS (OCULTAR)'!$Q$3:$S$103,3,0),"")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 t="str">
        <f>IFERROR(VLOOKUP(B908,'[1]DADOS (OCULTAR)'!$Q$3:$S$103,3,0),"")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 t="str">
        <f>IFERROR(VLOOKUP(B909,'[1]DADOS (OCULTAR)'!$Q$3:$S$103,3,0),"")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 t="str">
        <f>IFERROR(VLOOKUP(B910,'[1]DADOS (OCULTAR)'!$Q$3:$S$103,3,0),"")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 t="str">
        <f>IFERROR(VLOOKUP(B911,'[1]DADOS (OCULTAR)'!$Q$3:$S$103,3,0),"")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 t="str">
        <f>IFERROR(VLOOKUP(B912,'[1]DADOS (OCULTAR)'!$Q$3:$S$103,3,0),"")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 t="str">
        <f>IFERROR(VLOOKUP(B913,'[1]DADOS (OCULTAR)'!$Q$3:$S$103,3,0),"")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 t="str">
        <f>IFERROR(VLOOKUP(B914,'[1]DADOS (OCULTAR)'!$Q$3:$S$103,3,0),"")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 t="str">
        <f>IFERROR(VLOOKUP(B915,'[1]DADOS (OCULTAR)'!$Q$3:$S$103,3,0),"")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 t="str">
        <f>IFERROR(VLOOKUP(B916,'[1]DADOS (OCULTAR)'!$Q$3:$S$103,3,0),"")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 t="str">
        <f>IFERROR(VLOOKUP(B917,'[1]DADOS (OCULTAR)'!$Q$3:$S$103,3,0),"")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 t="str">
        <f>IFERROR(VLOOKUP(B918,'[1]DADOS (OCULTAR)'!$Q$3:$S$103,3,0),"")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 t="str">
        <f>IFERROR(VLOOKUP(B919,'[1]DADOS (OCULTAR)'!$Q$3:$S$103,3,0),"")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 t="str">
        <f>IFERROR(VLOOKUP(B920,'[1]DADOS (OCULTAR)'!$Q$3:$S$103,3,0),"")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 t="str">
        <f>IFERROR(VLOOKUP(B921,'[1]DADOS (OCULTAR)'!$Q$3:$S$103,3,0),"")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 t="str">
        <f>IFERROR(VLOOKUP(B922,'[1]DADOS (OCULTAR)'!$Q$3:$S$103,3,0),"")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 t="str">
        <f>IFERROR(VLOOKUP(B923,'[1]DADOS (OCULTAR)'!$Q$3:$S$103,3,0),"")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 t="str">
        <f>IFERROR(VLOOKUP(B924,'[1]DADOS (OCULTAR)'!$Q$3:$S$103,3,0),"")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 t="str">
        <f>IFERROR(VLOOKUP(B925,'[1]DADOS (OCULTAR)'!$Q$3:$S$103,3,0),"")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 t="str">
        <f>IFERROR(VLOOKUP(B926,'[1]DADOS (OCULTAR)'!$Q$3:$S$103,3,0),"")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 t="str">
        <f>IFERROR(VLOOKUP(B927,'[1]DADOS (OCULTAR)'!$Q$3:$S$103,3,0),"")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 t="str">
        <f>IFERROR(VLOOKUP(B928,'[1]DADOS (OCULTAR)'!$Q$3:$S$103,3,0),"")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 t="str">
        <f>IFERROR(VLOOKUP(B929,'[1]DADOS (OCULTAR)'!$Q$3:$S$103,3,0),"")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 t="str">
        <f>IFERROR(VLOOKUP(B930,'[1]DADOS (OCULTAR)'!$Q$3:$S$103,3,0),"")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 t="str">
        <f>IFERROR(VLOOKUP(B931,'[1]DADOS (OCULTAR)'!$Q$3:$S$103,3,0),"")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 t="str">
        <f>IFERROR(VLOOKUP(B932,'[1]DADOS (OCULTAR)'!$Q$3:$S$103,3,0),"")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 t="str">
        <f>IFERROR(VLOOKUP(B933,'[1]DADOS (OCULTAR)'!$Q$3:$S$103,3,0),"")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 t="str">
        <f>IFERROR(VLOOKUP(B934,'[1]DADOS (OCULTAR)'!$Q$3:$S$103,3,0),"")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 t="str">
        <f>IFERROR(VLOOKUP(B935,'[1]DADOS (OCULTAR)'!$Q$3:$S$103,3,0),"")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 t="str">
        <f>IFERROR(VLOOKUP(B936,'[1]DADOS (OCULTAR)'!$Q$3:$S$103,3,0),"")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 t="str">
        <f>IFERROR(VLOOKUP(B937,'[1]DADOS (OCULTAR)'!$Q$3:$S$103,3,0),"")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 t="str">
        <f>IFERROR(VLOOKUP(B938,'[1]DADOS (OCULTAR)'!$Q$3:$S$103,3,0),"")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 t="str">
        <f>IFERROR(VLOOKUP(B939,'[1]DADOS (OCULTAR)'!$Q$3:$S$103,3,0),"")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 t="str">
        <f>IFERROR(VLOOKUP(B940,'[1]DADOS (OCULTAR)'!$Q$3:$S$103,3,0),"")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 t="str">
        <f>IFERROR(VLOOKUP(B941,'[1]DADOS (OCULTAR)'!$Q$3:$S$103,3,0),"")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 t="str">
        <f>IFERROR(VLOOKUP(B942,'[1]DADOS (OCULTAR)'!$Q$3:$S$103,3,0),"")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 t="str">
        <f>IFERROR(VLOOKUP(B943,'[1]DADOS (OCULTAR)'!$Q$3:$S$103,3,0),"")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 t="str">
        <f>IFERROR(VLOOKUP(B944,'[1]DADOS (OCULTAR)'!$Q$3:$S$103,3,0),"")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 t="str">
        <f>IFERROR(VLOOKUP(B945,'[1]DADOS (OCULTAR)'!$Q$3:$S$103,3,0),"")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 t="str">
        <f>IFERROR(VLOOKUP(B946,'[1]DADOS (OCULTAR)'!$Q$3:$S$103,3,0),"")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 t="str">
        <f>IFERROR(VLOOKUP(B947,'[1]DADOS (OCULTAR)'!$Q$3:$S$103,3,0),"")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 t="str">
        <f>IFERROR(VLOOKUP(B948,'[1]DADOS (OCULTAR)'!$Q$3:$S$103,3,0),"")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 t="str">
        <f>IFERROR(VLOOKUP(B949,'[1]DADOS (OCULTAR)'!$Q$3:$S$103,3,0),"")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 t="str">
        <f>IFERROR(VLOOKUP(B950,'[1]DADOS (OCULTAR)'!$Q$3:$S$103,3,0),"")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 t="str">
        <f>IFERROR(VLOOKUP(B951,'[1]DADOS (OCULTAR)'!$Q$3:$S$103,3,0),"")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 t="str">
        <f>IFERROR(VLOOKUP(B952,'[1]DADOS (OCULTAR)'!$Q$3:$S$103,3,0),"")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 t="str">
        <f>IFERROR(VLOOKUP(B953,'[1]DADOS (OCULTAR)'!$Q$3:$S$103,3,0),"")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 t="str">
        <f>IFERROR(VLOOKUP(B954,'[1]DADOS (OCULTAR)'!$Q$3:$S$103,3,0),"")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 t="str">
        <f>IFERROR(VLOOKUP(B955,'[1]DADOS (OCULTAR)'!$Q$3:$S$103,3,0),"")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 t="str">
        <f>IFERROR(VLOOKUP(B956,'[1]DADOS (OCULTAR)'!$Q$3:$S$103,3,0),"")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 t="str">
        <f>IFERROR(VLOOKUP(B957,'[1]DADOS (OCULTAR)'!$Q$3:$S$103,3,0),"")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 t="str">
        <f>IFERROR(VLOOKUP(B958,'[1]DADOS (OCULTAR)'!$Q$3:$S$103,3,0),"")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 t="str">
        <f>IFERROR(VLOOKUP(B959,'[1]DADOS (OCULTAR)'!$Q$3:$S$103,3,0),"")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 t="str">
        <f>IFERROR(VLOOKUP(B960,'[1]DADOS (OCULTAR)'!$Q$3:$S$103,3,0),"")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 t="str">
        <f>IFERROR(VLOOKUP(B961,'[1]DADOS (OCULTAR)'!$Q$3:$S$103,3,0),"")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 t="str">
        <f>IFERROR(VLOOKUP(B962,'[1]DADOS (OCULTAR)'!$Q$3:$S$103,3,0),"")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 t="str">
        <f>IFERROR(VLOOKUP(B963,'[1]DADOS (OCULTAR)'!$Q$3:$S$103,3,0),"")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 t="str">
        <f>IFERROR(VLOOKUP(B964,'[1]DADOS (OCULTAR)'!$Q$3:$S$103,3,0),"")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 t="str">
        <f>IFERROR(VLOOKUP(B965,'[1]DADOS (OCULTAR)'!$Q$3:$S$103,3,0),"")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 t="str">
        <f>IFERROR(VLOOKUP(B966,'[1]DADOS (OCULTAR)'!$Q$3:$S$103,3,0),"")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 t="str">
        <f>IFERROR(VLOOKUP(B967,'[1]DADOS (OCULTAR)'!$Q$3:$S$103,3,0),"")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 t="str">
        <f>IFERROR(VLOOKUP(B968,'[1]DADOS (OCULTAR)'!$Q$3:$S$103,3,0),"")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 t="str">
        <f>IFERROR(VLOOKUP(B969,'[1]DADOS (OCULTAR)'!$Q$3:$S$103,3,0),"")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 t="str">
        <f>IFERROR(VLOOKUP(B970,'[1]DADOS (OCULTAR)'!$Q$3:$S$103,3,0),"")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 t="str">
        <f>IFERROR(VLOOKUP(B971,'[1]DADOS (OCULTAR)'!$Q$3:$S$103,3,0),"")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 t="str">
        <f>IFERROR(VLOOKUP(B972,'[1]DADOS (OCULTAR)'!$Q$3:$S$103,3,0),"")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 t="str">
        <f>IFERROR(VLOOKUP(B973,'[1]DADOS (OCULTAR)'!$Q$3:$S$103,3,0),"")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 t="str">
        <f>IFERROR(VLOOKUP(B974,'[1]DADOS (OCULTAR)'!$Q$3:$S$103,3,0),"")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 t="str">
        <f>IFERROR(VLOOKUP(B975,'[1]DADOS (OCULTAR)'!$Q$3:$S$103,3,0),"")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 t="str">
        <f>IFERROR(VLOOKUP(B976,'[1]DADOS (OCULTAR)'!$Q$3:$S$103,3,0),"")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 t="str">
        <f>IFERROR(VLOOKUP(B977,'[1]DADOS (OCULTAR)'!$Q$3:$S$103,3,0),"")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 t="str">
        <f>IFERROR(VLOOKUP(B978,'[1]DADOS (OCULTAR)'!$Q$3:$S$103,3,0),"")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 t="str">
        <f>IFERROR(VLOOKUP(B979,'[1]DADOS (OCULTAR)'!$Q$3:$S$103,3,0),"")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 t="str">
        <f>IFERROR(VLOOKUP(B980,'[1]DADOS (OCULTAR)'!$Q$3:$S$103,3,0),"")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 t="str">
        <f>IFERROR(VLOOKUP(B981,'[1]DADOS (OCULTAR)'!$Q$3:$S$103,3,0),"")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 t="str">
        <f>IFERROR(VLOOKUP(B982,'[1]DADOS (OCULTAR)'!$Q$3:$S$103,3,0),"")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 t="str">
        <f>IFERROR(VLOOKUP(B983,'[1]DADOS (OCULTAR)'!$Q$3:$S$103,3,0),"")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 t="str">
        <f>IFERROR(VLOOKUP(B984,'[1]DADOS (OCULTAR)'!$Q$3:$S$103,3,0),"")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 t="str">
        <f>IFERROR(VLOOKUP(B985,'[1]DADOS (OCULTAR)'!$Q$3:$S$103,3,0),"")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 t="str">
        <f>IFERROR(VLOOKUP(B986,'[1]DADOS (OCULTAR)'!$Q$3:$S$103,3,0),"")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 t="str">
        <f>IFERROR(VLOOKUP(B987,'[1]DADOS (OCULTAR)'!$Q$3:$S$103,3,0),"")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 t="str">
        <f>IFERROR(VLOOKUP(B988,'[1]DADOS (OCULTAR)'!$Q$3:$S$103,3,0),"")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 t="str">
        <f>IFERROR(VLOOKUP(B989,'[1]DADOS (OCULTAR)'!$Q$3:$S$103,3,0),"")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 t="str">
        <f>IFERROR(VLOOKUP(B990,'[1]DADOS (OCULTAR)'!$Q$3:$S$103,3,0),"")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 t="str">
        <f>IFERROR(VLOOKUP(B991,'[1]DADOS (OCULTAR)'!$Q$3:$S$103,3,0),"")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31" r:id="rId26"/>
    <hyperlink ref="I32" r:id="rId27"/>
    <hyperlink ref="I33" r:id="rId28"/>
    <hyperlink ref="I35" r:id="rId29"/>
    <hyperlink ref="I36" r:id="rId30"/>
    <hyperlink ref="I37" r:id="rId31"/>
    <hyperlink ref="I38" r:id="rId32"/>
    <hyperlink ref="I39" r:id="rId33"/>
    <hyperlink ref="I40" r:id="rId34"/>
    <hyperlink ref="I41" r:id="rId35"/>
    <hyperlink ref="I42" r:id="rId36"/>
    <hyperlink ref="I43" r:id="rId37"/>
    <hyperlink ref="I44" r:id="rId38"/>
    <hyperlink ref="I45" r:id="rId39"/>
    <hyperlink ref="I46" r:id="rId40"/>
    <hyperlink ref="I47" r:id="rId41"/>
    <hyperlink ref="I48" r:id="rId42"/>
    <hyperlink ref="I49" r:id="rId43"/>
    <hyperlink ref="I50" r:id="rId44"/>
    <hyperlink ref="I51" r:id="rId45"/>
    <hyperlink ref="I52" r:id="rId46"/>
    <hyperlink ref="I53" r:id="rId47"/>
    <hyperlink ref="I54" r:id="rId48"/>
    <hyperlink ref="I55" r:id="rId49"/>
    <hyperlink ref="I56" r:id="rId50"/>
    <hyperlink ref="I57" r:id="rId51"/>
    <hyperlink ref="I58" r:id="rId52"/>
    <hyperlink ref="I59" r:id="rId53"/>
    <hyperlink ref="I60" r:id="rId54"/>
    <hyperlink ref="I61" r:id="rId55"/>
    <hyperlink ref="I62" r:id="rId56"/>
    <hyperlink ref="I63" r:id="rId57"/>
    <hyperlink ref="I64" r:id="rId58"/>
    <hyperlink ref="I74" r:id="rId59"/>
    <hyperlink ref="I75" r:id="rId60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contratos - 2022_09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2022-10-27T20:05:42Z</dcterms:created>
  <dcterms:modified xsi:type="dcterms:W3CDTF">2022-10-27T20:06:21Z</dcterms:modified>
</cp:coreProperties>
</file>