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2 - NOVA\10 OUTUBRO\1.º CORREÇÃO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AB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B4941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AB4919" i="1" s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J4917" i="1"/>
  <c r="AB4917" i="1" s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AB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B4670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AB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AB4550" i="1" s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AB4468" i="1" s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AB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AB4452" i="1" s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AB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AB4436" i="1" s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AB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AB4420" i="1" s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AB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AB4404" i="1" s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AB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AB4338" i="1" s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AB4306" i="1" s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AB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AB4274" i="1" s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B4052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B4036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B4020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AB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AB3989" i="1" s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AB3973" i="1" s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AB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AB3829" i="1" s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AB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AB3813" i="1" s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AB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AB3797" i="1" s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AB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B3648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B3640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B3624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B3608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B3592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B3576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B3560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B3536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B3520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B3504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B3488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B3472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B3463" i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AB3457" i="1" s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AB3449" i="1" s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AB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R3437" i="1"/>
  <c r="Q3437" i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AB3427" i="1" s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B3419" i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B3389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B3373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B3341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B3293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B3277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B3261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B3181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B3149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B3133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AB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AB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AB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AB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AB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AB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AB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AB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AB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AB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AB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AB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B2877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B2861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B2845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B2829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AB2822" i="1" s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AB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AB2806" i="1" s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AB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AB2758" i="1" s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AB2757" i="1" s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AB2740" i="1" s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B2672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B2662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B2654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B2646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B2638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B2630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B2622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B2614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B2606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B2598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B2590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B2582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B2574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AB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AB2556" i="1" s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AB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B2538" i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AB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AB2524" i="1" s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B2522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AB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AB2508" i="1" s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B2506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AB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AB2329" i="1" s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AB2297" i="1" s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AB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AB1564" i="1" s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AB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B866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B850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B834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B818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B802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B786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195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102" i="1"/>
  <c r="AB104" i="1"/>
  <c r="AB111" i="1"/>
  <c r="AB113" i="1"/>
  <c r="AB118" i="1"/>
  <c r="AB120" i="1"/>
  <c r="AB127" i="1"/>
  <c r="AB134" i="1"/>
  <c r="AB136" i="1"/>
  <c r="AB143" i="1"/>
  <c r="AB145" i="1"/>
  <c r="AB150" i="1"/>
  <c r="AB152" i="1"/>
  <c r="AB159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323" i="1"/>
  <c r="AB371" i="1"/>
  <c r="AB771" i="1"/>
  <c r="AB4" i="1"/>
  <c r="AB13" i="1"/>
  <c r="AB18" i="1"/>
  <c r="AB20" i="1"/>
  <c r="AB29" i="1"/>
  <c r="AB34" i="1"/>
  <c r="AB36" i="1"/>
  <c r="AB45" i="1"/>
  <c r="AB50" i="1"/>
  <c r="AB52" i="1"/>
  <c r="AB61" i="1"/>
  <c r="AB66" i="1"/>
  <c r="AB68" i="1"/>
  <c r="AB77" i="1"/>
  <c r="AB82" i="1"/>
  <c r="AB84" i="1"/>
  <c r="AB93" i="1"/>
  <c r="AB98" i="1"/>
  <c r="AB100" i="1"/>
  <c r="AB109" i="1"/>
  <c r="AB114" i="1"/>
  <c r="AB116" i="1"/>
  <c r="AB125" i="1"/>
  <c r="AB130" i="1"/>
  <c r="AB132" i="1"/>
  <c r="AB141" i="1"/>
  <c r="AB146" i="1"/>
  <c r="AB148" i="1"/>
  <c r="AB157" i="1"/>
  <c r="AB162" i="1"/>
  <c r="AB164" i="1"/>
  <c r="AB173" i="1"/>
  <c r="AB178" i="1"/>
  <c r="AB180" i="1"/>
  <c r="AB189" i="1"/>
  <c r="AB194" i="1"/>
  <c r="AB196" i="1"/>
  <c r="AB205" i="1"/>
  <c r="AB210" i="1"/>
  <c r="AB212" i="1"/>
  <c r="AB221" i="1"/>
  <c r="AB226" i="1"/>
  <c r="AB228" i="1"/>
  <c r="AB237" i="1"/>
  <c r="AB242" i="1"/>
  <c r="AB244" i="1"/>
  <c r="AB253" i="1"/>
  <c r="AB258" i="1"/>
  <c r="AB260" i="1"/>
  <c r="AB269" i="1"/>
  <c r="AB274" i="1"/>
  <c r="AB276" i="1"/>
  <c r="AB285" i="1"/>
  <c r="AB290" i="1"/>
  <c r="AB292" i="1"/>
  <c r="AB301" i="1"/>
  <c r="AB306" i="1"/>
  <c r="AB308" i="1"/>
  <c r="AB317" i="1"/>
  <c r="AB322" i="1"/>
  <c r="AB324" i="1"/>
  <c r="AB333" i="1"/>
  <c r="AB338" i="1"/>
  <c r="AB340" i="1"/>
  <c r="AB349" i="1"/>
  <c r="AB354" i="1"/>
  <c r="AB356" i="1"/>
  <c r="AB365" i="1"/>
  <c r="AB370" i="1"/>
  <c r="AB372" i="1"/>
  <c r="AB381" i="1"/>
  <c r="AB386" i="1"/>
  <c r="AB388" i="1"/>
  <c r="AB397" i="1"/>
  <c r="AB402" i="1"/>
  <c r="AB404" i="1"/>
  <c r="AB413" i="1"/>
  <c r="AB418" i="1"/>
  <c r="AB420" i="1"/>
  <c r="AB429" i="1"/>
  <c r="AB434" i="1"/>
  <c r="AB436" i="1"/>
  <c r="AB445" i="1"/>
  <c r="AB450" i="1"/>
  <c r="AB452" i="1"/>
  <c r="AB461" i="1"/>
  <c r="AB466" i="1"/>
  <c r="AB468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90" i="1"/>
  <c r="AB259" i="1"/>
  <c r="AB410" i="1"/>
  <c r="AB515" i="1"/>
  <c r="AB579" i="1"/>
  <c r="AB650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4" i="1"/>
  <c r="AB711" i="1"/>
  <c r="AB713" i="1"/>
  <c r="AB720" i="1"/>
  <c r="AB727" i="1"/>
  <c r="AB729" i="1"/>
  <c r="AB736" i="1"/>
  <c r="AB743" i="1"/>
  <c r="AB745" i="1"/>
  <c r="AB750" i="1"/>
  <c r="AB752" i="1"/>
  <c r="AB759" i="1"/>
  <c r="AB761" i="1"/>
  <c r="AB768" i="1"/>
  <c r="V774" i="1"/>
  <c r="AB774" i="1" s="1"/>
  <c r="V775" i="1"/>
  <c r="AB775" i="1" s="1"/>
  <c r="AB780" i="1"/>
  <c r="S780" i="1"/>
  <c r="AB781" i="1"/>
  <c r="P785" i="1"/>
  <c r="AB785" i="1" s="1"/>
  <c r="Z787" i="1"/>
  <c r="AB787" i="1" s="1"/>
  <c r="M790" i="1"/>
  <c r="AB790" i="1" s="1"/>
  <c r="V791" i="1"/>
  <c r="AB791" i="1" s="1"/>
  <c r="S796" i="1"/>
  <c r="AB796" i="1" s="1"/>
  <c r="AB797" i="1"/>
  <c r="P801" i="1"/>
  <c r="AB801" i="1" s="1"/>
  <c r="Z803" i="1"/>
  <c r="AB803" i="1" s="1"/>
  <c r="M806" i="1"/>
  <c r="AB806" i="1" s="1"/>
  <c r="V807" i="1"/>
  <c r="AB807" i="1" s="1"/>
  <c r="S812" i="1"/>
  <c r="AB812" i="1" s="1"/>
  <c r="AB813" i="1"/>
  <c r="P817" i="1"/>
  <c r="AB817" i="1" s="1"/>
  <c r="Z819" i="1"/>
  <c r="AB819" i="1" s="1"/>
  <c r="M822" i="1"/>
  <c r="AB822" i="1" s="1"/>
  <c r="V823" i="1"/>
  <c r="AB823" i="1" s="1"/>
  <c r="S828" i="1"/>
  <c r="AB828" i="1" s="1"/>
  <c r="AB829" i="1"/>
  <c r="P833" i="1"/>
  <c r="AB833" i="1" s="1"/>
  <c r="Z835" i="1"/>
  <c r="AB835" i="1" s="1"/>
  <c r="M838" i="1"/>
  <c r="AB838" i="1" s="1"/>
  <c r="V839" i="1"/>
  <c r="AB839" i="1" s="1"/>
  <c r="AB844" i="1"/>
  <c r="S844" i="1"/>
  <c r="AB845" i="1"/>
  <c r="P849" i="1"/>
  <c r="AB849" i="1" s="1"/>
  <c r="Z851" i="1"/>
  <c r="AB851" i="1" s="1"/>
  <c r="M854" i="1"/>
  <c r="AB854" i="1" s="1"/>
  <c r="V855" i="1"/>
  <c r="AB855" i="1" s="1"/>
  <c r="AB860" i="1"/>
  <c r="S860" i="1"/>
  <c r="AB861" i="1"/>
  <c r="P865" i="1"/>
  <c r="AB865" i="1" s="1"/>
  <c r="Z867" i="1"/>
  <c r="AB867" i="1" s="1"/>
  <c r="M870" i="1"/>
  <c r="AB870" i="1" s="1"/>
  <c r="V871" i="1"/>
  <c r="AB871" i="1" s="1"/>
  <c r="S876" i="1"/>
  <c r="AB876" i="1" s="1"/>
  <c r="AB877" i="1"/>
  <c r="AB881" i="1"/>
  <c r="AB888" i="1"/>
  <c r="AB890" i="1"/>
  <c r="AB897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34" i="1"/>
  <c r="AB1436" i="1"/>
  <c r="AB1443" i="1"/>
  <c r="AB1466" i="1"/>
  <c r="AB1468" i="1"/>
  <c r="AB1475" i="1"/>
  <c r="AB1498" i="1"/>
  <c r="AB1500" i="1"/>
  <c r="AB1507" i="1"/>
  <c r="AB1530" i="1"/>
  <c r="AB1532" i="1"/>
  <c r="AB1539" i="1"/>
  <c r="AB776" i="1"/>
  <c r="AB792" i="1"/>
  <c r="AB808" i="1"/>
  <c r="AB824" i="1"/>
  <c r="AB840" i="1"/>
  <c r="AB856" i="1"/>
  <c r="AB872" i="1"/>
  <c r="AB885" i="1"/>
  <c r="AB892" i="1"/>
  <c r="AB894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4" i="1"/>
  <c r="AB1066" i="1"/>
  <c r="AB1071" i="1"/>
  <c r="AB1080" i="1"/>
  <c r="AB1082" i="1"/>
  <c r="AB1087" i="1"/>
  <c r="AB1096" i="1"/>
  <c r="AB1098" i="1"/>
  <c r="AB1103" i="1"/>
  <c r="AB1112" i="1"/>
  <c r="AB1114" i="1"/>
  <c r="AB1119" i="1"/>
  <c r="AB1128" i="1"/>
  <c r="AB1130" i="1"/>
  <c r="AB1135" i="1"/>
  <c r="AB1144" i="1"/>
  <c r="AB1146" i="1"/>
  <c r="AB1151" i="1"/>
  <c r="AB1160" i="1"/>
  <c r="AB1162" i="1"/>
  <c r="AB1167" i="1"/>
  <c r="AB1176" i="1"/>
  <c r="AB1178" i="1"/>
  <c r="AB1183" i="1"/>
  <c r="AB1192" i="1"/>
  <c r="AB1194" i="1"/>
  <c r="AB1199" i="1"/>
  <c r="AB1208" i="1"/>
  <c r="AB1210" i="1"/>
  <c r="AB1215" i="1"/>
  <c r="AB1224" i="1"/>
  <c r="AB1226" i="1"/>
  <c r="AB1231" i="1"/>
  <c r="AB1240" i="1"/>
  <c r="AB1242" i="1"/>
  <c r="AB1247" i="1"/>
  <c r="AB1256" i="1"/>
  <c r="AB1258" i="1"/>
  <c r="M773" i="1"/>
  <c r="AB773" i="1" s="1"/>
  <c r="P777" i="1"/>
  <c r="AB777" i="1" s="1"/>
  <c r="Z779" i="1"/>
  <c r="AB779" i="1" s="1"/>
  <c r="M782" i="1"/>
  <c r="AB782" i="1" s="1"/>
  <c r="V783" i="1"/>
  <c r="AB783" i="1" s="1"/>
  <c r="S788" i="1"/>
  <c r="AB788" i="1" s="1"/>
  <c r="AB789" i="1"/>
  <c r="P793" i="1"/>
  <c r="AB793" i="1" s="1"/>
  <c r="Z795" i="1"/>
  <c r="AB795" i="1" s="1"/>
  <c r="M798" i="1"/>
  <c r="AB798" i="1" s="1"/>
  <c r="V799" i="1"/>
  <c r="AB799" i="1" s="1"/>
  <c r="S804" i="1"/>
  <c r="AB804" i="1" s="1"/>
  <c r="AB805" i="1"/>
  <c r="P809" i="1"/>
  <c r="AB809" i="1" s="1"/>
  <c r="Z811" i="1"/>
  <c r="AB811" i="1" s="1"/>
  <c r="M814" i="1"/>
  <c r="AB814" i="1" s="1"/>
  <c r="V815" i="1"/>
  <c r="AB815" i="1" s="1"/>
  <c r="AB820" i="1"/>
  <c r="S820" i="1"/>
  <c r="AB821" i="1"/>
  <c r="P825" i="1"/>
  <c r="AB825" i="1" s="1"/>
  <c r="Z827" i="1"/>
  <c r="AB827" i="1" s="1"/>
  <c r="M830" i="1"/>
  <c r="AB830" i="1" s="1"/>
  <c r="V831" i="1"/>
  <c r="AB831" i="1" s="1"/>
  <c r="S836" i="1"/>
  <c r="AB836" i="1" s="1"/>
  <c r="AB837" i="1"/>
  <c r="P841" i="1"/>
  <c r="AB841" i="1" s="1"/>
  <c r="Z843" i="1"/>
  <c r="AB843" i="1" s="1"/>
  <c r="M846" i="1"/>
  <c r="AB846" i="1" s="1"/>
  <c r="V847" i="1"/>
  <c r="AB847" i="1" s="1"/>
  <c r="S852" i="1"/>
  <c r="AB852" i="1" s="1"/>
  <c r="AB853" i="1"/>
  <c r="P857" i="1"/>
  <c r="AB857" i="1" s="1"/>
  <c r="Z859" i="1"/>
  <c r="AB859" i="1" s="1"/>
  <c r="M862" i="1"/>
  <c r="AB862" i="1" s="1"/>
  <c r="V863" i="1"/>
  <c r="AB863" i="1" s="1"/>
  <c r="AB868" i="1"/>
  <c r="S868" i="1"/>
  <c r="AB869" i="1"/>
  <c r="P873" i="1"/>
  <c r="AB873" i="1" s="1"/>
  <c r="Z875" i="1"/>
  <c r="AB875" i="1" s="1"/>
  <c r="M878" i="1"/>
  <c r="AB878" i="1" s="1"/>
  <c r="AB880" i="1"/>
  <c r="AB882" i="1"/>
  <c r="AB889" i="1"/>
  <c r="AB896" i="1"/>
  <c r="AB898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5" i="1"/>
  <c r="AB1197" i="1"/>
  <c r="AB1204" i="1"/>
  <c r="AB1206" i="1"/>
  <c r="AB1211" i="1"/>
  <c r="AB1213" i="1"/>
  <c r="AB1220" i="1"/>
  <c r="AB1222" i="1"/>
  <c r="AB1227" i="1"/>
  <c r="AB1229" i="1"/>
  <c r="AB1236" i="1"/>
  <c r="AB1238" i="1"/>
  <c r="AB1243" i="1"/>
  <c r="AB1245" i="1"/>
  <c r="AB1252" i="1"/>
  <c r="AB1254" i="1"/>
  <c r="AB1259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418" i="1"/>
  <c r="AB1420" i="1"/>
  <c r="AB1427" i="1"/>
  <c r="AB1450" i="1"/>
  <c r="AB1452" i="1"/>
  <c r="AB1459" i="1"/>
  <c r="AB1482" i="1"/>
  <c r="AB1484" i="1"/>
  <c r="AB1491" i="1"/>
  <c r="AB1514" i="1"/>
  <c r="AB1516" i="1"/>
  <c r="AB1523" i="1"/>
  <c r="AB1546" i="1"/>
  <c r="AB1548" i="1"/>
  <c r="AB1555" i="1"/>
  <c r="AB1574" i="1"/>
  <c r="AB2327" i="1"/>
  <c r="AB2343" i="1"/>
  <c r="AB1569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85" i="1"/>
  <c r="AB2289" i="1"/>
  <c r="AB2292" i="1"/>
  <c r="AB2296" i="1"/>
  <c r="AB2303" i="1"/>
  <c r="AB2317" i="1"/>
  <c r="AB2321" i="1"/>
  <c r="AB2324" i="1"/>
  <c r="AB2328" i="1"/>
  <c r="AB2337" i="1"/>
  <c r="AB2340" i="1"/>
  <c r="AB2345" i="1"/>
  <c r="AB2349" i="1"/>
  <c r="AB2359" i="1"/>
  <c r="AB2371" i="1"/>
  <c r="AB2387" i="1"/>
  <c r="AB2403" i="1"/>
  <c r="AB2419" i="1"/>
  <c r="AB2435" i="1"/>
  <c r="P1413" i="1"/>
  <c r="AB1413" i="1" s="1"/>
  <c r="V1415" i="1"/>
  <c r="AB1415" i="1" s="1"/>
  <c r="Z1419" i="1"/>
  <c r="AB1421" i="1"/>
  <c r="M1422" i="1"/>
  <c r="AB1422" i="1" s="1"/>
  <c r="S1424" i="1"/>
  <c r="AB1424" i="1" s="1"/>
  <c r="P1429" i="1"/>
  <c r="AB1429" i="1" s="1"/>
  <c r="V1431" i="1"/>
  <c r="AB1431" i="1" s="1"/>
  <c r="Z1435" i="1"/>
  <c r="AB1437" i="1"/>
  <c r="M1438" i="1"/>
  <c r="AB1438" i="1" s="1"/>
  <c r="S1440" i="1"/>
  <c r="AB1440" i="1" s="1"/>
  <c r="P1445" i="1"/>
  <c r="AB1445" i="1" s="1"/>
  <c r="V1447" i="1"/>
  <c r="AB1447" i="1" s="1"/>
  <c r="Z1451" i="1"/>
  <c r="AB1453" i="1"/>
  <c r="M1454" i="1"/>
  <c r="AB1454" i="1" s="1"/>
  <c r="S1456" i="1"/>
  <c r="AB1456" i="1" s="1"/>
  <c r="P1461" i="1"/>
  <c r="AB1461" i="1" s="1"/>
  <c r="V1463" i="1"/>
  <c r="AB1463" i="1" s="1"/>
  <c r="Z1467" i="1"/>
  <c r="AB1469" i="1"/>
  <c r="M1470" i="1"/>
  <c r="AB1470" i="1" s="1"/>
  <c r="S1472" i="1"/>
  <c r="AB1472" i="1" s="1"/>
  <c r="P1477" i="1"/>
  <c r="AB1477" i="1" s="1"/>
  <c r="V1479" i="1"/>
  <c r="AB1479" i="1" s="1"/>
  <c r="Z1483" i="1"/>
  <c r="AB1485" i="1"/>
  <c r="M1486" i="1"/>
  <c r="AB1486" i="1" s="1"/>
  <c r="S1488" i="1"/>
  <c r="AB1488" i="1" s="1"/>
  <c r="P1493" i="1"/>
  <c r="AB1493" i="1" s="1"/>
  <c r="V1495" i="1"/>
  <c r="AB1495" i="1" s="1"/>
  <c r="Z1499" i="1"/>
  <c r="AB1501" i="1"/>
  <c r="M1502" i="1"/>
  <c r="AB1502" i="1" s="1"/>
  <c r="S1504" i="1"/>
  <c r="AB1504" i="1" s="1"/>
  <c r="P1509" i="1"/>
  <c r="AB1509" i="1" s="1"/>
  <c r="V1511" i="1"/>
  <c r="AB1511" i="1" s="1"/>
  <c r="Z1515" i="1"/>
  <c r="AB1517" i="1"/>
  <c r="M1518" i="1"/>
  <c r="AB1518" i="1" s="1"/>
  <c r="S1520" i="1"/>
  <c r="AB1520" i="1" s="1"/>
  <c r="P1525" i="1"/>
  <c r="AB1525" i="1" s="1"/>
  <c r="V1527" i="1"/>
  <c r="AB1527" i="1" s="1"/>
  <c r="Z1531" i="1"/>
  <c r="AB1533" i="1"/>
  <c r="M1534" i="1"/>
  <c r="AB1534" i="1" s="1"/>
  <c r="S1536" i="1"/>
  <c r="AB1536" i="1" s="1"/>
  <c r="P1541" i="1"/>
  <c r="AB1541" i="1" s="1"/>
  <c r="V1543" i="1"/>
  <c r="AB1543" i="1" s="1"/>
  <c r="Z1547" i="1"/>
  <c r="AB1549" i="1"/>
  <c r="M1550" i="1"/>
  <c r="AB1550" i="1" s="1"/>
  <c r="S1552" i="1"/>
  <c r="AB1552" i="1" s="1"/>
  <c r="P1557" i="1"/>
  <c r="AB1557" i="1" s="1"/>
  <c r="V1559" i="1"/>
  <c r="AB1559" i="1" s="1"/>
  <c r="AB1562" i="1"/>
  <c r="S1565" i="1"/>
  <c r="AB1565" i="1" s="1"/>
  <c r="P1570" i="1"/>
  <c r="AB1570" i="1" s="1"/>
  <c r="Z1572" i="1"/>
  <c r="M1575" i="1"/>
  <c r="AB1575" i="1" s="1"/>
  <c r="V1576" i="1"/>
  <c r="AB1576" i="1" s="1"/>
  <c r="AB1581" i="1"/>
  <c r="S1581" i="1"/>
  <c r="AB2279" i="1"/>
  <c r="AB2299" i="1"/>
  <c r="AB2311" i="1"/>
  <c r="AB2331" i="1"/>
  <c r="AB2356" i="1"/>
  <c r="AB2361" i="1"/>
  <c r="S1412" i="1"/>
  <c r="AB1412" i="1" s="1"/>
  <c r="P1417" i="1"/>
  <c r="AB1417" i="1" s="1"/>
  <c r="V1419" i="1"/>
  <c r="AB1419" i="1" s="1"/>
  <c r="Z1423" i="1"/>
  <c r="AB1423" i="1" s="1"/>
  <c r="AB1425" i="1"/>
  <c r="M1426" i="1"/>
  <c r="AB1426" i="1" s="1"/>
  <c r="S1428" i="1"/>
  <c r="AB1428" i="1" s="1"/>
  <c r="P1433" i="1"/>
  <c r="AB1433" i="1" s="1"/>
  <c r="V1435" i="1"/>
  <c r="AB1435" i="1" s="1"/>
  <c r="Z1439" i="1"/>
  <c r="AB1439" i="1" s="1"/>
  <c r="AB1441" i="1"/>
  <c r="M1442" i="1"/>
  <c r="AB1442" i="1" s="1"/>
  <c r="S1444" i="1"/>
  <c r="AB1444" i="1" s="1"/>
  <c r="P1449" i="1"/>
  <c r="AB1449" i="1" s="1"/>
  <c r="V1451" i="1"/>
  <c r="AB1451" i="1" s="1"/>
  <c r="Z1455" i="1"/>
  <c r="AB1455" i="1" s="1"/>
  <c r="AB1457" i="1"/>
  <c r="M1458" i="1"/>
  <c r="AB1458" i="1" s="1"/>
  <c r="S1460" i="1"/>
  <c r="AB1460" i="1" s="1"/>
  <c r="P1465" i="1"/>
  <c r="AB1465" i="1" s="1"/>
  <c r="V1467" i="1"/>
  <c r="AB1467" i="1" s="1"/>
  <c r="Z1471" i="1"/>
  <c r="AB1471" i="1" s="1"/>
  <c r="AB1473" i="1"/>
  <c r="M1474" i="1"/>
  <c r="AB1474" i="1" s="1"/>
  <c r="S1476" i="1"/>
  <c r="AB1476" i="1" s="1"/>
  <c r="P1481" i="1"/>
  <c r="AB1481" i="1" s="1"/>
  <c r="V1483" i="1"/>
  <c r="AB1483" i="1" s="1"/>
  <c r="Z1487" i="1"/>
  <c r="AB1487" i="1" s="1"/>
  <c r="AB1489" i="1"/>
  <c r="M1490" i="1"/>
  <c r="AB1490" i="1" s="1"/>
  <c r="S1492" i="1"/>
  <c r="AB1492" i="1" s="1"/>
  <c r="P1497" i="1"/>
  <c r="AB1497" i="1" s="1"/>
  <c r="V1499" i="1"/>
  <c r="AB1499" i="1" s="1"/>
  <c r="Z1503" i="1"/>
  <c r="AB1503" i="1" s="1"/>
  <c r="AB1505" i="1"/>
  <c r="M1506" i="1"/>
  <c r="AB1506" i="1" s="1"/>
  <c r="S1508" i="1"/>
  <c r="AB1508" i="1" s="1"/>
  <c r="P1513" i="1"/>
  <c r="AB1513" i="1" s="1"/>
  <c r="V1515" i="1"/>
  <c r="AB1515" i="1" s="1"/>
  <c r="Z1519" i="1"/>
  <c r="AB1519" i="1" s="1"/>
  <c r="AB1521" i="1"/>
  <c r="M1522" i="1"/>
  <c r="AB1522" i="1" s="1"/>
  <c r="S1524" i="1"/>
  <c r="AB1524" i="1" s="1"/>
  <c r="P1529" i="1"/>
  <c r="AB1529" i="1" s="1"/>
  <c r="V1531" i="1"/>
  <c r="AB1531" i="1" s="1"/>
  <c r="Z1535" i="1"/>
  <c r="AB1535" i="1" s="1"/>
  <c r="AB1537" i="1"/>
  <c r="M1538" i="1"/>
  <c r="AB1538" i="1" s="1"/>
  <c r="S1540" i="1"/>
  <c r="AB1540" i="1" s="1"/>
  <c r="P1545" i="1"/>
  <c r="AB1545" i="1" s="1"/>
  <c r="V1547" i="1"/>
  <c r="AB1547" i="1" s="1"/>
  <c r="Z1551" i="1"/>
  <c r="AB1551" i="1" s="1"/>
  <c r="AB1553" i="1"/>
  <c r="M1554" i="1"/>
  <c r="AB1554" i="1" s="1"/>
  <c r="S1556" i="1"/>
  <c r="AB1556" i="1" s="1"/>
  <c r="P1561" i="1"/>
  <c r="AB1561" i="1" s="1"/>
  <c r="P1566" i="1"/>
  <c r="AB1566" i="1" s="1"/>
  <c r="Z1568" i="1"/>
  <c r="AB1568" i="1" s="1"/>
  <c r="M1571" i="1"/>
  <c r="AB1571" i="1" s="1"/>
  <c r="V1572" i="1"/>
  <c r="AB1572" i="1" s="1"/>
  <c r="AB1577" i="1"/>
  <c r="S1577" i="1"/>
  <c r="AB1578" i="1"/>
  <c r="P1582" i="1"/>
  <c r="AB1582" i="1" s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81" i="1"/>
  <c r="AB2305" i="1"/>
  <c r="AB2313" i="1"/>
  <c r="AB2379" i="1"/>
  <c r="AB2395" i="1"/>
  <c r="AB2278" i="1"/>
  <c r="AB2294" i="1"/>
  <c r="AB2310" i="1"/>
  <c r="AB2326" i="1"/>
  <c r="AB2342" i="1"/>
  <c r="AB2678" i="1"/>
  <c r="AB2692" i="1"/>
  <c r="AB2724" i="1"/>
  <c r="Z2496" i="1"/>
  <c r="M2499" i="1"/>
  <c r="Z2512" i="1"/>
  <c r="M2515" i="1"/>
  <c r="Z2528" i="1"/>
  <c r="M2531" i="1"/>
  <c r="Z2544" i="1"/>
  <c r="M2547" i="1"/>
  <c r="Z2560" i="1"/>
  <c r="M2563" i="1"/>
  <c r="AB2694" i="1"/>
  <c r="AB2726" i="1"/>
  <c r="AB2745" i="1"/>
  <c r="AB2286" i="1"/>
  <c r="AB2302" i="1"/>
  <c r="AB2318" i="1"/>
  <c r="AB2334" i="1"/>
  <c r="M2335" i="1"/>
  <c r="AB2335" i="1" s="1"/>
  <c r="V2344" i="1"/>
  <c r="AB2344" i="1" s="1"/>
  <c r="Z2348" i="1"/>
  <c r="AB2350" i="1"/>
  <c r="M2351" i="1"/>
  <c r="AB2351" i="1" s="1"/>
  <c r="S2353" i="1"/>
  <c r="AB2353" i="1" s="1"/>
  <c r="P2358" i="1"/>
  <c r="AB2358" i="1" s="1"/>
  <c r="V2360" i="1"/>
  <c r="AB2360" i="1" s="1"/>
  <c r="Z2364" i="1"/>
  <c r="AB2366" i="1"/>
  <c r="M2367" i="1"/>
  <c r="AB2367" i="1" s="1"/>
  <c r="Z2368" i="1"/>
  <c r="AB2372" i="1"/>
  <c r="Z2376" i="1"/>
  <c r="AB2380" i="1"/>
  <c r="Z2384" i="1"/>
  <c r="AB2388" i="1"/>
  <c r="Z2392" i="1"/>
  <c r="AB2396" i="1"/>
  <c r="Z2400" i="1"/>
  <c r="AB2404" i="1"/>
  <c r="Z2408" i="1"/>
  <c r="AB2412" i="1"/>
  <c r="Z2416" i="1"/>
  <c r="AB2420" i="1"/>
  <c r="Z2424" i="1"/>
  <c r="AB2428" i="1"/>
  <c r="Z2432" i="1"/>
  <c r="AB2436" i="1"/>
  <c r="Z2440" i="1"/>
  <c r="Z2444" i="1"/>
  <c r="S2445" i="1"/>
  <c r="P2446" i="1"/>
  <c r="AB2446" i="1" s="1"/>
  <c r="M2447" i="1"/>
  <c r="AB2447" i="1" s="1"/>
  <c r="Z2448" i="1"/>
  <c r="S2449" i="1"/>
  <c r="P2450" i="1"/>
  <c r="AB2450" i="1" s="1"/>
  <c r="M2451" i="1"/>
  <c r="AB2451" i="1" s="1"/>
  <c r="Z2452" i="1"/>
  <c r="S2453" i="1"/>
  <c r="P2454" i="1"/>
  <c r="AB2454" i="1" s="1"/>
  <c r="M2455" i="1"/>
  <c r="AB2455" i="1" s="1"/>
  <c r="Z2456" i="1"/>
  <c r="S2457" i="1"/>
  <c r="P2458" i="1"/>
  <c r="AB2458" i="1" s="1"/>
  <c r="M2459" i="1"/>
  <c r="AB2459" i="1" s="1"/>
  <c r="Z2460" i="1"/>
  <c r="S2461" i="1"/>
  <c r="P2462" i="1"/>
  <c r="AB2462" i="1" s="1"/>
  <c r="M2463" i="1"/>
  <c r="AB2463" i="1" s="1"/>
  <c r="Z2464" i="1"/>
  <c r="S2465" i="1"/>
  <c r="P2466" i="1"/>
  <c r="AB2466" i="1" s="1"/>
  <c r="M2467" i="1"/>
  <c r="AB2467" i="1" s="1"/>
  <c r="Z2468" i="1"/>
  <c r="S2469" i="1"/>
  <c r="P2470" i="1"/>
  <c r="AB2470" i="1" s="1"/>
  <c r="M2471" i="1"/>
  <c r="AB2471" i="1" s="1"/>
  <c r="Z2472" i="1"/>
  <c r="S2473" i="1"/>
  <c r="P2474" i="1"/>
  <c r="AB2474" i="1" s="1"/>
  <c r="M2475" i="1"/>
  <c r="AB2475" i="1" s="1"/>
  <c r="Z2476" i="1"/>
  <c r="AB2476" i="1" s="1"/>
  <c r="S2477" i="1"/>
  <c r="P2478" i="1"/>
  <c r="AB2478" i="1" s="1"/>
  <c r="M2479" i="1"/>
  <c r="AB2479" i="1" s="1"/>
  <c r="Z2480" i="1"/>
  <c r="AB2480" i="1" s="1"/>
  <c r="S2481" i="1"/>
  <c r="P2482" i="1"/>
  <c r="AB2482" i="1" s="1"/>
  <c r="M2483" i="1"/>
  <c r="AB2483" i="1" s="1"/>
  <c r="Z2484" i="1"/>
  <c r="AB2484" i="1" s="1"/>
  <c r="S2485" i="1"/>
  <c r="P2486" i="1"/>
  <c r="AB2486" i="1" s="1"/>
  <c r="M2487" i="1"/>
  <c r="AB2487" i="1" s="1"/>
  <c r="Z2488" i="1"/>
  <c r="AB2488" i="1" s="1"/>
  <c r="S2489" i="1"/>
  <c r="P2490" i="1"/>
  <c r="AB2490" i="1" s="1"/>
  <c r="M2491" i="1"/>
  <c r="AB2491" i="1" s="1"/>
  <c r="Z2492" i="1"/>
  <c r="AB2492" i="1" s="1"/>
  <c r="S2493" i="1"/>
  <c r="P2494" i="1"/>
  <c r="AB2494" i="1" s="1"/>
  <c r="V2496" i="1"/>
  <c r="V2512" i="1"/>
  <c r="V2528" i="1"/>
  <c r="V2544" i="1"/>
  <c r="V2560" i="1"/>
  <c r="S2277" i="1"/>
  <c r="AB2277" i="1" s="1"/>
  <c r="P2282" i="1"/>
  <c r="AB2282" i="1" s="1"/>
  <c r="V2284" i="1"/>
  <c r="AB2284" i="1" s="1"/>
  <c r="Z2288" i="1"/>
  <c r="AB2288" i="1" s="1"/>
  <c r="AB2290" i="1"/>
  <c r="M2291" i="1"/>
  <c r="AB2291" i="1" s="1"/>
  <c r="S2293" i="1"/>
  <c r="AB2293" i="1" s="1"/>
  <c r="P2298" i="1"/>
  <c r="AB2298" i="1" s="1"/>
  <c r="V2300" i="1"/>
  <c r="AB2300" i="1" s="1"/>
  <c r="Z2304" i="1"/>
  <c r="AB2304" i="1" s="1"/>
  <c r="AB2306" i="1"/>
  <c r="M2307" i="1"/>
  <c r="AB2307" i="1" s="1"/>
  <c r="S2309" i="1"/>
  <c r="AB2309" i="1" s="1"/>
  <c r="P2314" i="1"/>
  <c r="AB2314" i="1" s="1"/>
  <c r="V2316" i="1"/>
  <c r="AB2316" i="1" s="1"/>
  <c r="Z2320" i="1"/>
  <c r="AB2320" i="1" s="1"/>
  <c r="AB2322" i="1"/>
  <c r="M2323" i="1"/>
  <c r="AB2323" i="1" s="1"/>
  <c r="S2325" i="1"/>
  <c r="AB2325" i="1" s="1"/>
  <c r="P2330" i="1"/>
  <c r="AB2330" i="1" s="1"/>
  <c r="V2332" i="1"/>
  <c r="AB2332" i="1" s="1"/>
  <c r="Z2336" i="1"/>
  <c r="AB2336" i="1" s="1"/>
  <c r="AB2338" i="1"/>
  <c r="M2339" i="1"/>
  <c r="AB2339" i="1" s="1"/>
  <c r="S2341" i="1"/>
  <c r="AB2341" i="1" s="1"/>
  <c r="P2346" i="1"/>
  <c r="AB2346" i="1" s="1"/>
  <c r="V2348" i="1"/>
  <c r="AB2348" i="1" s="1"/>
  <c r="Z2352" i="1"/>
  <c r="AB2352" i="1" s="1"/>
  <c r="AB2354" i="1"/>
  <c r="M2355" i="1"/>
  <c r="AB2355" i="1" s="1"/>
  <c r="S2357" i="1"/>
  <c r="AB2357" i="1" s="1"/>
  <c r="P2362" i="1"/>
  <c r="AB2362" i="1" s="1"/>
  <c r="V2364" i="1"/>
  <c r="AB2364" i="1" s="1"/>
  <c r="V2368" i="1"/>
  <c r="AB2368" i="1" s="1"/>
  <c r="S2369" i="1"/>
  <c r="AB2369" i="1" s="1"/>
  <c r="AB2370" i="1"/>
  <c r="P2374" i="1"/>
  <c r="AB2374" i="1" s="1"/>
  <c r="M2375" i="1"/>
  <c r="AB2375" i="1" s="1"/>
  <c r="V2376" i="1"/>
  <c r="AB2376" i="1" s="1"/>
  <c r="S2377" i="1"/>
  <c r="AB2377" i="1" s="1"/>
  <c r="AB2378" i="1"/>
  <c r="P2382" i="1"/>
  <c r="AB2382" i="1" s="1"/>
  <c r="M2383" i="1"/>
  <c r="AB2383" i="1" s="1"/>
  <c r="V2384" i="1"/>
  <c r="AB2384" i="1" s="1"/>
  <c r="S2385" i="1"/>
  <c r="AB2385" i="1" s="1"/>
  <c r="AB2386" i="1"/>
  <c r="P2390" i="1"/>
  <c r="AB2390" i="1" s="1"/>
  <c r="M2391" i="1"/>
  <c r="AB2391" i="1" s="1"/>
  <c r="V2392" i="1"/>
  <c r="AB2392" i="1" s="1"/>
  <c r="S2393" i="1"/>
  <c r="AB2393" i="1" s="1"/>
  <c r="AB2394" i="1"/>
  <c r="P2398" i="1"/>
  <c r="AB2398" i="1" s="1"/>
  <c r="M2399" i="1"/>
  <c r="AB2399" i="1" s="1"/>
  <c r="V2400" i="1"/>
  <c r="AB2400" i="1" s="1"/>
  <c r="S2401" i="1"/>
  <c r="AB2401" i="1" s="1"/>
  <c r="AB2402" i="1"/>
  <c r="P2406" i="1"/>
  <c r="AB2406" i="1" s="1"/>
  <c r="M2407" i="1"/>
  <c r="AB2407" i="1" s="1"/>
  <c r="V2408" i="1"/>
  <c r="AB2408" i="1" s="1"/>
  <c r="S2409" i="1"/>
  <c r="AB2409" i="1" s="1"/>
  <c r="AB2410" i="1"/>
  <c r="P2414" i="1"/>
  <c r="AB2414" i="1" s="1"/>
  <c r="M2415" i="1"/>
  <c r="AB2415" i="1" s="1"/>
  <c r="V2416" i="1"/>
  <c r="AB2416" i="1" s="1"/>
  <c r="S2417" i="1"/>
  <c r="AB2417" i="1" s="1"/>
  <c r="AB2418" i="1"/>
  <c r="P2422" i="1"/>
  <c r="AB2422" i="1" s="1"/>
  <c r="M2423" i="1"/>
  <c r="AB2423" i="1" s="1"/>
  <c r="V2424" i="1"/>
  <c r="AB2424" i="1" s="1"/>
  <c r="S2425" i="1"/>
  <c r="AB2425" i="1" s="1"/>
  <c r="AB2426" i="1"/>
  <c r="P2430" i="1"/>
  <c r="AB2430" i="1" s="1"/>
  <c r="M2431" i="1"/>
  <c r="AB2431" i="1" s="1"/>
  <c r="V2432" i="1"/>
  <c r="AB2432" i="1" s="1"/>
  <c r="S2433" i="1"/>
  <c r="AB2433" i="1" s="1"/>
  <c r="AB2434" i="1"/>
  <c r="P2438" i="1"/>
  <c r="AB2438" i="1" s="1"/>
  <c r="M2439" i="1"/>
  <c r="AB2439" i="1" s="1"/>
  <c r="V2440" i="1"/>
  <c r="AB2440" i="1" s="1"/>
  <c r="S2441" i="1"/>
  <c r="AB2441" i="1" s="1"/>
  <c r="AB2442" i="1"/>
  <c r="V2444" i="1"/>
  <c r="AB2444" i="1" s="1"/>
  <c r="AB2445" i="1"/>
  <c r="V2448" i="1"/>
  <c r="AB2448" i="1" s="1"/>
  <c r="AB2449" i="1"/>
  <c r="V2452" i="1"/>
  <c r="AB2452" i="1" s="1"/>
  <c r="AB2453" i="1"/>
  <c r="V2456" i="1"/>
  <c r="AB2456" i="1" s="1"/>
  <c r="AB2457" i="1"/>
  <c r="V2460" i="1"/>
  <c r="AB2460" i="1" s="1"/>
  <c r="AB2461" i="1"/>
  <c r="V2464" i="1"/>
  <c r="AB2464" i="1" s="1"/>
  <c r="AB2465" i="1"/>
  <c r="V2468" i="1"/>
  <c r="AB2468" i="1" s="1"/>
  <c r="AB2469" i="1"/>
  <c r="V2472" i="1"/>
  <c r="AB2472" i="1" s="1"/>
  <c r="AB2473" i="1"/>
  <c r="AB2477" i="1"/>
  <c r="AB2481" i="1"/>
  <c r="AB2485" i="1"/>
  <c r="AB2489" i="1"/>
  <c r="AB2493" i="1"/>
  <c r="S2496" i="1"/>
  <c r="AB2496" i="1" s="1"/>
  <c r="P2501" i="1"/>
  <c r="V2503" i="1"/>
  <c r="AB2503" i="1" s="1"/>
  <c r="Z2507" i="1"/>
  <c r="AB2507" i="1" s="1"/>
  <c r="M2510" i="1"/>
  <c r="AB2510" i="1" s="1"/>
  <c r="S2512" i="1"/>
  <c r="AB2512" i="1" s="1"/>
  <c r="P2517" i="1"/>
  <c r="V2519" i="1"/>
  <c r="AB2519" i="1" s="1"/>
  <c r="Z2523" i="1"/>
  <c r="AB2523" i="1" s="1"/>
  <c r="M2526" i="1"/>
  <c r="AB2526" i="1" s="1"/>
  <c r="S2528" i="1"/>
  <c r="AB2528" i="1" s="1"/>
  <c r="P2533" i="1"/>
  <c r="V2535" i="1"/>
  <c r="AB2535" i="1" s="1"/>
  <c r="Z2539" i="1"/>
  <c r="AB2539" i="1" s="1"/>
  <c r="M2542" i="1"/>
  <c r="AB2542" i="1" s="1"/>
  <c r="S2544" i="1"/>
  <c r="AB2544" i="1" s="1"/>
  <c r="P2549" i="1"/>
  <c r="V2551" i="1"/>
  <c r="AB2551" i="1" s="1"/>
  <c r="Z2555" i="1"/>
  <c r="AB2555" i="1" s="1"/>
  <c r="M2558" i="1"/>
  <c r="AB2558" i="1" s="1"/>
  <c r="S2560" i="1"/>
  <c r="AB2560" i="1" s="1"/>
  <c r="P2565" i="1"/>
  <c r="V2567" i="1"/>
  <c r="AB2567" i="1" s="1"/>
  <c r="Z2571" i="1"/>
  <c r="AB2571" i="1" s="1"/>
  <c r="P2573" i="1"/>
  <c r="AB2573" i="1" s="1"/>
  <c r="V2575" i="1"/>
  <c r="AB2575" i="1" s="1"/>
  <c r="P2581" i="1"/>
  <c r="AB2581" i="1" s="1"/>
  <c r="V2583" i="1"/>
  <c r="AB2583" i="1" s="1"/>
  <c r="P2589" i="1"/>
  <c r="AB2589" i="1" s="1"/>
  <c r="V2591" i="1"/>
  <c r="AB2591" i="1" s="1"/>
  <c r="P2597" i="1"/>
  <c r="AB2597" i="1" s="1"/>
  <c r="V2599" i="1"/>
  <c r="AB2599" i="1" s="1"/>
  <c r="P2605" i="1"/>
  <c r="AB2605" i="1" s="1"/>
  <c r="V2607" i="1"/>
  <c r="AB2607" i="1" s="1"/>
  <c r="P2613" i="1"/>
  <c r="AB2613" i="1" s="1"/>
  <c r="V2615" i="1"/>
  <c r="AB2615" i="1" s="1"/>
  <c r="P2621" i="1"/>
  <c r="AB2621" i="1" s="1"/>
  <c r="V2623" i="1"/>
  <c r="AB2623" i="1" s="1"/>
  <c r="P2629" i="1"/>
  <c r="AB2629" i="1" s="1"/>
  <c r="V2631" i="1"/>
  <c r="AB2631" i="1" s="1"/>
  <c r="P2637" i="1"/>
  <c r="AB2637" i="1" s="1"/>
  <c r="V2639" i="1"/>
  <c r="AB2639" i="1" s="1"/>
  <c r="P2645" i="1"/>
  <c r="AB2645" i="1" s="1"/>
  <c r="V2647" i="1"/>
  <c r="AB2647" i="1" s="1"/>
  <c r="P2653" i="1"/>
  <c r="AB2653" i="1" s="1"/>
  <c r="V2655" i="1"/>
  <c r="AB2655" i="1" s="1"/>
  <c r="P2661" i="1"/>
  <c r="AB2661" i="1" s="1"/>
  <c r="V2663" i="1"/>
  <c r="AB2663" i="1" s="1"/>
  <c r="Z2669" i="1"/>
  <c r="S2674" i="1"/>
  <c r="AB2674" i="1" s="1"/>
  <c r="V2682" i="1"/>
  <c r="S2687" i="1"/>
  <c r="AB2696" i="1"/>
  <c r="V2697" i="1"/>
  <c r="Z2701" i="1"/>
  <c r="AB2706" i="1"/>
  <c r="V2714" i="1"/>
  <c r="AB2714" i="1" s="1"/>
  <c r="V2729" i="1"/>
  <c r="Z2733" i="1"/>
  <c r="AB2738" i="1"/>
  <c r="AB2749" i="1"/>
  <c r="AB2752" i="1"/>
  <c r="AB2761" i="1"/>
  <c r="V2766" i="1"/>
  <c r="AB2767" i="1"/>
  <c r="S2771" i="1"/>
  <c r="AB2771" i="1" s="1"/>
  <c r="AB2772" i="1"/>
  <c r="AB2777" i="1"/>
  <c r="AB2781" i="1"/>
  <c r="P2792" i="1"/>
  <c r="M2797" i="1"/>
  <c r="AB2810" i="1"/>
  <c r="P2824" i="1"/>
  <c r="AB2837" i="1"/>
  <c r="V2854" i="1"/>
  <c r="S2855" i="1"/>
  <c r="AB2855" i="1" s="1"/>
  <c r="P2856" i="1"/>
  <c r="AB2869" i="1"/>
  <c r="V2886" i="1"/>
  <c r="S2887" i="1"/>
  <c r="AB2887" i="1" s="1"/>
  <c r="P2888" i="1"/>
  <c r="AB2901" i="1"/>
  <c r="AB2497" i="1"/>
  <c r="AB2513" i="1"/>
  <c r="AB2529" i="1"/>
  <c r="AB2545" i="1"/>
  <c r="AB2561" i="1"/>
  <c r="AB2576" i="1"/>
  <c r="AB2584" i="1"/>
  <c r="AB2592" i="1"/>
  <c r="AB2600" i="1"/>
  <c r="AB2608" i="1"/>
  <c r="AB2616" i="1"/>
  <c r="AB2624" i="1"/>
  <c r="AB2632" i="1"/>
  <c r="AB2640" i="1"/>
  <c r="AB2648" i="1"/>
  <c r="AB2656" i="1"/>
  <c r="AB2664" i="1"/>
  <c r="AB2690" i="1"/>
  <c r="AB2710" i="1"/>
  <c r="AB2742" i="1"/>
  <c r="AB2756" i="1"/>
  <c r="AB2788" i="1"/>
  <c r="AB2794" i="1"/>
  <c r="AB2797" i="1"/>
  <c r="AB2809" i="1"/>
  <c r="V2495" i="1"/>
  <c r="AB2495" i="1" s="1"/>
  <c r="Z2499" i="1"/>
  <c r="AB2499" i="1" s="1"/>
  <c r="AB2501" i="1"/>
  <c r="M2502" i="1"/>
  <c r="AB2502" i="1" s="1"/>
  <c r="S2504" i="1"/>
  <c r="AB2504" i="1" s="1"/>
  <c r="P2509" i="1"/>
  <c r="AB2509" i="1" s="1"/>
  <c r="V2511" i="1"/>
  <c r="AB2511" i="1" s="1"/>
  <c r="Z2515" i="1"/>
  <c r="AB2515" i="1" s="1"/>
  <c r="AB2517" i="1"/>
  <c r="M2518" i="1"/>
  <c r="AB2518" i="1" s="1"/>
  <c r="S2520" i="1"/>
  <c r="AB2520" i="1" s="1"/>
  <c r="P2525" i="1"/>
  <c r="AB2525" i="1" s="1"/>
  <c r="V2527" i="1"/>
  <c r="AB2527" i="1" s="1"/>
  <c r="Z2531" i="1"/>
  <c r="AB2531" i="1" s="1"/>
  <c r="AB2533" i="1"/>
  <c r="M2534" i="1"/>
  <c r="AB2534" i="1" s="1"/>
  <c r="S2536" i="1"/>
  <c r="AB2536" i="1" s="1"/>
  <c r="P2541" i="1"/>
  <c r="AB2541" i="1" s="1"/>
  <c r="V2543" i="1"/>
  <c r="AB2543" i="1" s="1"/>
  <c r="Z2547" i="1"/>
  <c r="AB2547" i="1" s="1"/>
  <c r="AB2549" i="1"/>
  <c r="M2550" i="1"/>
  <c r="AB2550" i="1" s="1"/>
  <c r="S2552" i="1"/>
  <c r="AB2552" i="1" s="1"/>
  <c r="P2557" i="1"/>
  <c r="AB2557" i="1" s="1"/>
  <c r="V2559" i="1"/>
  <c r="AB2559" i="1" s="1"/>
  <c r="Z2563" i="1"/>
  <c r="AB2563" i="1" s="1"/>
  <c r="AB2565" i="1"/>
  <c r="M2566" i="1"/>
  <c r="AB2566" i="1" s="1"/>
  <c r="S2568" i="1"/>
  <c r="AB2568" i="1" s="1"/>
  <c r="AB2572" i="1"/>
  <c r="P2577" i="1"/>
  <c r="AB2577" i="1" s="1"/>
  <c r="V2579" i="1"/>
  <c r="AB2579" i="1" s="1"/>
  <c r="P2585" i="1"/>
  <c r="AB2585" i="1" s="1"/>
  <c r="V2587" i="1"/>
  <c r="AB2587" i="1" s="1"/>
  <c r="P2593" i="1"/>
  <c r="AB2593" i="1" s="1"/>
  <c r="V2595" i="1"/>
  <c r="AB2595" i="1" s="1"/>
  <c r="P2601" i="1"/>
  <c r="AB2601" i="1" s="1"/>
  <c r="V2603" i="1"/>
  <c r="AB2603" i="1" s="1"/>
  <c r="P2609" i="1"/>
  <c r="AB2609" i="1" s="1"/>
  <c r="V2611" i="1"/>
  <c r="AB2611" i="1" s="1"/>
  <c r="P2617" i="1"/>
  <c r="AB2617" i="1" s="1"/>
  <c r="V2619" i="1"/>
  <c r="AB2619" i="1" s="1"/>
  <c r="P2625" i="1"/>
  <c r="AB2625" i="1" s="1"/>
  <c r="V2627" i="1"/>
  <c r="AB2627" i="1" s="1"/>
  <c r="P2633" i="1"/>
  <c r="AB2633" i="1" s="1"/>
  <c r="V2635" i="1"/>
  <c r="AB2635" i="1" s="1"/>
  <c r="P2641" i="1"/>
  <c r="AB2641" i="1" s="1"/>
  <c r="V2643" i="1"/>
  <c r="AB2643" i="1" s="1"/>
  <c r="P2649" i="1"/>
  <c r="AB2649" i="1" s="1"/>
  <c r="V2651" i="1"/>
  <c r="AB2651" i="1" s="1"/>
  <c r="P2657" i="1"/>
  <c r="AB2657" i="1" s="1"/>
  <c r="V2659" i="1"/>
  <c r="AB2659" i="1" s="1"/>
  <c r="P2665" i="1"/>
  <c r="AB2665" i="1" s="1"/>
  <c r="V2667" i="1"/>
  <c r="AB2667" i="1" s="1"/>
  <c r="AB2669" i="1"/>
  <c r="V2681" i="1"/>
  <c r="AB2681" i="1" s="1"/>
  <c r="M2685" i="1"/>
  <c r="AB2685" i="1" s="1"/>
  <c r="M2688" i="1"/>
  <c r="AB2688" i="1" s="1"/>
  <c r="V2698" i="1"/>
  <c r="AB2698" i="1" s="1"/>
  <c r="AB2701" i="1"/>
  <c r="AB2712" i="1"/>
  <c r="V2713" i="1"/>
  <c r="AB2713" i="1" s="1"/>
  <c r="AB2716" i="1"/>
  <c r="Z2717" i="1"/>
  <c r="AB2717" i="1" s="1"/>
  <c r="AB2722" i="1"/>
  <c r="AB2728" i="1"/>
  <c r="V2730" i="1"/>
  <c r="AB2730" i="1" s="1"/>
  <c r="AB2733" i="1"/>
  <c r="AB2746" i="1"/>
  <c r="P2760" i="1"/>
  <c r="M2765" i="1"/>
  <c r="AB2765" i="1" s="1"/>
  <c r="Z2778" i="1"/>
  <c r="AB2778" i="1" s="1"/>
  <c r="AB2787" i="1"/>
  <c r="S2787" i="1"/>
  <c r="AB2793" i="1"/>
  <c r="V2798" i="1"/>
  <c r="AB2798" i="1" s="1"/>
  <c r="AB2799" i="1"/>
  <c r="S2803" i="1"/>
  <c r="AB2803" i="1" s="1"/>
  <c r="AB2804" i="1"/>
  <c r="AB2813" i="1"/>
  <c r="AB2816" i="1"/>
  <c r="V2838" i="1"/>
  <c r="AB2838" i="1" s="1"/>
  <c r="S2839" i="1"/>
  <c r="AB2839" i="1" s="1"/>
  <c r="P2840" i="1"/>
  <c r="AB2848" i="1"/>
  <c r="AB2853" i="1"/>
  <c r="V2870" i="1"/>
  <c r="AB2870" i="1" s="1"/>
  <c r="S2871" i="1"/>
  <c r="AB2871" i="1" s="1"/>
  <c r="P2872" i="1"/>
  <c r="AB2885" i="1"/>
  <c r="V2902" i="1"/>
  <c r="AB2902" i="1" s="1"/>
  <c r="AB2903" i="1"/>
  <c r="S2903" i="1"/>
  <c r="P2904" i="1"/>
  <c r="S2670" i="1"/>
  <c r="AB2670" i="1" s="1"/>
  <c r="P2675" i="1"/>
  <c r="AB2675" i="1" s="1"/>
  <c r="V2677" i="1"/>
  <c r="AB2677" i="1" s="1"/>
  <c r="Z2681" i="1"/>
  <c r="AB2683" i="1"/>
  <c r="M2684" i="1"/>
  <c r="AB2684" i="1" s="1"/>
  <c r="S2686" i="1"/>
  <c r="AB2686" i="1" s="1"/>
  <c r="P2691" i="1"/>
  <c r="AB2691" i="1" s="1"/>
  <c r="V2693" i="1"/>
  <c r="AB2693" i="1" s="1"/>
  <c r="Z2697" i="1"/>
  <c r="AB2697" i="1" s="1"/>
  <c r="AB2699" i="1"/>
  <c r="M2700" i="1"/>
  <c r="AB2700" i="1" s="1"/>
  <c r="S2702" i="1"/>
  <c r="AB2702" i="1" s="1"/>
  <c r="P2707" i="1"/>
  <c r="AB2707" i="1" s="1"/>
  <c r="V2709" i="1"/>
  <c r="AB2709" i="1" s="1"/>
  <c r="Z2713" i="1"/>
  <c r="AB2715" i="1"/>
  <c r="M2716" i="1"/>
  <c r="S2718" i="1"/>
  <c r="AB2718" i="1" s="1"/>
  <c r="P2723" i="1"/>
  <c r="AB2723" i="1" s="1"/>
  <c r="V2725" i="1"/>
  <c r="AB2725" i="1" s="1"/>
  <c r="Z2729" i="1"/>
  <c r="AB2729" i="1" s="1"/>
  <c r="AB2731" i="1"/>
  <c r="M2732" i="1"/>
  <c r="AB2732" i="1" s="1"/>
  <c r="S2734" i="1"/>
  <c r="AB2734" i="1" s="1"/>
  <c r="P2739" i="1"/>
  <c r="AB2739" i="1" s="1"/>
  <c r="V2741" i="1"/>
  <c r="AB2741" i="1" s="1"/>
  <c r="AB2744" i="1"/>
  <c r="P2748" i="1"/>
  <c r="Z2750" i="1"/>
  <c r="AB2750" i="1" s="1"/>
  <c r="M2753" i="1"/>
  <c r="AB2753" i="1" s="1"/>
  <c r="V2754" i="1"/>
  <c r="AB2754" i="1" s="1"/>
  <c r="AB2759" i="1"/>
  <c r="S2759" i="1"/>
  <c r="AB2760" i="1"/>
  <c r="P2764" i="1"/>
  <c r="Z2766" i="1"/>
  <c r="AB2766" i="1" s="1"/>
  <c r="M2769" i="1"/>
  <c r="AB2769" i="1" s="1"/>
  <c r="V2770" i="1"/>
  <c r="AB2770" i="1" s="1"/>
  <c r="AB2775" i="1"/>
  <c r="S2775" i="1"/>
  <c r="AB2776" i="1"/>
  <c r="P2780" i="1"/>
  <c r="Z2782" i="1"/>
  <c r="AB2782" i="1" s="1"/>
  <c r="M2785" i="1"/>
  <c r="AB2785" i="1" s="1"/>
  <c r="V2786" i="1"/>
  <c r="AB2786" i="1" s="1"/>
  <c r="S2791" i="1"/>
  <c r="AB2791" i="1" s="1"/>
  <c r="AB2792" i="1"/>
  <c r="P2796" i="1"/>
  <c r="Z2798" i="1"/>
  <c r="M2801" i="1"/>
  <c r="AB2801" i="1" s="1"/>
  <c r="V2802" i="1"/>
  <c r="AB2802" i="1" s="1"/>
  <c r="S2807" i="1"/>
  <c r="AB2807" i="1" s="1"/>
  <c r="AB2808" i="1"/>
  <c r="P2812" i="1"/>
  <c r="Z2814" i="1"/>
  <c r="AB2814" i="1" s="1"/>
  <c r="M2817" i="1"/>
  <c r="AB2817" i="1" s="1"/>
  <c r="V2818" i="1"/>
  <c r="AB2818" i="1" s="1"/>
  <c r="AB2823" i="1"/>
  <c r="S2823" i="1"/>
  <c r="AB2824" i="1"/>
  <c r="AB2830" i="1"/>
  <c r="M2833" i="1"/>
  <c r="AB2833" i="1" s="1"/>
  <c r="V2834" i="1"/>
  <c r="AB2834" i="1" s="1"/>
  <c r="S2835" i="1"/>
  <c r="AB2835" i="1" s="1"/>
  <c r="P2836" i="1"/>
  <c r="Z2838" i="1"/>
  <c r="AB2840" i="1"/>
  <c r="AB2846" i="1"/>
  <c r="M2849" i="1"/>
  <c r="AB2849" i="1" s="1"/>
  <c r="V2850" i="1"/>
  <c r="AB2850" i="1" s="1"/>
  <c r="S2851" i="1"/>
  <c r="AB2851" i="1" s="1"/>
  <c r="P2852" i="1"/>
  <c r="Z2854" i="1"/>
  <c r="AB2854" i="1" s="1"/>
  <c r="AB2856" i="1"/>
  <c r="AB2862" i="1"/>
  <c r="M2865" i="1"/>
  <c r="AB2865" i="1" s="1"/>
  <c r="V2866" i="1"/>
  <c r="AB2866" i="1" s="1"/>
  <c r="S2867" i="1"/>
  <c r="AB2867" i="1" s="1"/>
  <c r="P2868" i="1"/>
  <c r="Z2870" i="1"/>
  <c r="AB2872" i="1"/>
  <c r="M2881" i="1"/>
  <c r="AB2881" i="1" s="1"/>
  <c r="V2882" i="1"/>
  <c r="AB2882" i="1" s="1"/>
  <c r="S2883" i="1"/>
  <c r="AB2883" i="1" s="1"/>
  <c r="P2884" i="1"/>
  <c r="Z2886" i="1"/>
  <c r="AB2886" i="1" s="1"/>
  <c r="AB2888" i="1"/>
  <c r="AB2894" i="1"/>
  <c r="M2897" i="1"/>
  <c r="AB2897" i="1" s="1"/>
  <c r="V2898" i="1"/>
  <c r="AB2898" i="1" s="1"/>
  <c r="AB2899" i="1"/>
  <c r="S2899" i="1"/>
  <c r="P2900" i="1"/>
  <c r="Z2902" i="1"/>
  <c r="AB2904" i="1"/>
  <c r="AB2910" i="1"/>
  <c r="M2913" i="1"/>
  <c r="AB2913" i="1" s="1"/>
  <c r="V2914" i="1"/>
  <c r="AB2914" i="1" s="1"/>
  <c r="AB2915" i="1"/>
  <c r="S2915" i="1"/>
  <c r="P2916" i="1"/>
  <c r="Z2918" i="1"/>
  <c r="M2929" i="1"/>
  <c r="AB2929" i="1" s="1"/>
  <c r="V2930" i="1"/>
  <c r="AB2931" i="1"/>
  <c r="S2931" i="1"/>
  <c r="P2932" i="1"/>
  <c r="Z2934" i="1"/>
  <c r="AB2942" i="1"/>
  <c r="M2945" i="1"/>
  <c r="AB2945" i="1" s="1"/>
  <c r="V2946" i="1"/>
  <c r="AB2947" i="1"/>
  <c r="S2947" i="1"/>
  <c r="P2948" i="1"/>
  <c r="Z2950" i="1"/>
  <c r="AB2958" i="1"/>
  <c r="M2961" i="1"/>
  <c r="AB2961" i="1" s="1"/>
  <c r="V2962" i="1"/>
  <c r="AB2963" i="1"/>
  <c r="S2963" i="1"/>
  <c r="P2964" i="1"/>
  <c r="Z2966" i="1"/>
  <c r="AB2974" i="1"/>
  <c r="M2977" i="1"/>
  <c r="AB2977" i="1" s="1"/>
  <c r="V2978" i="1"/>
  <c r="AB2979" i="1"/>
  <c r="S2979" i="1"/>
  <c r="P2980" i="1"/>
  <c r="Z2982" i="1"/>
  <c r="AB2990" i="1"/>
  <c r="M2993" i="1"/>
  <c r="AB2993" i="1" s="1"/>
  <c r="V2994" i="1"/>
  <c r="AB2995" i="1"/>
  <c r="S2995" i="1"/>
  <c r="P2996" i="1"/>
  <c r="Z2998" i="1"/>
  <c r="M3009" i="1"/>
  <c r="AB3009" i="1" s="1"/>
  <c r="V3010" i="1"/>
  <c r="AB3011" i="1"/>
  <c r="S3011" i="1"/>
  <c r="P3012" i="1"/>
  <c r="Z3014" i="1"/>
  <c r="AB3022" i="1"/>
  <c r="M3025" i="1"/>
  <c r="AB3025" i="1" s="1"/>
  <c r="V3026" i="1"/>
  <c r="AB3027" i="1"/>
  <c r="S3027" i="1"/>
  <c r="P3028" i="1"/>
  <c r="Z3030" i="1"/>
  <c r="AB3038" i="1"/>
  <c r="M3041" i="1"/>
  <c r="AB3041" i="1" s="1"/>
  <c r="V3042" i="1"/>
  <c r="S3043" i="1"/>
  <c r="AB3043" i="1" s="1"/>
  <c r="P3044" i="1"/>
  <c r="Z3046" i="1"/>
  <c r="AB3054" i="1"/>
  <c r="M3057" i="1"/>
  <c r="AB3057" i="1" s="1"/>
  <c r="V3058" i="1"/>
  <c r="S3059" i="1"/>
  <c r="AB3059" i="1" s="1"/>
  <c r="P3060" i="1"/>
  <c r="Z3062" i="1"/>
  <c r="AB3070" i="1"/>
  <c r="M3073" i="1"/>
  <c r="AB3073" i="1" s="1"/>
  <c r="V3074" i="1"/>
  <c r="S3075" i="1"/>
  <c r="AB3075" i="1" s="1"/>
  <c r="P3076" i="1"/>
  <c r="Z3078" i="1"/>
  <c r="AB3086" i="1"/>
  <c r="M3089" i="1"/>
  <c r="AB3089" i="1" s="1"/>
  <c r="V3090" i="1"/>
  <c r="S3091" i="1"/>
  <c r="AB3091" i="1" s="1"/>
  <c r="P3092" i="1"/>
  <c r="Z3094" i="1"/>
  <c r="AB3102" i="1"/>
  <c r="M3105" i="1"/>
  <c r="AB3105" i="1" s="1"/>
  <c r="V3106" i="1"/>
  <c r="S3107" i="1"/>
  <c r="AB3107" i="1" s="1"/>
  <c r="P3108" i="1"/>
  <c r="Z3110" i="1"/>
  <c r="AB3118" i="1"/>
  <c r="M3121" i="1"/>
  <c r="AB3121" i="1" s="1"/>
  <c r="V3122" i="1"/>
  <c r="S3123" i="1"/>
  <c r="AB3123" i="1" s="1"/>
  <c r="P3124" i="1"/>
  <c r="Z3126" i="1"/>
  <c r="AB3128" i="1"/>
  <c r="AB3134" i="1"/>
  <c r="M3137" i="1"/>
  <c r="AB3137" i="1" s="1"/>
  <c r="V3138" i="1"/>
  <c r="S3139" i="1"/>
  <c r="AB3139" i="1" s="1"/>
  <c r="P3140" i="1"/>
  <c r="Z3142" i="1"/>
  <c r="AB3144" i="1"/>
  <c r="AB3150" i="1"/>
  <c r="M3153" i="1"/>
  <c r="AB3153" i="1" s="1"/>
  <c r="V3154" i="1"/>
  <c r="S3155" i="1"/>
  <c r="AB3155" i="1" s="1"/>
  <c r="P3156" i="1"/>
  <c r="Z3158" i="1"/>
  <c r="AB3160" i="1"/>
  <c r="AB3166" i="1"/>
  <c r="M3169" i="1"/>
  <c r="AB3169" i="1" s="1"/>
  <c r="V3170" i="1"/>
  <c r="AB3171" i="1"/>
  <c r="S3171" i="1"/>
  <c r="P3172" i="1"/>
  <c r="Z3174" i="1"/>
  <c r="AB3176" i="1"/>
  <c r="AB3182" i="1"/>
  <c r="M3185" i="1"/>
  <c r="AB3185" i="1" s="1"/>
  <c r="V3186" i="1"/>
  <c r="AB3187" i="1"/>
  <c r="S3187" i="1"/>
  <c r="P3188" i="1"/>
  <c r="Z3190" i="1"/>
  <c r="AB3192" i="1"/>
  <c r="AB3198" i="1"/>
  <c r="M3201" i="1"/>
  <c r="AB3201" i="1" s="1"/>
  <c r="V3202" i="1"/>
  <c r="AB3203" i="1"/>
  <c r="S3203" i="1"/>
  <c r="P3204" i="1"/>
  <c r="Z3206" i="1"/>
  <c r="AB3208" i="1"/>
  <c r="AB3214" i="1"/>
  <c r="M3217" i="1"/>
  <c r="AB3217" i="1" s="1"/>
  <c r="V3218" i="1"/>
  <c r="AB3219" i="1"/>
  <c r="S3219" i="1"/>
  <c r="P3220" i="1"/>
  <c r="Z3222" i="1"/>
  <c r="AB3224" i="1"/>
  <c r="AB3230" i="1"/>
  <c r="M3233" i="1"/>
  <c r="AB3233" i="1" s="1"/>
  <c r="V3234" i="1"/>
  <c r="AB3235" i="1"/>
  <c r="S3235" i="1"/>
  <c r="P3236" i="1"/>
  <c r="Z3238" i="1"/>
  <c r="AB3240" i="1"/>
  <c r="AB3246" i="1"/>
  <c r="M3249" i="1"/>
  <c r="AB3249" i="1" s="1"/>
  <c r="V3250" i="1"/>
  <c r="AB3251" i="1"/>
  <c r="S3251" i="1"/>
  <c r="P3252" i="1"/>
  <c r="Z3254" i="1"/>
  <c r="AB3256" i="1"/>
  <c r="AB3262" i="1"/>
  <c r="M3265" i="1"/>
  <c r="AB3265" i="1" s="1"/>
  <c r="V3266" i="1"/>
  <c r="AB3267" i="1"/>
  <c r="S3267" i="1"/>
  <c r="P3268" i="1"/>
  <c r="Z3270" i="1"/>
  <c r="AB3272" i="1"/>
  <c r="AB3278" i="1"/>
  <c r="M3281" i="1"/>
  <c r="AB3281" i="1" s="1"/>
  <c r="V3282" i="1"/>
  <c r="AB3283" i="1"/>
  <c r="S3283" i="1"/>
  <c r="P3284" i="1"/>
  <c r="Z3286" i="1"/>
  <c r="AB3288" i="1"/>
  <c r="AB3294" i="1"/>
  <c r="M3297" i="1"/>
  <c r="AB3297" i="1" s="1"/>
  <c r="V3298" i="1"/>
  <c r="AB3299" i="1"/>
  <c r="S3299" i="1"/>
  <c r="P3300" i="1"/>
  <c r="Z3302" i="1"/>
  <c r="AB3304" i="1"/>
  <c r="AB3310" i="1"/>
  <c r="M3313" i="1"/>
  <c r="AB3313" i="1" s="1"/>
  <c r="V3314" i="1"/>
  <c r="AB3315" i="1"/>
  <c r="S3315" i="1"/>
  <c r="P3316" i="1"/>
  <c r="Z3318" i="1"/>
  <c r="AB3320" i="1"/>
  <c r="AB3326" i="1"/>
  <c r="M3329" i="1"/>
  <c r="AB3329" i="1" s="1"/>
  <c r="V3330" i="1"/>
  <c r="AB3331" i="1"/>
  <c r="S3331" i="1"/>
  <c r="P3332" i="1"/>
  <c r="Z3334" i="1"/>
  <c r="AB3336" i="1"/>
  <c r="AB3342" i="1"/>
  <c r="M3345" i="1"/>
  <c r="AB3345" i="1" s="1"/>
  <c r="V3346" i="1"/>
  <c r="AB3347" i="1"/>
  <c r="S3347" i="1"/>
  <c r="P3348" i="1"/>
  <c r="Z3350" i="1"/>
  <c r="AB3352" i="1"/>
  <c r="AB3358" i="1"/>
  <c r="M3361" i="1"/>
  <c r="AB3361" i="1" s="1"/>
  <c r="V3362" i="1"/>
  <c r="AB3363" i="1"/>
  <c r="S3363" i="1"/>
  <c r="P3364" i="1"/>
  <c r="Z3366" i="1"/>
  <c r="AB3368" i="1"/>
  <c r="AB3374" i="1"/>
  <c r="M3377" i="1"/>
  <c r="AB3377" i="1" s="1"/>
  <c r="V3378" i="1"/>
  <c r="AB3379" i="1"/>
  <c r="S3379" i="1"/>
  <c r="P3380" i="1"/>
  <c r="Z3382" i="1"/>
  <c r="AB3384" i="1"/>
  <c r="AB3390" i="1"/>
  <c r="M3393" i="1"/>
  <c r="AB3393" i="1" s="1"/>
  <c r="AB3394" i="1"/>
  <c r="M3397" i="1"/>
  <c r="AB3397" i="1" s="1"/>
  <c r="AB3421" i="1"/>
  <c r="M2917" i="1"/>
  <c r="AB2917" i="1" s="1"/>
  <c r="V2918" i="1"/>
  <c r="AB2918" i="1" s="1"/>
  <c r="AB2919" i="1"/>
  <c r="S2919" i="1"/>
  <c r="P2920" i="1"/>
  <c r="AB2920" i="1" s="1"/>
  <c r="Z2922" i="1"/>
  <c r="AB2924" i="1"/>
  <c r="AB2930" i="1"/>
  <c r="M2933" i="1"/>
  <c r="AB2933" i="1" s="1"/>
  <c r="V2934" i="1"/>
  <c r="AB2934" i="1" s="1"/>
  <c r="AB2935" i="1"/>
  <c r="S2935" i="1"/>
  <c r="P2936" i="1"/>
  <c r="AB2936" i="1" s="1"/>
  <c r="Z2938" i="1"/>
  <c r="AB2940" i="1"/>
  <c r="AB2946" i="1"/>
  <c r="M2949" i="1"/>
  <c r="AB2949" i="1" s="1"/>
  <c r="V2950" i="1"/>
  <c r="AB2950" i="1" s="1"/>
  <c r="AB2951" i="1"/>
  <c r="S2951" i="1"/>
  <c r="P2952" i="1"/>
  <c r="AB2952" i="1" s="1"/>
  <c r="Z2954" i="1"/>
  <c r="AB2956" i="1"/>
  <c r="AB2962" i="1"/>
  <c r="M2965" i="1"/>
  <c r="AB2965" i="1" s="1"/>
  <c r="V2966" i="1"/>
  <c r="AB2966" i="1" s="1"/>
  <c r="AB2967" i="1"/>
  <c r="S2967" i="1"/>
  <c r="P2968" i="1"/>
  <c r="AB2968" i="1" s="1"/>
  <c r="Z2970" i="1"/>
  <c r="AB2972" i="1"/>
  <c r="AB2978" i="1"/>
  <c r="M2981" i="1"/>
  <c r="AB2981" i="1" s="1"/>
  <c r="V2982" i="1"/>
  <c r="AB2982" i="1" s="1"/>
  <c r="AB2983" i="1"/>
  <c r="S2983" i="1"/>
  <c r="P2984" i="1"/>
  <c r="AB2984" i="1" s="1"/>
  <c r="Z2986" i="1"/>
  <c r="AB2988" i="1"/>
  <c r="AB2994" i="1"/>
  <c r="M2997" i="1"/>
  <c r="AB2997" i="1" s="1"/>
  <c r="V2998" i="1"/>
  <c r="AB2998" i="1" s="1"/>
  <c r="AB2999" i="1"/>
  <c r="S2999" i="1"/>
  <c r="P3000" i="1"/>
  <c r="AB3000" i="1" s="1"/>
  <c r="Z3002" i="1"/>
  <c r="AB3004" i="1"/>
  <c r="AB3010" i="1"/>
  <c r="M3013" i="1"/>
  <c r="AB3013" i="1" s="1"/>
  <c r="V3014" i="1"/>
  <c r="AB3014" i="1" s="1"/>
  <c r="AB3015" i="1"/>
  <c r="S3015" i="1"/>
  <c r="P3016" i="1"/>
  <c r="AB3016" i="1" s="1"/>
  <c r="Z3018" i="1"/>
  <c r="AB3020" i="1"/>
  <c r="AB3026" i="1"/>
  <c r="M3029" i="1"/>
  <c r="AB3029" i="1" s="1"/>
  <c r="V3030" i="1"/>
  <c r="AB3030" i="1" s="1"/>
  <c r="AB3031" i="1"/>
  <c r="S3031" i="1"/>
  <c r="P3032" i="1"/>
  <c r="AB3032" i="1" s="1"/>
  <c r="Z3034" i="1"/>
  <c r="AB3036" i="1"/>
  <c r="AB3042" i="1"/>
  <c r="M3045" i="1"/>
  <c r="AB3045" i="1" s="1"/>
  <c r="V3046" i="1"/>
  <c r="AB3046" i="1" s="1"/>
  <c r="AB3047" i="1"/>
  <c r="S3047" i="1"/>
  <c r="P3048" i="1"/>
  <c r="AB3048" i="1" s="1"/>
  <c r="Z3050" i="1"/>
  <c r="AB3052" i="1"/>
  <c r="AB3058" i="1"/>
  <c r="M3061" i="1"/>
  <c r="AB3061" i="1" s="1"/>
  <c r="V3062" i="1"/>
  <c r="AB3062" i="1" s="1"/>
  <c r="AB3063" i="1"/>
  <c r="S3063" i="1"/>
  <c r="P3064" i="1"/>
  <c r="AB3064" i="1" s="1"/>
  <c r="Z3066" i="1"/>
  <c r="AB3068" i="1"/>
  <c r="AB3074" i="1"/>
  <c r="M3077" i="1"/>
  <c r="AB3077" i="1" s="1"/>
  <c r="V3078" i="1"/>
  <c r="AB3078" i="1" s="1"/>
  <c r="AB3079" i="1"/>
  <c r="S3079" i="1"/>
  <c r="P3080" i="1"/>
  <c r="AB3080" i="1" s="1"/>
  <c r="Z3082" i="1"/>
  <c r="AB3084" i="1"/>
  <c r="AB3090" i="1"/>
  <c r="M3093" i="1"/>
  <c r="AB3093" i="1" s="1"/>
  <c r="V3094" i="1"/>
  <c r="AB3094" i="1" s="1"/>
  <c r="AB3095" i="1"/>
  <c r="S3095" i="1"/>
  <c r="P3096" i="1"/>
  <c r="AB3096" i="1" s="1"/>
  <c r="Z3098" i="1"/>
  <c r="AB3100" i="1"/>
  <c r="AB3106" i="1"/>
  <c r="M3109" i="1"/>
  <c r="AB3109" i="1" s="1"/>
  <c r="V3110" i="1"/>
  <c r="AB3110" i="1" s="1"/>
  <c r="AB3111" i="1"/>
  <c r="S3111" i="1"/>
  <c r="P3112" i="1"/>
  <c r="AB3112" i="1" s="1"/>
  <c r="Z3114" i="1"/>
  <c r="AB3116" i="1"/>
  <c r="AB3122" i="1"/>
  <c r="AB3138" i="1"/>
  <c r="AB3154" i="1"/>
  <c r="AB3170" i="1"/>
  <c r="AB3186" i="1"/>
  <c r="AB3202" i="1"/>
  <c r="AB3218" i="1"/>
  <c r="AB3234" i="1"/>
  <c r="AB3250" i="1"/>
  <c r="AB3266" i="1"/>
  <c r="AB3282" i="1"/>
  <c r="AB3298" i="1"/>
  <c r="AB3314" i="1"/>
  <c r="AB3330" i="1"/>
  <c r="AB3346" i="1"/>
  <c r="AB3362" i="1"/>
  <c r="AB3378" i="1"/>
  <c r="AB3126" i="1"/>
  <c r="AB3136" i="1"/>
  <c r="AB3142" i="1"/>
  <c r="AB3152" i="1"/>
  <c r="AB3158" i="1"/>
  <c r="AB3168" i="1"/>
  <c r="AB3174" i="1"/>
  <c r="AB3184" i="1"/>
  <c r="AB3190" i="1"/>
  <c r="AB3200" i="1"/>
  <c r="AB3206" i="1"/>
  <c r="AB3216" i="1"/>
  <c r="AB3222" i="1"/>
  <c r="AB3232" i="1"/>
  <c r="AB3238" i="1"/>
  <c r="AB3248" i="1"/>
  <c r="AB3254" i="1"/>
  <c r="AB3264" i="1"/>
  <c r="AB3270" i="1"/>
  <c r="AB3280" i="1"/>
  <c r="AB3286" i="1"/>
  <c r="AB3296" i="1"/>
  <c r="AB3302" i="1"/>
  <c r="AB3312" i="1"/>
  <c r="AB3318" i="1"/>
  <c r="AB3328" i="1"/>
  <c r="AB3334" i="1"/>
  <c r="AB3344" i="1"/>
  <c r="AB3350" i="1"/>
  <c r="AB3360" i="1"/>
  <c r="AB3366" i="1"/>
  <c r="AB3376" i="1"/>
  <c r="AB3382" i="1"/>
  <c r="AB3392" i="1"/>
  <c r="AB3396" i="1"/>
  <c r="AB3405" i="1"/>
  <c r="AB3439" i="1"/>
  <c r="P2671" i="1"/>
  <c r="AB2671" i="1" s="1"/>
  <c r="V2673" i="1"/>
  <c r="AB2673" i="1" s="1"/>
  <c r="Z2677" i="1"/>
  <c r="AB2679" i="1"/>
  <c r="M2680" i="1"/>
  <c r="AB2680" i="1" s="1"/>
  <c r="S2682" i="1"/>
  <c r="AB2682" i="1" s="1"/>
  <c r="P2687" i="1"/>
  <c r="AB2687" i="1" s="1"/>
  <c r="V2689" i="1"/>
  <c r="AB2689" i="1" s="1"/>
  <c r="AB2695" i="1"/>
  <c r="AB2711" i="1"/>
  <c r="AB2727" i="1"/>
  <c r="AB2743" i="1"/>
  <c r="AB2747" i="1"/>
  <c r="AB2748" i="1"/>
  <c r="AB2763" i="1"/>
  <c r="AB2764" i="1"/>
  <c r="M2773" i="1"/>
  <c r="AB2773" i="1" s="1"/>
  <c r="V2774" i="1"/>
  <c r="AB2774" i="1" s="1"/>
  <c r="S2779" i="1"/>
  <c r="AB2779" i="1" s="1"/>
  <c r="AB2780" i="1"/>
  <c r="P2784" i="1"/>
  <c r="AB2784" i="1" s="1"/>
  <c r="Z2786" i="1"/>
  <c r="M2789" i="1"/>
  <c r="AB2789" i="1" s="1"/>
  <c r="V2790" i="1"/>
  <c r="AB2790" i="1" s="1"/>
  <c r="AB2795" i="1"/>
  <c r="AB2796" i="1"/>
  <c r="AB2811" i="1"/>
  <c r="S2811" i="1"/>
  <c r="AB2812" i="1"/>
  <c r="AB2826" i="1"/>
  <c r="AB2831" i="1"/>
  <c r="S2831" i="1"/>
  <c r="P2832" i="1"/>
  <c r="AB2832" i="1" s="1"/>
  <c r="Z2834" i="1"/>
  <c r="AB2836" i="1"/>
  <c r="AB2842" i="1"/>
  <c r="S2847" i="1"/>
  <c r="AB2847" i="1" s="1"/>
  <c r="Z2850" i="1"/>
  <c r="AB2852" i="1"/>
  <c r="AB2858" i="1"/>
  <c r="S2863" i="1"/>
  <c r="AB2863" i="1" s="1"/>
  <c r="P2864" i="1"/>
  <c r="AB2864" i="1" s="1"/>
  <c r="AB2868" i="1"/>
  <c r="AB2874" i="1"/>
  <c r="V2878" i="1"/>
  <c r="AB2878" i="1" s="1"/>
  <c r="S2879" i="1"/>
  <c r="AB2879" i="1" s="1"/>
  <c r="P2880" i="1"/>
  <c r="AB2880" i="1" s="1"/>
  <c r="Z2882" i="1"/>
  <c r="AB2884" i="1"/>
  <c r="AB2890" i="1"/>
  <c r="M2893" i="1"/>
  <c r="AB2893" i="1" s="1"/>
  <c r="AB2895" i="1"/>
  <c r="S2895" i="1"/>
  <c r="P2896" i="1"/>
  <c r="AB2896" i="1" s="1"/>
  <c r="AB2900" i="1"/>
  <c r="AB2906" i="1"/>
  <c r="AB2911" i="1"/>
  <c r="S2911" i="1"/>
  <c r="P2912" i="1"/>
  <c r="AB2912" i="1" s="1"/>
  <c r="AB2916" i="1"/>
  <c r="AB2922" i="1"/>
  <c r="V2926" i="1"/>
  <c r="AB2926" i="1" s="1"/>
  <c r="S2927" i="1"/>
  <c r="AB2927" i="1" s="1"/>
  <c r="P2928" i="1"/>
  <c r="AB2928" i="1" s="1"/>
  <c r="AB2932" i="1"/>
  <c r="AB2938" i="1"/>
  <c r="AB2943" i="1"/>
  <c r="S2943" i="1"/>
  <c r="P2944" i="1"/>
  <c r="AB2944" i="1" s="1"/>
  <c r="AB2948" i="1"/>
  <c r="AB2954" i="1"/>
  <c r="AB2959" i="1"/>
  <c r="AB2964" i="1"/>
  <c r="AB2970" i="1"/>
  <c r="AB2975" i="1"/>
  <c r="P2976" i="1"/>
  <c r="AB2976" i="1" s="1"/>
  <c r="AB2980" i="1"/>
  <c r="AB2986" i="1"/>
  <c r="AB2991" i="1"/>
  <c r="S2991" i="1"/>
  <c r="P2992" i="1"/>
  <c r="AB2992" i="1" s="1"/>
  <c r="AB2996" i="1"/>
  <c r="AB3002" i="1"/>
  <c r="M3005" i="1"/>
  <c r="AB3005" i="1" s="1"/>
  <c r="V3006" i="1"/>
  <c r="AB3006" i="1" s="1"/>
  <c r="S3007" i="1"/>
  <c r="AB3007" i="1" s="1"/>
  <c r="P3008" i="1"/>
  <c r="AB3008" i="1" s="1"/>
  <c r="AB3012" i="1"/>
  <c r="AB3018" i="1"/>
  <c r="AB3023" i="1"/>
  <c r="P3024" i="1"/>
  <c r="AB3024" i="1" s="1"/>
  <c r="AB3028" i="1"/>
  <c r="AB3034" i="1"/>
  <c r="AB3039" i="1"/>
  <c r="AB3044" i="1"/>
  <c r="AB3050" i="1"/>
  <c r="AB3055" i="1"/>
  <c r="AB3060" i="1"/>
  <c r="AB3066" i="1"/>
  <c r="AB3071" i="1"/>
  <c r="AB3076" i="1"/>
  <c r="AB3082" i="1"/>
  <c r="AB3087" i="1"/>
  <c r="AB3092" i="1"/>
  <c r="AB3098" i="1"/>
  <c r="AB3103" i="1"/>
  <c r="AB3108" i="1"/>
  <c r="AB3114" i="1"/>
  <c r="AB3119" i="1"/>
  <c r="AB3124" i="1"/>
  <c r="AB3130" i="1"/>
  <c r="AB3135" i="1"/>
  <c r="AB3140" i="1"/>
  <c r="AB3146" i="1"/>
  <c r="AB3151" i="1"/>
  <c r="AB3156" i="1"/>
  <c r="AB3162" i="1"/>
  <c r="AB3167" i="1"/>
  <c r="AB3172" i="1"/>
  <c r="AB3178" i="1"/>
  <c r="AB3183" i="1"/>
  <c r="AB3188" i="1"/>
  <c r="AB3194" i="1"/>
  <c r="AB3199" i="1"/>
  <c r="AB3204" i="1"/>
  <c r="AB3210" i="1"/>
  <c r="AB3215" i="1"/>
  <c r="AB3220" i="1"/>
  <c r="AB3226" i="1"/>
  <c r="AB3231" i="1"/>
  <c r="AB3236" i="1"/>
  <c r="AB3242" i="1"/>
  <c r="AB3247" i="1"/>
  <c r="AB3252" i="1"/>
  <c r="AB3258" i="1"/>
  <c r="AB3263" i="1"/>
  <c r="AB3268" i="1"/>
  <c r="AB3274" i="1"/>
  <c r="AB3279" i="1"/>
  <c r="AB3284" i="1"/>
  <c r="AB3290" i="1"/>
  <c r="AB3295" i="1"/>
  <c r="AB3300" i="1"/>
  <c r="AB3306" i="1"/>
  <c r="AB3311" i="1"/>
  <c r="AB3316" i="1"/>
  <c r="AB3322" i="1"/>
  <c r="AB3327" i="1"/>
  <c r="AB3332" i="1"/>
  <c r="AB3338" i="1"/>
  <c r="AB3343" i="1"/>
  <c r="AB3348" i="1"/>
  <c r="AB3354" i="1"/>
  <c r="AB3359" i="1"/>
  <c r="AB3364" i="1"/>
  <c r="AB3370" i="1"/>
  <c r="AB3375" i="1"/>
  <c r="AB3380" i="1"/>
  <c r="AB3386" i="1"/>
  <c r="AB3391" i="1"/>
  <c r="AB3395" i="1"/>
  <c r="AB3429" i="1"/>
  <c r="P3398" i="1"/>
  <c r="AB3398" i="1" s="1"/>
  <c r="M3399" i="1"/>
  <c r="AB3399" i="1" s="1"/>
  <c r="V3400" i="1"/>
  <c r="P3406" i="1"/>
  <c r="M3407" i="1"/>
  <c r="AB3407" i="1" s="1"/>
  <c r="V3408" i="1"/>
  <c r="AB3410" i="1"/>
  <c r="P3414" i="1"/>
  <c r="AB3414" i="1" s="1"/>
  <c r="M3415" i="1"/>
  <c r="AB3415" i="1" s="1"/>
  <c r="V3416" i="1"/>
  <c r="S3417" i="1"/>
  <c r="AB3417" i="1" s="1"/>
  <c r="AB3418" i="1"/>
  <c r="P3422" i="1"/>
  <c r="Z3422" i="1"/>
  <c r="M3423" i="1"/>
  <c r="AB3423" i="1" s="1"/>
  <c r="AB3426" i="1"/>
  <c r="P3430" i="1"/>
  <c r="M3431" i="1"/>
  <c r="AB3431" i="1" s="1"/>
  <c r="AB3434" i="1"/>
  <c r="V3437" i="1"/>
  <c r="AB3438" i="1"/>
  <c r="Z3461" i="1"/>
  <c r="AB3524" i="1"/>
  <c r="AB3588" i="1"/>
  <c r="AB3621" i="1"/>
  <c r="AB3406" i="1"/>
  <c r="V3412" i="1"/>
  <c r="V3420" i="1"/>
  <c r="AB3422" i="1"/>
  <c r="AB3430" i="1"/>
  <c r="V3445" i="1"/>
  <c r="AB3446" i="1"/>
  <c r="AB3470" i="1"/>
  <c r="AB3486" i="1"/>
  <c r="AB3487" i="1"/>
  <c r="AB3502" i="1"/>
  <c r="AB3503" i="1"/>
  <c r="AB3518" i="1"/>
  <c r="AB3534" i="1"/>
  <c r="P3400" i="1"/>
  <c r="AB3400" i="1" s="1"/>
  <c r="Z3400" i="1"/>
  <c r="M3401" i="1"/>
  <c r="AB3401" i="1" s="1"/>
  <c r="V3402" i="1"/>
  <c r="AB3402" i="1" s="1"/>
  <c r="AB3404" i="1"/>
  <c r="P3408" i="1"/>
  <c r="AB3408" i="1" s="1"/>
  <c r="Z3408" i="1"/>
  <c r="M3409" i="1"/>
  <c r="AB3409" i="1" s="1"/>
  <c r="AB3412" i="1"/>
  <c r="P3416" i="1"/>
  <c r="AB3416" i="1" s="1"/>
  <c r="Z3416" i="1"/>
  <c r="AB3420" i="1"/>
  <c r="P3424" i="1"/>
  <c r="AB3424" i="1" s="1"/>
  <c r="M3425" i="1"/>
  <c r="AB3425" i="1" s="1"/>
  <c r="V3426" i="1"/>
  <c r="AB3428" i="1"/>
  <c r="P3432" i="1"/>
  <c r="AB3432" i="1" s="1"/>
  <c r="M3433" i="1"/>
  <c r="AB3433" i="1" s="1"/>
  <c r="V3434" i="1"/>
  <c r="S3435" i="1"/>
  <c r="AB3435" i="1" s="1"/>
  <c r="AB3436" i="1"/>
  <c r="Z3437" i="1"/>
  <c r="P3443" i="1"/>
  <c r="M3448" i="1"/>
  <c r="V3453" i="1"/>
  <c r="AB3454" i="1"/>
  <c r="AB3564" i="1"/>
  <c r="AB3605" i="1"/>
  <c r="AB3649" i="1"/>
  <c r="Z3440" i="1"/>
  <c r="AB3440" i="1" s="1"/>
  <c r="AB3442" i="1"/>
  <c r="M3443" i="1"/>
  <c r="AB3443" i="1" s="1"/>
  <c r="S3445" i="1"/>
  <c r="AB3445" i="1" s="1"/>
  <c r="P3450" i="1"/>
  <c r="V3452" i="1"/>
  <c r="AB3452" i="1" s="1"/>
  <c r="Z3456" i="1"/>
  <c r="AB3456" i="1" s="1"/>
  <c r="M3459" i="1"/>
  <c r="AB3459" i="1" s="1"/>
  <c r="S3461" i="1"/>
  <c r="AB3461" i="1" s="1"/>
  <c r="AB3466" i="1"/>
  <c r="S3466" i="1"/>
  <c r="AB3467" i="1"/>
  <c r="P3471" i="1"/>
  <c r="AB3471" i="1" s="1"/>
  <c r="Z3473" i="1"/>
  <c r="AB3473" i="1" s="1"/>
  <c r="M3476" i="1"/>
  <c r="AB3476" i="1" s="1"/>
  <c r="V3477" i="1"/>
  <c r="AB3477" i="1" s="1"/>
  <c r="AB3482" i="1"/>
  <c r="S3482" i="1"/>
  <c r="AB3483" i="1"/>
  <c r="P3487" i="1"/>
  <c r="Z3489" i="1"/>
  <c r="AB3489" i="1" s="1"/>
  <c r="M3492" i="1"/>
  <c r="AB3492" i="1" s="1"/>
  <c r="V3493" i="1"/>
  <c r="AB3493" i="1" s="1"/>
  <c r="S3498" i="1"/>
  <c r="AB3498" i="1" s="1"/>
  <c r="AB3499" i="1"/>
  <c r="P3503" i="1"/>
  <c r="Z3505" i="1"/>
  <c r="AB3505" i="1" s="1"/>
  <c r="M3508" i="1"/>
  <c r="AB3508" i="1" s="1"/>
  <c r="V3509" i="1"/>
  <c r="AB3509" i="1" s="1"/>
  <c r="S3514" i="1"/>
  <c r="AB3514" i="1" s="1"/>
  <c r="AB3515" i="1"/>
  <c r="P3519" i="1"/>
  <c r="AB3519" i="1" s="1"/>
  <c r="Z3521" i="1"/>
  <c r="AB3521" i="1" s="1"/>
  <c r="M3524" i="1"/>
  <c r="V3525" i="1"/>
  <c r="AB3525" i="1" s="1"/>
  <c r="AB3530" i="1"/>
  <c r="S3530" i="1"/>
  <c r="AB3531" i="1"/>
  <c r="P3535" i="1"/>
  <c r="AB3535" i="1" s="1"/>
  <c r="Z3537" i="1"/>
  <c r="AB3537" i="1" s="1"/>
  <c r="M3540" i="1"/>
  <c r="AB3540" i="1" s="1"/>
  <c r="V3541" i="1"/>
  <c r="AB3541" i="1" s="1"/>
  <c r="S3546" i="1"/>
  <c r="AB3546" i="1" s="1"/>
  <c r="AB3547" i="1"/>
  <c r="P3551" i="1"/>
  <c r="Z3553" i="1"/>
  <c r="AB3553" i="1" s="1"/>
  <c r="M3556" i="1"/>
  <c r="AB3556" i="1" s="1"/>
  <c r="V3557" i="1"/>
  <c r="AB3557" i="1" s="1"/>
  <c r="S3562" i="1"/>
  <c r="AB3562" i="1" s="1"/>
  <c r="AB3563" i="1"/>
  <c r="P3567" i="1"/>
  <c r="Z3569" i="1"/>
  <c r="AB3569" i="1" s="1"/>
  <c r="M3572" i="1"/>
  <c r="AB3572" i="1" s="1"/>
  <c r="V3573" i="1"/>
  <c r="AB3573" i="1" s="1"/>
  <c r="AB3578" i="1"/>
  <c r="S3578" i="1"/>
  <c r="AB3579" i="1"/>
  <c r="P3583" i="1"/>
  <c r="Z3585" i="1"/>
  <c r="AB3585" i="1" s="1"/>
  <c r="M3588" i="1"/>
  <c r="V3589" i="1"/>
  <c r="AB3589" i="1" s="1"/>
  <c r="AB3594" i="1"/>
  <c r="S3594" i="1"/>
  <c r="AB3595" i="1"/>
  <c r="P3599" i="1"/>
  <c r="Z3601" i="1"/>
  <c r="AB3601" i="1" s="1"/>
  <c r="M3604" i="1"/>
  <c r="AB3604" i="1" s="1"/>
  <c r="V3605" i="1"/>
  <c r="S3610" i="1"/>
  <c r="AB3610" i="1" s="1"/>
  <c r="AB3611" i="1"/>
  <c r="P3615" i="1"/>
  <c r="Z3617" i="1"/>
  <c r="AB3617" i="1" s="1"/>
  <c r="M3620" i="1"/>
  <c r="AB3620" i="1" s="1"/>
  <c r="V3621" i="1"/>
  <c r="S3626" i="1"/>
  <c r="AB3626" i="1" s="1"/>
  <c r="AB3627" i="1"/>
  <c r="P3631" i="1"/>
  <c r="Z3633" i="1"/>
  <c r="AB3633" i="1" s="1"/>
  <c r="M3636" i="1"/>
  <c r="AB3636" i="1" s="1"/>
  <c r="V3637" i="1"/>
  <c r="AB3637" i="1" s="1"/>
  <c r="S3642" i="1"/>
  <c r="AB3642" i="1" s="1"/>
  <c r="AB3643" i="1"/>
  <c r="P3647" i="1"/>
  <c r="AB3647" i="1" s="1"/>
  <c r="Z3649" i="1"/>
  <c r="M3652" i="1"/>
  <c r="AB3652" i="1" s="1"/>
  <c r="V3653" i="1"/>
  <c r="AB3653" i="1" s="1"/>
  <c r="AB3658" i="1"/>
  <c r="S3658" i="1"/>
  <c r="AB3659" i="1"/>
  <c r="AB3718" i="1"/>
  <c r="AB3720" i="1"/>
  <c r="AB3725" i="1"/>
  <c r="AB3727" i="1"/>
  <c r="AB3734" i="1"/>
  <c r="AB3736" i="1"/>
  <c r="AB3741" i="1"/>
  <c r="AB3743" i="1"/>
  <c r="AB3750" i="1"/>
  <c r="AB3752" i="1"/>
  <c r="AB3757" i="1"/>
  <c r="AB3759" i="1"/>
  <c r="AB3766" i="1"/>
  <c r="AB3768" i="1"/>
  <c r="AB3776" i="1"/>
  <c r="AB3784" i="1"/>
  <c r="AB3800" i="1"/>
  <c r="AB3816" i="1"/>
  <c r="AB3832" i="1"/>
  <c r="AB3848" i="1"/>
  <c r="AB3864" i="1"/>
  <c r="AB3880" i="1"/>
  <c r="AB3896" i="1"/>
  <c r="AB3912" i="1"/>
  <c r="AB3928" i="1"/>
  <c r="AB3944" i="1"/>
  <c r="AB3960" i="1"/>
  <c r="AB3976" i="1"/>
  <c r="AB3654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21" i="1"/>
  <c r="AB3730" i="1"/>
  <c r="AB3732" i="1"/>
  <c r="AB3737" i="1"/>
  <c r="AB3746" i="1"/>
  <c r="AB3748" i="1"/>
  <c r="AB3753" i="1"/>
  <c r="AB3762" i="1"/>
  <c r="AB3764" i="1"/>
  <c r="AB3769" i="1"/>
  <c r="AB3773" i="1"/>
  <c r="AB3781" i="1"/>
  <c r="AB3992" i="1"/>
  <c r="S3437" i="1"/>
  <c r="AB3437" i="1" s="1"/>
  <c r="P3442" i="1"/>
  <c r="V3444" i="1"/>
  <c r="AB3444" i="1" s="1"/>
  <c r="Z3448" i="1"/>
  <c r="AB3450" i="1"/>
  <c r="M3451" i="1"/>
  <c r="AB3451" i="1" s="1"/>
  <c r="S3453" i="1"/>
  <c r="AB3453" i="1" s="1"/>
  <c r="P3458" i="1"/>
  <c r="AB3458" i="1" s="1"/>
  <c r="V3460" i="1"/>
  <c r="AB3460" i="1" s="1"/>
  <c r="Z3464" i="1"/>
  <c r="AB3464" i="1" s="1"/>
  <c r="Z3465" i="1"/>
  <c r="AB3465" i="1" s="1"/>
  <c r="M3468" i="1"/>
  <c r="AB3468" i="1" s="1"/>
  <c r="V3469" i="1"/>
  <c r="AB3469" i="1" s="1"/>
  <c r="S3474" i="1"/>
  <c r="AB3474" i="1" s="1"/>
  <c r="AB3475" i="1"/>
  <c r="P3479" i="1"/>
  <c r="AB3479" i="1" s="1"/>
  <c r="Z3481" i="1"/>
  <c r="AB3481" i="1" s="1"/>
  <c r="M3484" i="1"/>
  <c r="AB3484" i="1" s="1"/>
  <c r="V3485" i="1"/>
  <c r="AB3485" i="1" s="1"/>
  <c r="S3490" i="1"/>
  <c r="AB3490" i="1" s="1"/>
  <c r="AB3491" i="1"/>
  <c r="P3495" i="1"/>
  <c r="AB3495" i="1" s="1"/>
  <c r="Z3497" i="1"/>
  <c r="AB3497" i="1" s="1"/>
  <c r="M3500" i="1"/>
  <c r="AB3500" i="1" s="1"/>
  <c r="V3501" i="1"/>
  <c r="AB3501" i="1" s="1"/>
  <c r="AB3506" i="1"/>
  <c r="S3506" i="1"/>
  <c r="AB3507" i="1"/>
  <c r="P3511" i="1"/>
  <c r="AB3511" i="1" s="1"/>
  <c r="Z3513" i="1"/>
  <c r="AB3513" i="1" s="1"/>
  <c r="M3516" i="1"/>
  <c r="AB3516" i="1" s="1"/>
  <c r="V3517" i="1"/>
  <c r="AB3517" i="1" s="1"/>
  <c r="AB3522" i="1"/>
  <c r="S3522" i="1"/>
  <c r="AB3523" i="1"/>
  <c r="P3527" i="1"/>
  <c r="AB3527" i="1" s="1"/>
  <c r="Z3529" i="1"/>
  <c r="AB3529" i="1" s="1"/>
  <c r="M3532" i="1"/>
  <c r="AB3532" i="1" s="1"/>
  <c r="V3533" i="1"/>
  <c r="AB3533" i="1" s="1"/>
  <c r="S3538" i="1"/>
  <c r="AB3538" i="1" s="1"/>
  <c r="AB3539" i="1"/>
  <c r="P3543" i="1"/>
  <c r="AB3543" i="1" s="1"/>
  <c r="Z3545" i="1"/>
  <c r="AB3545" i="1" s="1"/>
  <c r="M3548" i="1"/>
  <c r="AB3548" i="1" s="1"/>
  <c r="V3549" i="1"/>
  <c r="AB3549" i="1" s="1"/>
  <c r="S3554" i="1"/>
  <c r="AB3554" i="1" s="1"/>
  <c r="AB3555" i="1"/>
  <c r="P3559" i="1"/>
  <c r="AB3559" i="1" s="1"/>
  <c r="Z3561" i="1"/>
  <c r="AB3561" i="1" s="1"/>
  <c r="M3564" i="1"/>
  <c r="V3565" i="1"/>
  <c r="AB3565" i="1" s="1"/>
  <c r="AB3570" i="1"/>
  <c r="S3570" i="1"/>
  <c r="AB3571" i="1"/>
  <c r="P3575" i="1"/>
  <c r="AB3575" i="1" s="1"/>
  <c r="Z3577" i="1"/>
  <c r="AB3577" i="1" s="1"/>
  <c r="M3580" i="1"/>
  <c r="AB3580" i="1" s="1"/>
  <c r="V3581" i="1"/>
  <c r="AB3581" i="1" s="1"/>
  <c r="AB3586" i="1"/>
  <c r="S3586" i="1"/>
  <c r="AB3587" i="1"/>
  <c r="P3591" i="1"/>
  <c r="AB3591" i="1" s="1"/>
  <c r="Z3593" i="1"/>
  <c r="AB3593" i="1" s="1"/>
  <c r="M3596" i="1"/>
  <c r="AB3596" i="1" s="1"/>
  <c r="V3597" i="1"/>
  <c r="AB3597" i="1" s="1"/>
  <c r="S3602" i="1"/>
  <c r="AB3602" i="1" s="1"/>
  <c r="AB3603" i="1"/>
  <c r="P3607" i="1"/>
  <c r="AB3607" i="1" s="1"/>
  <c r="Z3609" i="1"/>
  <c r="AB3609" i="1" s="1"/>
  <c r="M3612" i="1"/>
  <c r="AB3612" i="1" s="1"/>
  <c r="V3613" i="1"/>
  <c r="AB3613" i="1" s="1"/>
  <c r="S3618" i="1"/>
  <c r="AB3618" i="1" s="1"/>
  <c r="AB3619" i="1"/>
  <c r="P3623" i="1"/>
  <c r="AB3623" i="1" s="1"/>
  <c r="Z3625" i="1"/>
  <c r="AB3625" i="1" s="1"/>
  <c r="M3628" i="1"/>
  <c r="AB3628" i="1" s="1"/>
  <c r="V3629" i="1"/>
  <c r="AB3629" i="1" s="1"/>
  <c r="AB3634" i="1"/>
  <c r="S3634" i="1"/>
  <c r="AB3635" i="1"/>
  <c r="P3639" i="1"/>
  <c r="AB3639" i="1" s="1"/>
  <c r="Z3641" i="1"/>
  <c r="AB3641" i="1" s="1"/>
  <c r="M3644" i="1"/>
  <c r="AB3644" i="1" s="1"/>
  <c r="V3645" i="1"/>
  <c r="AB3645" i="1" s="1"/>
  <c r="S3650" i="1"/>
  <c r="AB3650" i="1" s="1"/>
  <c r="AB3651" i="1"/>
  <c r="P3655" i="1"/>
  <c r="AB3655" i="1" s="1"/>
  <c r="Z3657" i="1"/>
  <c r="AB3657" i="1" s="1"/>
  <c r="M3660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550" i="1"/>
  <c r="AB3551" i="1"/>
  <c r="AB3566" i="1"/>
  <c r="AB3567" i="1"/>
  <c r="AB3582" i="1"/>
  <c r="AB3583" i="1"/>
  <c r="AB3598" i="1"/>
  <c r="AB3599" i="1"/>
  <c r="AB3614" i="1"/>
  <c r="AB3615" i="1"/>
  <c r="AB3630" i="1"/>
  <c r="AB3631" i="1"/>
  <c r="AB3660" i="1"/>
  <c r="AB3772" i="1"/>
  <c r="AB3795" i="1"/>
  <c r="AB3811" i="1"/>
  <c r="AB3827" i="1"/>
  <c r="AB3843" i="1"/>
  <c r="AB3859" i="1"/>
  <c r="AB3875" i="1"/>
  <c r="AB3891" i="1"/>
  <c r="AB3907" i="1"/>
  <c r="AB3923" i="1"/>
  <c r="AB3939" i="1"/>
  <c r="AB3955" i="1"/>
  <c r="AB3971" i="1"/>
  <c r="AB3987" i="1"/>
  <c r="AB4003" i="1"/>
  <c r="AB3790" i="1"/>
  <c r="AB3791" i="1"/>
  <c r="AB3806" i="1"/>
  <c r="AB3807" i="1"/>
  <c r="AB3822" i="1"/>
  <c r="AB3823" i="1"/>
  <c r="AB3838" i="1"/>
  <c r="AB3839" i="1"/>
  <c r="AB3854" i="1"/>
  <c r="AB3855" i="1"/>
  <c r="AB3870" i="1"/>
  <c r="AB3871" i="1"/>
  <c r="AB3886" i="1"/>
  <c r="AB3887" i="1"/>
  <c r="AB3902" i="1"/>
  <c r="AB3903" i="1"/>
  <c r="AB3918" i="1"/>
  <c r="AB3919" i="1"/>
  <c r="AB3934" i="1"/>
  <c r="AB3935" i="1"/>
  <c r="AB3950" i="1"/>
  <c r="AB3951" i="1"/>
  <c r="AB3966" i="1"/>
  <c r="AB3967" i="1"/>
  <c r="AB3982" i="1"/>
  <c r="AB3983" i="1"/>
  <c r="AB3998" i="1"/>
  <c r="AB3999" i="1"/>
  <c r="AB4023" i="1"/>
  <c r="AB4029" i="1"/>
  <c r="AB4061" i="1"/>
  <c r="AB4092" i="1"/>
  <c r="AB4096" i="1"/>
  <c r="AB4100" i="1"/>
  <c r="AB4104" i="1"/>
  <c r="AB4108" i="1"/>
  <c r="AB4111" i="1"/>
  <c r="AB4114" i="1"/>
  <c r="AB4117" i="1"/>
  <c r="AB4132" i="1"/>
  <c r="P3778" i="1"/>
  <c r="AB3778" i="1" s="1"/>
  <c r="V3780" i="1"/>
  <c r="AB3780" i="1" s="1"/>
  <c r="V3781" i="1"/>
  <c r="AB3786" i="1"/>
  <c r="AB3787" i="1"/>
  <c r="AB3802" i="1"/>
  <c r="AB3818" i="1"/>
  <c r="AB3834" i="1"/>
  <c r="M3844" i="1"/>
  <c r="AB3844" i="1" s="1"/>
  <c r="AB3850" i="1"/>
  <c r="AB3851" i="1"/>
  <c r="M3860" i="1"/>
  <c r="AB3860" i="1" s="1"/>
  <c r="AB3866" i="1"/>
  <c r="AB3882" i="1"/>
  <c r="M3892" i="1"/>
  <c r="AB3892" i="1" s="1"/>
  <c r="AB3898" i="1"/>
  <c r="AB3899" i="1"/>
  <c r="M3908" i="1"/>
  <c r="AB3908" i="1" s="1"/>
  <c r="AB3914" i="1"/>
  <c r="AB3915" i="1"/>
  <c r="M3924" i="1"/>
  <c r="AB3924" i="1" s="1"/>
  <c r="AB3930" i="1"/>
  <c r="M3940" i="1"/>
  <c r="AB3940" i="1" s="1"/>
  <c r="AB3946" i="1"/>
  <c r="M3956" i="1"/>
  <c r="AB3956" i="1" s="1"/>
  <c r="AB3962" i="1"/>
  <c r="AB3963" i="1"/>
  <c r="M3972" i="1"/>
  <c r="AB3972" i="1" s="1"/>
  <c r="AB3978" i="1"/>
  <c r="AB3979" i="1"/>
  <c r="M3988" i="1"/>
  <c r="AB3988" i="1" s="1"/>
  <c r="AB3994" i="1"/>
  <c r="V4005" i="1"/>
  <c r="AB4006" i="1"/>
  <c r="S4006" i="1"/>
  <c r="P4007" i="1"/>
  <c r="AB4007" i="1" s="1"/>
  <c r="Z4009" i="1"/>
  <c r="AB4011" i="1"/>
  <c r="AB4017" i="1"/>
  <c r="V4021" i="1"/>
  <c r="S4022" i="1"/>
  <c r="AB4022" i="1" s="1"/>
  <c r="P4023" i="1"/>
  <c r="AB4033" i="1"/>
  <c r="AB4038" i="1"/>
  <c r="S4038" i="1"/>
  <c r="P4039" i="1"/>
  <c r="AB4039" i="1" s="1"/>
  <c r="AB4043" i="1"/>
  <c r="AB4049" i="1"/>
  <c r="V4053" i="1"/>
  <c r="S4054" i="1"/>
  <c r="AB4054" i="1" s="1"/>
  <c r="P4055" i="1"/>
  <c r="AB4055" i="1" s="1"/>
  <c r="AB4065" i="1"/>
  <c r="M4068" i="1"/>
  <c r="AB4068" i="1" s="1"/>
  <c r="V4069" i="1"/>
  <c r="S4070" i="1"/>
  <c r="AB4070" i="1" s="1"/>
  <c r="P4071" i="1"/>
  <c r="AB4071" i="1" s="1"/>
  <c r="Z4073" i="1"/>
  <c r="AB4081" i="1"/>
  <c r="M4084" i="1"/>
  <c r="AB4084" i="1" s="1"/>
  <c r="V4085" i="1"/>
  <c r="S4086" i="1"/>
  <c r="AB4086" i="1" s="1"/>
  <c r="P4087" i="1"/>
  <c r="AB4087" i="1" s="1"/>
  <c r="Z4089" i="1"/>
  <c r="AB4095" i="1"/>
  <c r="AB4099" i="1"/>
  <c r="AB4103" i="1"/>
  <c r="AB4110" i="1"/>
  <c r="AB4113" i="1"/>
  <c r="AB4121" i="1"/>
  <c r="Z3772" i="1"/>
  <c r="AB3774" i="1"/>
  <c r="M3775" i="1"/>
  <c r="AB3775" i="1" s="1"/>
  <c r="S3777" i="1"/>
  <c r="AB3777" i="1" s="1"/>
  <c r="S3782" i="1"/>
  <c r="AB3782" i="1" s="1"/>
  <c r="AB3783" i="1"/>
  <c r="P3787" i="1"/>
  <c r="Z3789" i="1"/>
  <c r="AB3789" i="1" s="1"/>
  <c r="M3792" i="1"/>
  <c r="AB3792" i="1" s="1"/>
  <c r="V3793" i="1"/>
  <c r="AB3793" i="1" s="1"/>
  <c r="AB3798" i="1"/>
  <c r="S3798" i="1"/>
  <c r="AB3799" i="1"/>
  <c r="P3803" i="1"/>
  <c r="AB3803" i="1" s="1"/>
  <c r="Z3805" i="1"/>
  <c r="AB3805" i="1" s="1"/>
  <c r="M3808" i="1"/>
  <c r="AB3808" i="1" s="1"/>
  <c r="V3809" i="1"/>
  <c r="AB3809" i="1" s="1"/>
  <c r="AB3814" i="1"/>
  <c r="S3814" i="1"/>
  <c r="AB3815" i="1"/>
  <c r="P3819" i="1"/>
  <c r="AB3819" i="1" s="1"/>
  <c r="Z3821" i="1"/>
  <c r="AB3821" i="1" s="1"/>
  <c r="M3824" i="1"/>
  <c r="AB3824" i="1" s="1"/>
  <c r="V3825" i="1"/>
  <c r="AB3825" i="1" s="1"/>
  <c r="S3830" i="1"/>
  <c r="AB3830" i="1" s="1"/>
  <c r="AB3831" i="1"/>
  <c r="P3835" i="1"/>
  <c r="AB3835" i="1" s="1"/>
  <c r="Z3837" i="1"/>
  <c r="AB3837" i="1" s="1"/>
  <c r="M3840" i="1"/>
  <c r="AB3840" i="1" s="1"/>
  <c r="V3841" i="1"/>
  <c r="AB3841" i="1" s="1"/>
  <c r="S3846" i="1"/>
  <c r="AB3846" i="1" s="1"/>
  <c r="AB3847" i="1"/>
  <c r="P3851" i="1"/>
  <c r="Z3853" i="1"/>
  <c r="AB3853" i="1" s="1"/>
  <c r="M3856" i="1"/>
  <c r="AB3856" i="1" s="1"/>
  <c r="V3857" i="1"/>
  <c r="AB3857" i="1" s="1"/>
  <c r="AB3862" i="1"/>
  <c r="S3862" i="1"/>
  <c r="AB3863" i="1"/>
  <c r="P3867" i="1"/>
  <c r="AB3867" i="1" s="1"/>
  <c r="Z3869" i="1"/>
  <c r="AB3869" i="1" s="1"/>
  <c r="M3872" i="1"/>
  <c r="AB3872" i="1" s="1"/>
  <c r="V3873" i="1"/>
  <c r="AB3873" i="1" s="1"/>
  <c r="AB3878" i="1"/>
  <c r="S3878" i="1"/>
  <c r="AB3879" i="1"/>
  <c r="P3883" i="1"/>
  <c r="AB3883" i="1" s="1"/>
  <c r="Z3885" i="1"/>
  <c r="AB3885" i="1" s="1"/>
  <c r="M3888" i="1"/>
  <c r="AB3888" i="1" s="1"/>
  <c r="V3889" i="1"/>
  <c r="AB3889" i="1" s="1"/>
  <c r="S3894" i="1"/>
  <c r="AB3894" i="1" s="1"/>
  <c r="AB3895" i="1"/>
  <c r="P3899" i="1"/>
  <c r="Z3901" i="1"/>
  <c r="AB3901" i="1" s="1"/>
  <c r="M3904" i="1"/>
  <c r="AB3904" i="1" s="1"/>
  <c r="V3905" i="1"/>
  <c r="AB3905" i="1" s="1"/>
  <c r="S3910" i="1"/>
  <c r="AB3910" i="1" s="1"/>
  <c r="AB3911" i="1"/>
  <c r="P3915" i="1"/>
  <c r="Z3917" i="1"/>
  <c r="AB3917" i="1" s="1"/>
  <c r="M3920" i="1"/>
  <c r="AB3920" i="1" s="1"/>
  <c r="V3921" i="1"/>
  <c r="AB3921" i="1" s="1"/>
  <c r="S3926" i="1"/>
  <c r="AB3926" i="1" s="1"/>
  <c r="AB3927" i="1"/>
  <c r="P3931" i="1"/>
  <c r="AB3931" i="1" s="1"/>
  <c r="Z3933" i="1"/>
  <c r="AB3933" i="1" s="1"/>
  <c r="M3936" i="1"/>
  <c r="AB3936" i="1" s="1"/>
  <c r="V3937" i="1"/>
  <c r="AB3937" i="1" s="1"/>
  <c r="AB3942" i="1"/>
  <c r="S3942" i="1"/>
  <c r="AB3943" i="1"/>
  <c r="P3947" i="1"/>
  <c r="AB3947" i="1" s="1"/>
  <c r="Z3949" i="1"/>
  <c r="AB3949" i="1" s="1"/>
  <c r="M3952" i="1"/>
  <c r="AB3952" i="1" s="1"/>
  <c r="V3953" i="1"/>
  <c r="AB3953" i="1" s="1"/>
  <c r="S3958" i="1"/>
  <c r="AB3958" i="1" s="1"/>
  <c r="AB3959" i="1"/>
  <c r="P3963" i="1"/>
  <c r="Z3965" i="1"/>
  <c r="AB3965" i="1" s="1"/>
  <c r="M3968" i="1"/>
  <c r="AB3968" i="1" s="1"/>
  <c r="V3969" i="1"/>
  <c r="AB3969" i="1" s="1"/>
  <c r="S3974" i="1"/>
  <c r="AB3974" i="1" s="1"/>
  <c r="AB3975" i="1"/>
  <c r="P3979" i="1"/>
  <c r="Z3981" i="1"/>
  <c r="AB3981" i="1" s="1"/>
  <c r="M3984" i="1"/>
  <c r="AB3984" i="1" s="1"/>
  <c r="V3985" i="1"/>
  <c r="AB3985" i="1" s="1"/>
  <c r="AB3990" i="1"/>
  <c r="S3990" i="1"/>
  <c r="AB3991" i="1"/>
  <c r="P3995" i="1"/>
  <c r="AB3995" i="1" s="1"/>
  <c r="Z3997" i="1"/>
  <c r="AB3997" i="1" s="1"/>
  <c r="M4000" i="1"/>
  <c r="AB4000" i="1" s="1"/>
  <c r="V4001" i="1"/>
  <c r="AB4001" i="1" s="1"/>
  <c r="AB4005" i="1"/>
  <c r="M4008" i="1"/>
  <c r="AB4008" i="1" s="1"/>
  <c r="V4009" i="1"/>
  <c r="AB4009" i="1" s="1"/>
  <c r="S4010" i="1"/>
  <c r="AB4010" i="1" s="1"/>
  <c r="P4011" i="1"/>
  <c r="Z4013" i="1"/>
  <c r="AB4013" i="1" s="1"/>
  <c r="AB4015" i="1"/>
  <c r="AB4021" i="1"/>
  <c r="M4024" i="1"/>
  <c r="AB4024" i="1" s="1"/>
  <c r="V4025" i="1"/>
  <c r="AB4025" i="1" s="1"/>
  <c r="AB4026" i="1"/>
  <c r="S4026" i="1"/>
  <c r="P4027" i="1"/>
  <c r="AB4027" i="1" s="1"/>
  <c r="Z4029" i="1"/>
  <c r="AB4031" i="1"/>
  <c r="AB4037" i="1"/>
  <c r="M4040" i="1"/>
  <c r="AB4040" i="1" s="1"/>
  <c r="V4041" i="1"/>
  <c r="AB4041" i="1" s="1"/>
  <c r="AB4042" i="1"/>
  <c r="S4042" i="1"/>
  <c r="P4043" i="1"/>
  <c r="Z4045" i="1"/>
  <c r="AB4045" i="1" s="1"/>
  <c r="AB4047" i="1"/>
  <c r="AB4053" i="1"/>
  <c r="M4056" i="1"/>
  <c r="AB4056" i="1" s="1"/>
  <c r="V4057" i="1"/>
  <c r="AB4057" i="1" s="1"/>
  <c r="AB4058" i="1"/>
  <c r="S4058" i="1"/>
  <c r="P4059" i="1"/>
  <c r="AB4059" i="1" s="1"/>
  <c r="Z4061" i="1"/>
  <c r="AB4063" i="1"/>
  <c r="AB4069" i="1"/>
  <c r="M4072" i="1"/>
  <c r="AB4072" i="1" s="1"/>
  <c r="V4073" i="1"/>
  <c r="AB4073" i="1" s="1"/>
  <c r="AB4074" i="1"/>
  <c r="S4074" i="1"/>
  <c r="P4075" i="1"/>
  <c r="AB4075" i="1" s="1"/>
  <c r="Z4077" i="1"/>
  <c r="AB4077" i="1" s="1"/>
  <c r="AB4079" i="1"/>
  <c r="AB4085" i="1"/>
  <c r="M4088" i="1"/>
  <c r="AB4088" i="1" s="1"/>
  <c r="V4089" i="1"/>
  <c r="AB4089" i="1" s="1"/>
  <c r="AB4090" i="1"/>
  <c r="S4090" i="1"/>
  <c r="P4091" i="1"/>
  <c r="AB4091" i="1" s="1"/>
  <c r="AB4094" i="1"/>
  <c r="AB4098" i="1"/>
  <c r="AB4102" i="1"/>
  <c r="AB4109" i="1"/>
  <c r="AB4116" i="1"/>
  <c r="AB4125" i="1"/>
  <c r="AB4130" i="1"/>
  <c r="AB4136" i="1"/>
  <c r="AB4150" i="1"/>
  <c r="S4118" i="1"/>
  <c r="AB4118" i="1" s="1"/>
  <c r="P4123" i="1"/>
  <c r="V4125" i="1"/>
  <c r="Z4129" i="1"/>
  <c r="AB4129" i="1" s="1"/>
  <c r="AB4131" i="1"/>
  <c r="M4132" i="1"/>
  <c r="S4134" i="1"/>
  <c r="AB4134" i="1" s="1"/>
  <c r="AB4139" i="1"/>
  <c r="S4139" i="1"/>
  <c r="AB4140" i="1"/>
  <c r="P4144" i="1"/>
  <c r="Z4146" i="1"/>
  <c r="AB4146" i="1" s="1"/>
  <c r="M4149" i="1"/>
  <c r="AB4149" i="1" s="1"/>
  <c r="V4150" i="1"/>
  <c r="S4155" i="1"/>
  <c r="AB4155" i="1" s="1"/>
  <c r="AB4156" i="1"/>
  <c r="AB4164" i="1"/>
  <c r="AB4171" i="1"/>
  <c r="AB4173" i="1"/>
  <c r="AB4180" i="1"/>
  <c r="AB4187" i="1"/>
  <c r="AB4189" i="1"/>
  <c r="AB4196" i="1"/>
  <c r="AB4203" i="1"/>
  <c r="AB4205" i="1"/>
  <c r="AB4207" i="1"/>
  <c r="AB4209" i="1"/>
  <c r="AB4211" i="1"/>
  <c r="AB4213" i="1"/>
  <c r="AB4217" i="1"/>
  <c r="AB4219" i="1"/>
  <c r="AB4221" i="1"/>
  <c r="AB4223" i="1"/>
  <c r="AB4225" i="1"/>
  <c r="AB4227" i="1"/>
  <c r="AB4229" i="1"/>
  <c r="AB4236" i="1"/>
  <c r="AB4238" i="1"/>
  <c r="AB4245" i="1"/>
  <c r="AB4252" i="1"/>
  <c r="AB4254" i="1"/>
  <c r="AB4266" i="1"/>
  <c r="AB4290" i="1"/>
  <c r="AB4286" i="1"/>
  <c r="AB4349" i="1"/>
  <c r="AB4378" i="1"/>
  <c r="Z4121" i="1"/>
  <c r="AB4123" i="1"/>
  <c r="M4124" i="1"/>
  <c r="AB4124" i="1" s="1"/>
  <c r="S4126" i="1"/>
  <c r="AB4126" i="1" s="1"/>
  <c r="P4131" i="1"/>
  <c r="V4133" i="1"/>
  <c r="AB4133" i="1" s="1"/>
  <c r="Z4138" i="1"/>
  <c r="M4141" i="1"/>
  <c r="AB4141" i="1" s="1"/>
  <c r="V4142" i="1"/>
  <c r="AB4142" i="1" s="1"/>
  <c r="S4147" i="1"/>
  <c r="AB4147" i="1" s="1"/>
  <c r="P4152" i="1"/>
  <c r="AB4152" i="1" s="1"/>
  <c r="Z4154" i="1"/>
  <c r="M4157" i="1"/>
  <c r="AB4163" i="1"/>
  <c r="AB4165" i="1"/>
  <c r="AB4172" i="1"/>
  <c r="AB4179" i="1"/>
  <c r="AB4181" i="1"/>
  <c r="AB4188" i="1"/>
  <c r="AB4195" i="1"/>
  <c r="AB4197" i="1"/>
  <c r="AB4204" i="1"/>
  <c r="AB4208" i="1"/>
  <c r="AB4212" i="1"/>
  <c r="V4215" i="1"/>
  <c r="AB4215" i="1" s="1"/>
  <c r="AB4216" i="1"/>
  <c r="AB4220" i="1"/>
  <c r="AB4224" i="1"/>
  <c r="AB4228" i="1"/>
  <c r="AB4230" i="1"/>
  <c r="AB4235" i="1"/>
  <c r="AB4237" i="1"/>
  <c r="AB4244" i="1"/>
  <c r="AB4246" i="1"/>
  <c r="AB4251" i="1"/>
  <c r="AB4253" i="1"/>
  <c r="AB4261" i="1"/>
  <c r="AB4314" i="1"/>
  <c r="AB4330" i="1"/>
  <c r="P4119" i="1"/>
  <c r="AB4119" i="1" s="1"/>
  <c r="V4121" i="1"/>
  <c r="Z4125" i="1"/>
  <c r="AB4127" i="1"/>
  <c r="M4128" i="1"/>
  <c r="AB4128" i="1" s="1"/>
  <c r="S4130" i="1"/>
  <c r="P4135" i="1"/>
  <c r="AB4135" i="1" s="1"/>
  <c r="V4137" i="1"/>
  <c r="AB4137" i="1" s="1"/>
  <c r="V4138" i="1"/>
  <c r="AB4138" i="1" s="1"/>
  <c r="AB4143" i="1"/>
  <c r="S4143" i="1"/>
  <c r="AB4144" i="1"/>
  <c r="P4148" i="1"/>
  <c r="AB4148" i="1" s="1"/>
  <c r="Z4150" i="1"/>
  <c r="M4153" i="1"/>
  <c r="AB4153" i="1" s="1"/>
  <c r="V4154" i="1"/>
  <c r="AB4154" i="1" s="1"/>
  <c r="AB4157" i="1"/>
  <c r="AB4160" i="1"/>
  <c r="AB4167" i="1"/>
  <c r="AB4169" i="1"/>
  <c r="AB4176" i="1"/>
  <c r="AB4183" i="1"/>
  <c r="AB4185" i="1"/>
  <c r="AB4192" i="1"/>
  <c r="AB4199" i="1"/>
  <c r="AB4201" i="1"/>
  <c r="AB4231" i="1"/>
  <c r="AB4233" i="1"/>
  <c r="AB4240" i="1"/>
  <c r="AB4242" i="1"/>
  <c r="AB4247" i="1"/>
  <c r="AB4249" i="1"/>
  <c r="AB4256" i="1"/>
  <c r="AB4258" i="1"/>
  <c r="AB4269" i="1"/>
  <c r="AB4277" i="1"/>
  <c r="AB4293" i="1"/>
  <c r="AB4309" i="1"/>
  <c r="AB4325" i="1"/>
  <c r="AB4333" i="1"/>
  <c r="AB4341" i="1"/>
  <c r="AB4357" i="1"/>
  <c r="Z4261" i="1"/>
  <c r="M4264" i="1"/>
  <c r="AB4264" i="1" s="1"/>
  <c r="S4266" i="1"/>
  <c r="M4269" i="1"/>
  <c r="V4270" i="1"/>
  <c r="AB4270" i="1" s="1"/>
  <c r="AB4275" i="1"/>
  <c r="S4275" i="1"/>
  <c r="AB4276" i="1"/>
  <c r="P4280" i="1"/>
  <c r="Z4282" i="1"/>
  <c r="AB4282" i="1" s="1"/>
  <c r="M4285" i="1"/>
  <c r="AB4285" i="1" s="1"/>
  <c r="V4286" i="1"/>
  <c r="S4291" i="1"/>
  <c r="AB4291" i="1" s="1"/>
  <c r="AB4292" i="1"/>
  <c r="P4296" i="1"/>
  <c r="Z4298" i="1"/>
  <c r="AB4298" i="1" s="1"/>
  <c r="M4301" i="1"/>
  <c r="AB4301" i="1" s="1"/>
  <c r="V4302" i="1"/>
  <c r="AB4302" i="1" s="1"/>
  <c r="S4307" i="1"/>
  <c r="AB4307" i="1" s="1"/>
  <c r="AB4308" i="1"/>
  <c r="P4312" i="1"/>
  <c r="Z4314" i="1"/>
  <c r="M4317" i="1"/>
  <c r="AB4317" i="1" s="1"/>
  <c r="V4318" i="1"/>
  <c r="AB4318" i="1" s="1"/>
  <c r="S4323" i="1"/>
  <c r="AB4323" i="1" s="1"/>
  <c r="AB4324" i="1"/>
  <c r="P4328" i="1"/>
  <c r="AB4328" i="1" s="1"/>
  <c r="Z4330" i="1"/>
  <c r="M4333" i="1"/>
  <c r="V4334" i="1"/>
  <c r="AB4334" i="1" s="1"/>
  <c r="AB4339" i="1"/>
  <c r="S4339" i="1"/>
  <c r="AB4340" i="1"/>
  <c r="P4344" i="1"/>
  <c r="Z4346" i="1"/>
  <c r="AB4346" i="1" s="1"/>
  <c r="M4349" i="1"/>
  <c r="V4350" i="1"/>
  <c r="AB4350" i="1" s="1"/>
  <c r="S4355" i="1"/>
  <c r="AB4355" i="1" s="1"/>
  <c r="AB4356" i="1"/>
  <c r="P4360" i="1"/>
  <c r="Z4362" i="1"/>
  <c r="AB4362" i="1" s="1"/>
  <c r="M4365" i="1"/>
  <c r="AB4365" i="1" s="1"/>
  <c r="V4366" i="1"/>
  <c r="AB4366" i="1" s="1"/>
  <c r="S4371" i="1"/>
  <c r="AB4371" i="1" s="1"/>
  <c r="AB4372" i="1"/>
  <c r="P4376" i="1"/>
  <c r="Z4378" i="1"/>
  <c r="M4381" i="1"/>
  <c r="AB4381" i="1" s="1"/>
  <c r="V4382" i="1"/>
  <c r="AB4382" i="1" s="1"/>
  <c r="Z4387" i="1"/>
  <c r="AB4392" i="1"/>
  <c r="AB4398" i="1"/>
  <c r="AB4407" i="1"/>
  <c r="AB4423" i="1"/>
  <c r="AB4439" i="1"/>
  <c r="AB4447" i="1"/>
  <c r="AB4455" i="1"/>
  <c r="AB4471" i="1"/>
  <c r="AB4267" i="1"/>
  <c r="AB4272" i="1"/>
  <c r="AB4288" i="1"/>
  <c r="AB4304" i="1"/>
  <c r="AB4320" i="1"/>
  <c r="AB4336" i="1"/>
  <c r="AB4352" i="1"/>
  <c r="AB4368" i="1"/>
  <c r="AB4259" i="1"/>
  <c r="P4263" i="1"/>
  <c r="AB4263" i="1" s="1"/>
  <c r="V4265" i="1"/>
  <c r="AB4265" i="1" s="1"/>
  <c r="AB4268" i="1"/>
  <c r="AB4283" i="1"/>
  <c r="AB4284" i="1"/>
  <c r="AB4299" i="1"/>
  <c r="AB4300" i="1"/>
  <c r="AB4315" i="1"/>
  <c r="AB4316" i="1"/>
  <c r="AB4331" i="1"/>
  <c r="AB4332" i="1"/>
  <c r="AB4347" i="1"/>
  <c r="AB4348" i="1"/>
  <c r="AB4363" i="1"/>
  <c r="AB4364" i="1"/>
  <c r="M4373" i="1"/>
  <c r="AB4373" i="1" s="1"/>
  <c r="V4374" i="1"/>
  <c r="AB4374" i="1" s="1"/>
  <c r="AB4379" i="1"/>
  <c r="S4379" i="1"/>
  <c r="AB4380" i="1"/>
  <c r="AB4383" i="1"/>
  <c r="V4384" i="1"/>
  <c r="AB4384" i="1" s="1"/>
  <c r="AB4387" i="1"/>
  <c r="AB4396" i="1"/>
  <c r="AB4400" i="1"/>
  <c r="AB4448" i="1"/>
  <c r="AB4464" i="1"/>
  <c r="M4273" i="1"/>
  <c r="AB4273" i="1" s="1"/>
  <c r="AB4279" i="1"/>
  <c r="AB4280" i="1"/>
  <c r="M4289" i="1"/>
  <c r="AB4289" i="1" s="1"/>
  <c r="V4290" i="1"/>
  <c r="AB4295" i="1"/>
  <c r="AB4296" i="1"/>
  <c r="AB4311" i="1"/>
  <c r="AB4312" i="1"/>
  <c r="M4321" i="1"/>
  <c r="AB4321" i="1" s="1"/>
  <c r="AB4327" i="1"/>
  <c r="M4337" i="1"/>
  <c r="AB4337" i="1" s="1"/>
  <c r="AB4343" i="1"/>
  <c r="AB4344" i="1"/>
  <c r="M4353" i="1"/>
  <c r="AB4353" i="1" s="1"/>
  <c r="V4354" i="1"/>
  <c r="AB4354" i="1" s="1"/>
  <c r="AB4359" i="1"/>
  <c r="AB4360" i="1"/>
  <c r="M4369" i="1"/>
  <c r="AB4369" i="1" s="1"/>
  <c r="V4370" i="1"/>
  <c r="AB4370" i="1" s="1"/>
  <c r="AB4375" i="1"/>
  <c r="S4375" i="1"/>
  <c r="AB4376" i="1"/>
  <c r="AB4389" i="1"/>
  <c r="AB4412" i="1"/>
  <c r="AB4428" i="1"/>
  <c r="AB4476" i="1"/>
  <c r="AB4492" i="1"/>
  <c r="AB4402" i="1"/>
  <c r="AB4418" i="1"/>
  <c r="AB4434" i="1"/>
  <c r="AB4450" i="1"/>
  <c r="AB4466" i="1"/>
  <c r="AB4482" i="1"/>
  <c r="AB4551" i="1"/>
  <c r="AB4413" i="1"/>
  <c r="AB4414" i="1"/>
  <c r="AB4429" i="1"/>
  <c r="AB4430" i="1"/>
  <c r="AB4445" i="1"/>
  <c r="AB4446" i="1"/>
  <c r="AB4461" i="1"/>
  <c r="AB4462" i="1"/>
  <c r="AB4477" i="1"/>
  <c r="AB4478" i="1"/>
  <c r="AB4493" i="1"/>
  <c r="AB4494" i="1"/>
  <c r="AB4501" i="1"/>
  <c r="AB4503" i="1"/>
  <c r="AB4510" i="1"/>
  <c r="AB4517" i="1"/>
  <c r="AB4519" i="1"/>
  <c r="AB4526" i="1"/>
  <c r="AB4397" i="1"/>
  <c r="M4403" i="1"/>
  <c r="AB4403" i="1" s="1"/>
  <c r="AB4409" i="1"/>
  <c r="AB4425" i="1"/>
  <c r="AB4441" i="1"/>
  <c r="AB4457" i="1"/>
  <c r="AB4458" i="1"/>
  <c r="AB4473" i="1"/>
  <c r="M4483" i="1"/>
  <c r="AB4483" i="1" s="1"/>
  <c r="V4484" i="1"/>
  <c r="AB4484" i="1" s="1"/>
  <c r="AB4489" i="1"/>
  <c r="AB4498" i="1"/>
  <c r="AB4505" i="1"/>
  <c r="AB4507" i="1"/>
  <c r="AB4514" i="1"/>
  <c r="AB4521" i="1"/>
  <c r="AB4523" i="1"/>
  <c r="AB4530" i="1"/>
  <c r="AB4532" i="1"/>
  <c r="AB4536" i="1"/>
  <c r="AB4540" i="1"/>
  <c r="AB4544" i="1"/>
  <c r="AB4548" i="1"/>
  <c r="AB4552" i="1"/>
  <c r="Z4383" i="1"/>
  <c r="AB4385" i="1"/>
  <c r="M4386" i="1"/>
  <c r="AB4386" i="1" s="1"/>
  <c r="S4388" i="1"/>
  <c r="AB4388" i="1" s="1"/>
  <c r="P4393" i="1"/>
  <c r="AB4393" i="1" s="1"/>
  <c r="V4395" i="1"/>
  <c r="AB4395" i="1" s="1"/>
  <c r="M4399" i="1"/>
  <c r="AB4399" i="1" s="1"/>
  <c r="V4400" i="1"/>
  <c r="S4405" i="1"/>
  <c r="AB4405" i="1" s="1"/>
  <c r="AB4406" i="1"/>
  <c r="P4410" i="1"/>
  <c r="AB4410" i="1" s="1"/>
  <c r="Z4412" i="1"/>
  <c r="M4415" i="1"/>
  <c r="AB4415" i="1" s="1"/>
  <c r="V4416" i="1"/>
  <c r="AB4416" i="1" s="1"/>
  <c r="S4421" i="1"/>
  <c r="AB4421" i="1" s="1"/>
  <c r="AB4422" i="1"/>
  <c r="P4426" i="1"/>
  <c r="AB4426" i="1" s="1"/>
  <c r="Z4428" i="1"/>
  <c r="M4431" i="1"/>
  <c r="AB4431" i="1" s="1"/>
  <c r="V4432" i="1"/>
  <c r="AB4432" i="1" s="1"/>
  <c r="AB4437" i="1"/>
  <c r="S4437" i="1"/>
  <c r="AB4438" i="1"/>
  <c r="P4442" i="1"/>
  <c r="AB4442" i="1" s="1"/>
  <c r="Z4444" i="1"/>
  <c r="AB4444" i="1" s="1"/>
  <c r="M4447" i="1"/>
  <c r="V4448" i="1"/>
  <c r="AB4453" i="1"/>
  <c r="S4453" i="1"/>
  <c r="AB4454" i="1"/>
  <c r="P4458" i="1"/>
  <c r="Z4460" i="1"/>
  <c r="AB4460" i="1" s="1"/>
  <c r="M4463" i="1"/>
  <c r="AB4463" i="1" s="1"/>
  <c r="V4464" i="1"/>
  <c r="S4469" i="1"/>
  <c r="AB4469" i="1" s="1"/>
  <c r="AB4470" i="1"/>
  <c r="P4474" i="1"/>
  <c r="AB4474" i="1" s="1"/>
  <c r="Z4476" i="1"/>
  <c r="M4479" i="1"/>
  <c r="AB4479" i="1" s="1"/>
  <c r="V4480" i="1"/>
  <c r="AB4480" i="1" s="1"/>
  <c r="S4485" i="1"/>
  <c r="AB4485" i="1" s="1"/>
  <c r="AB4486" i="1"/>
  <c r="P4490" i="1"/>
  <c r="AB4490" i="1" s="1"/>
  <c r="Z4492" i="1"/>
  <c r="AB4495" i="1"/>
  <c r="AB4502" i="1"/>
  <c r="AB4509" i="1"/>
  <c r="AB4511" i="1"/>
  <c r="AB4518" i="1"/>
  <c r="AB4525" i="1"/>
  <c r="AB4527" i="1"/>
  <c r="AB4559" i="1"/>
  <c r="AB4564" i="1"/>
  <c r="Z4551" i="1"/>
  <c r="AB4553" i="1"/>
  <c r="M4554" i="1"/>
  <c r="AB4554" i="1" s="1"/>
  <c r="P4561" i="1"/>
  <c r="AB4561" i="1" s="1"/>
  <c r="V4563" i="1"/>
  <c r="AB4563" i="1" s="1"/>
  <c r="M4575" i="1"/>
  <c r="AB4575" i="1" s="1"/>
  <c r="V4576" i="1"/>
  <c r="AB4576" i="1" s="1"/>
  <c r="S4581" i="1"/>
  <c r="AB4581" i="1" s="1"/>
  <c r="AB4582" i="1"/>
  <c r="AB4589" i="1"/>
  <c r="AB4591" i="1"/>
  <c r="AB4598" i="1"/>
  <c r="AB4605" i="1"/>
  <c r="AB4607" i="1"/>
  <c r="AB4614" i="1"/>
  <c r="AB4667" i="1"/>
  <c r="V4551" i="1"/>
  <c r="Z4555" i="1"/>
  <c r="AB4555" i="1" s="1"/>
  <c r="AB4557" i="1"/>
  <c r="M4558" i="1"/>
  <c r="AB4558" i="1" s="1"/>
  <c r="S4560" i="1"/>
  <c r="AB4560" i="1" s="1"/>
  <c r="P4565" i="1"/>
  <c r="P4566" i="1"/>
  <c r="AB4566" i="1" s="1"/>
  <c r="Z4568" i="1"/>
  <c r="AB4568" i="1" s="1"/>
  <c r="M4571" i="1"/>
  <c r="AB4571" i="1" s="1"/>
  <c r="V4572" i="1"/>
  <c r="AB4572" i="1" s="1"/>
  <c r="AB4577" i="1"/>
  <c r="S4577" i="1"/>
  <c r="AB4578" i="1"/>
  <c r="AB4586" i="1"/>
  <c r="AB4593" i="1"/>
  <c r="AB4595" i="1"/>
  <c r="AB4602" i="1"/>
  <c r="AB4609" i="1"/>
  <c r="AB4611" i="1"/>
  <c r="AB4618" i="1"/>
  <c r="AB4622" i="1"/>
  <c r="AB4624" i="1"/>
  <c r="AB4629" i="1"/>
  <c r="AB4574" i="1"/>
  <c r="AB4565" i="1"/>
  <c r="AB4569" i="1"/>
  <c r="AB4570" i="1"/>
  <c r="AB4585" i="1"/>
  <c r="AB4587" i="1"/>
  <c r="AB4594" i="1"/>
  <c r="AB4601" i="1"/>
  <c r="AB4603" i="1"/>
  <c r="AB4610" i="1"/>
  <c r="AB4617" i="1"/>
  <c r="AB4619" i="1"/>
  <c r="AB4621" i="1"/>
  <c r="AB4623" i="1"/>
  <c r="AB4671" i="1"/>
  <c r="P4629" i="1"/>
  <c r="V4631" i="1"/>
  <c r="AB4631" i="1" s="1"/>
  <c r="P4637" i="1"/>
  <c r="AB4637" i="1" s="1"/>
  <c r="V4639" i="1"/>
  <c r="AB4639" i="1" s="1"/>
  <c r="P4645" i="1"/>
  <c r="AB4645" i="1" s="1"/>
  <c r="V4647" i="1"/>
  <c r="AB4647" i="1" s="1"/>
  <c r="P4653" i="1"/>
  <c r="V4655" i="1"/>
  <c r="AB4655" i="1" s="1"/>
  <c r="P4661" i="1"/>
  <c r="V4663" i="1"/>
  <c r="AB4663" i="1" s="1"/>
  <c r="P4669" i="1"/>
  <c r="AB4669" i="1" s="1"/>
  <c r="V4671" i="1"/>
  <c r="P4677" i="1"/>
  <c r="V4679" i="1"/>
  <c r="AB4679" i="1" s="1"/>
  <c r="AB4698" i="1"/>
  <c r="AB4730" i="1"/>
  <c r="AB4632" i="1"/>
  <c r="AB4633" i="1"/>
  <c r="AB4640" i="1"/>
  <c r="AB4648" i="1"/>
  <c r="AB4649" i="1"/>
  <c r="AB4656" i="1"/>
  <c r="AB4664" i="1"/>
  <c r="AB4665" i="1"/>
  <c r="AB4672" i="1"/>
  <c r="AB4680" i="1"/>
  <c r="AB4682" i="1"/>
  <c r="AB4684" i="1"/>
  <c r="P4625" i="1"/>
  <c r="AB4625" i="1" s="1"/>
  <c r="V4627" i="1"/>
  <c r="AB4627" i="1" s="1"/>
  <c r="P4633" i="1"/>
  <c r="V4635" i="1"/>
  <c r="AB4635" i="1" s="1"/>
  <c r="P4641" i="1"/>
  <c r="AB4641" i="1" s="1"/>
  <c r="V4643" i="1"/>
  <c r="AB4643" i="1" s="1"/>
  <c r="P4649" i="1"/>
  <c r="V4651" i="1"/>
  <c r="AB4651" i="1" s="1"/>
  <c r="P4657" i="1"/>
  <c r="AB4657" i="1" s="1"/>
  <c r="V4659" i="1"/>
  <c r="AB4659" i="1" s="1"/>
  <c r="P4665" i="1"/>
  <c r="V4667" i="1"/>
  <c r="P4673" i="1"/>
  <c r="AB4673" i="1" s="1"/>
  <c r="V4675" i="1"/>
  <c r="AB4675" i="1" s="1"/>
  <c r="AB4653" i="1"/>
  <c r="AB4661" i="1"/>
  <c r="AB4677" i="1"/>
  <c r="AB4688" i="1"/>
  <c r="AB4713" i="1"/>
  <c r="AB4722" i="1"/>
  <c r="AB4737" i="1"/>
  <c r="AB4745" i="1"/>
  <c r="AB4777" i="1"/>
  <c r="AB4699" i="1"/>
  <c r="AB4700" i="1"/>
  <c r="AB4707" i="1"/>
  <c r="AB4715" i="1"/>
  <c r="AB4716" i="1"/>
  <c r="AB4723" i="1"/>
  <c r="AB4731" i="1"/>
  <c r="AB4732" i="1"/>
  <c r="AB4739" i="1"/>
  <c r="AB4747" i="1"/>
  <c r="AB4748" i="1"/>
  <c r="AB4776" i="1"/>
  <c r="AB4784" i="1"/>
  <c r="AB4856" i="1"/>
  <c r="S4686" i="1"/>
  <c r="AB4686" i="1" s="1"/>
  <c r="M4689" i="1"/>
  <c r="AB4689" i="1" s="1"/>
  <c r="V4690" i="1"/>
  <c r="AB4690" i="1" s="1"/>
  <c r="S4695" i="1"/>
  <c r="AB4695" i="1" s="1"/>
  <c r="P4700" i="1"/>
  <c r="V4702" i="1"/>
  <c r="AB4702" i="1" s="1"/>
  <c r="P4708" i="1"/>
  <c r="AB4708" i="1" s="1"/>
  <c r="V4710" i="1"/>
  <c r="AB4710" i="1" s="1"/>
  <c r="P4716" i="1"/>
  <c r="V4718" i="1"/>
  <c r="AB4718" i="1" s="1"/>
  <c r="P4724" i="1"/>
  <c r="AB4724" i="1" s="1"/>
  <c r="V4726" i="1"/>
  <c r="AB4726" i="1" s="1"/>
  <c r="P4732" i="1"/>
  <c r="V4734" i="1"/>
  <c r="AB4734" i="1" s="1"/>
  <c r="P4740" i="1"/>
  <c r="AB4740" i="1" s="1"/>
  <c r="AB4752" i="1"/>
  <c r="AB4761" i="1"/>
  <c r="AB4772" i="1"/>
  <c r="AB4813" i="1"/>
  <c r="AB4687" i="1"/>
  <c r="M4688" i="1"/>
  <c r="S4691" i="1"/>
  <c r="AB4691" i="1" s="1"/>
  <c r="AB4692" i="1"/>
  <c r="P4696" i="1"/>
  <c r="AB4696" i="1" s="1"/>
  <c r="Z4698" i="1"/>
  <c r="M4701" i="1"/>
  <c r="AB4701" i="1" s="1"/>
  <c r="AB4703" i="1"/>
  <c r="S4703" i="1"/>
  <c r="AB4704" i="1"/>
  <c r="Z4706" i="1"/>
  <c r="AB4706" i="1" s="1"/>
  <c r="M4709" i="1"/>
  <c r="AB4709" i="1" s="1"/>
  <c r="S4711" i="1"/>
  <c r="AB4711" i="1" s="1"/>
  <c r="AB4712" i="1"/>
  <c r="Z4714" i="1"/>
  <c r="AB4714" i="1" s="1"/>
  <c r="M4717" i="1"/>
  <c r="AB4717" i="1" s="1"/>
  <c r="S4719" i="1"/>
  <c r="AB4719" i="1" s="1"/>
  <c r="AB4720" i="1"/>
  <c r="Z4722" i="1"/>
  <c r="M4725" i="1"/>
  <c r="AB4725" i="1" s="1"/>
  <c r="AB4727" i="1"/>
  <c r="S4727" i="1"/>
  <c r="AB4728" i="1"/>
  <c r="Z4730" i="1"/>
  <c r="M4733" i="1"/>
  <c r="AB4733" i="1" s="1"/>
  <c r="AB4735" i="1"/>
  <c r="S4735" i="1"/>
  <c r="AB4736" i="1"/>
  <c r="Z4738" i="1"/>
  <c r="AB4738" i="1" s="1"/>
  <c r="M4741" i="1"/>
  <c r="AB4741" i="1" s="1"/>
  <c r="S4743" i="1"/>
  <c r="AB4743" i="1" s="1"/>
  <c r="AB4744" i="1"/>
  <c r="Z4746" i="1"/>
  <c r="AB4746" i="1" s="1"/>
  <c r="AB4767" i="1"/>
  <c r="AB4785" i="1"/>
  <c r="Z4756" i="1"/>
  <c r="AB4756" i="1" s="1"/>
  <c r="AB4758" i="1"/>
  <c r="M4759" i="1"/>
  <c r="AB4759" i="1" s="1"/>
  <c r="P4763" i="1"/>
  <c r="Z4765" i="1"/>
  <c r="M4768" i="1"/>
  <c r="AB4768" i="1" s="1"/>
  <c r="V4769" i="1"/>
  <c r="AB4769" i="1" s="1"/>
  <c r="S4774" i="1"/>
  <c r="AB4774" i="1" s="1"/>
  <c r="P4779" i="1"/>
  <c r="V4781" i="1"/>
  <c r="AB4781" i="1" s="1"/>
  <c r="P4787" i="1"/>
  <c r="V4789" i="1"/>
  <c r="AB4789" i="1" s="1"/>
  <c r="P4795" i="1"/>
  <c r="V4797" i="1"/>
  <c r="AB4797" i="1" s="1"/>
  <c r="P4803" i="1"/>
  <c r="V4805" i="1"/>
  <c r="AB4805" i="1" s="1"/>
  <c r="P4811" i="1"/>
  <c r="AB4811" i="1" s="1"/>
  <c r="V4813" i="1"/>
  <c r="AB4864" i="1"/>
  <c r="AB4871" i="1"/>
  <c r="Z4760" i="1"/>
  <c r="AB4760" i="1" s="1"/>
  <c r="Z4761" i="1"/>
  <c r="M4764" i="1"/>
  <c r="AB4764" i="1" s="1"/>
  <c r="V4765" i="1"/>
  <c r="AB4765" i="1" s="1"/>
  <c r="AB4770" i="1"/>
  <c r="S4770" i="1"/>
  <c r="AB4771" i="1"/>
  <c r="P4775" i="1"/>
  <c r="AB4775" i="1" s="1"/>
  <c r="Z4777" i="1"/>
  <c r="M4780" i="1"/>
  <c r="AB4780" i="1" s="1"/>
  <c r="S4782" i="1"/>
  <c r="AB4782" i="1" s="1"/>
  <c r="AB4783" i="1"/>
  <c r="Z4785" i="1"/>
  <c r="M4788" i="1"/>
  <c r="AB4788" i="1" s="1"/>
  <c r="AB4790" i="1"/>
  <c r="S4790" i="1"/>
  <c r="Z4793" i="1"/>
  <c r="M4796" i="1"/>
  <c r="AB4796" i="1" s="1"/>
  <c r="S4798" i="1"/>
  <c r="AB4798" i="1" s="1"/>
  <c r="AB4799" i="1"/>
  <c r="Z4801" i="1"/>
  <c r="M4804" i="1"/>
  <c r="AB4804" i="1" s="1"/>
  <c r="S4806" i="1"/>
  <c r="AB4806" i="1" s="1"/>
  <c r="Z4809" i="1"/>
  <c r="M4812" i="1"/>
  <c r="AB4812" i="1" s="1"/>
  <c r="S4814" i="1"/>
  <c r="AB4814" i="1" s="1"/>
  <c r="Z4817" i="1"/>
  <c r="AB4820" i="1"/>
  <c r="AB4822" i="1"/>
  <c r="AB4824" i="1"/>
  <c r="AB4826" i="1"/>
  <c r="AB4828" i="1"/>
  <c r="AB4830" i="1"/>
  <c r="AB4832" i="1"/>
  <c r="AB4839" i="1"/>
  <c r="AB4843" i="1"/>
  <c r="AB4859" i="1"/>
  <c r="AB4860" i="1"/>
  <c r="AB4867" i="1"/>
  <c r="P4791" i="1"/>
  <c r="AB4791" i="1" s="1"/>
  <c r="V4793" i="1"/>
  <c r="AB4793" i="1" s="1"/>
  <c r="P4799" i="1"/>
  <c r="V4801" i="1"/>
  <c r="AB4801" i="1" s="1"/>
  <c r="P4807" i="1"/>
  <c r="AB4807" i="1" s="1"/>
  <c r="V4809" i="1"/>
  <c r="AB4809" i="1" s="1"/>
  <c r="P4815" i="1"/>
  <c r="AB4815" i="1" s="1"/>
  <c r="V4817" i="1"/>
  <c r="AB4817" i="1" s="1"/>
  <c r="AB4851" i="1"/>
  <c r="AB4762" i="1"/>
  <c r="AB4763" i="1"/>
  <c r="AB4778" i="1"/>
  <c r="AB4779" i="1"/>
  <c r="AB4786" i="1"/>
  <c r="AB4787" i="1"/>
  <c r="AB4795" i="1"/>
  <c r="AB4803" i="1"/>
  <c r="M4834" i="1"/>
  <c r="AB4834" i="1" s="1"/>
  <c r="S4836" i="1"/>
  <c r="AB4836" i="1" s="1"/>
  <c r="P4841" i="1"/>
  <c r="AB4841" i="1" s="1"/>
  <c r="S4845" i="1"/>
  <c r="AB4845" i="1" s="1"/>
  <c r="P4850" i="1"/>
  <c r="Z4852" i="1"/>
  <c r="M4855" i="1"/>
  <c r="AB4855" i="1" s="1"/>
  <c r="V4856" i="1"/>
  <c r="S4861" i="1"/>
  <c r="AB4861" i="1" s="1"/>
  <c r="P4862" i="1"/>
  <c r="AB4862" i="1" s="1"/>
  <c r="Z4864" i="1"/>
  <c r="AB4872" i="1"/>
  <c r="AB4876" i="1"/>
  <c r="AB4880" i="1"/>
  <c r="AB4884" i="1"/>
  <c r="AB4898" i="1"/>
  <c r="AB4902" i="1"/>
  <c r="Z4835" i="1"/>
  <c r="AB4835" i="1" s="1"/>
  <c r="AB4837" i="1"/>
  <c r="M4838" i="1"/>
  <c r="AB4838" i="1" s="1"/>
  <c r="S4840" i="1"/>
  <c r="AB4840" i="1" s="1"/>
  <c r="P4846" i="1"/>
  <c r="AB4846" i="1" s="1"/>
  <c r="Z4848" i="1"/>
  <c r="AB4848" i="1" s="1"/>
  <c r="M4851" i="1"/>
  <c r="V4852" i="1"/>
  <c r="AB4852" i="1" s="1"/>
  <c r="S4857" i="1"/>
  <c r="AB4857" i="1" s="1"/>
  <c r="AB4858" i="1"/>
  <c r="M4863" i="1"/>
  <c r="AB4863" i="1" s="1"/>
  <c r="V4864" i="1"/>
  <c r="S4865" i="1"/>
  <c r="AB4865" i="1" s="1"/>
  <c r="P4866" i="1"/>
  <c r="AB4866" i="1" s="1"/>
  <c r="Z4868" i="1"/>
  <c r="AB4870" i="1"/>
  <c r="AB4875" i="1"/>
  <c r="AB4879" i="1"/>
  <c r="AB4883" i="1"/>
  <c r="AB4892" i="1"/>
  <c r="AB4894" i="1"/>
  <c r="AB4849" i="1"/>
  <c r="AB4850" i="1"/>
  <c r="AB4868" i="1"/>
  <c r="V4899" i="1"/>
  <c r="AB4899" i="1" s="1"/>
  <c r="S4900" i="1"/>
  <c r="AB4900" i="1" s="1"/>
  <c r="AB4905" i="1"/>
  <c r="AB4907" i="1"/>
  <c r="AB4911" i="1"/>
  <c r="V4887" i="1"/>
  <c r="AB4887" i="1" s="1"/>
  <c r="AB4891" i="1"/>
  <c r="Z4895" i="1"/>
  <c r="Z4903" i="1"/>
  <c r="AB4909" i="1"/>
  <c r="AB4925" i="1"/>
  <c r="AB4945" i="1"/>
  <c r="P4889" i="1"/>
  <c r="AB4889" i="1" s="1"/>
  <c r="P4893" i="1"/>
  <c r="AB4893" i="1" s="1"/>
  <c r="M4894" i="1"/>
  <c r="V4895" i="1"/>
  <c r="AB4895" i="1" s="1"/>
  <c r="S4896" i="1"/>
  <c r="AB4896" i="1" s="1"/>
  <c r="AB4897" i="1"/>
  <c r="P4901" i="1"/>
  <c r="AB4901" i="1" s="1"/>
  <c r="M4902" i="1"/>
  <c r="V4903" i="1"/>
  <c r="AB4903" i="1" s="1"/>
  <c r="AB4906" i="1"/>
  <c r="AB4908" i="1"/>
  <c r="P4910" i="1"/>
  <c r="AB4910" i="1" s="1"/>
  <c r="Z4910" i="1"/>
  <c r="M4911" i="1"/>
  <c r="V4912" i="1"/>
  <c r="Z4918" i="1"/>
  <c r="AB4918" i="1" s="1"/>
  <c r="Z4926" i="1"/>
  <c r="AB4928" i="1"/>
  <c r="AB4932" i="1"/>
  <c r="AB4936" i="1"/>
  <c r="AB4942" i="1"/>
  <c r="M4945" i="1"/>
  <c r="M4949" i="1"/>
  <c r="AB4949" i="1" s="1"/>
  <c r="AB4950" i="1"/>
  <c r="AB4912" i="1"/>
  <c r="AB4920" i="1"/>
  <c r="AB4927" i="1"/>
  <c r="AB4961" i="1"/>
  <c r="AB4971" i="1"/>
  <c r="AB4973" i="1"/>
  <c r="P4914" i="1"/>
  <c r="Z4914" i="1"/>
  <c r="AB4914" i="1" s="1"/>
  <c r="M4915" i="1"/>
  <c r="AB4915" i="1" s="1"/>
  <c r="Z4922" i="1"/>
  <c r="AB4922" i="1" s="1"/>
  <c r="AB4926" i="1"/>
  <c r="V4930" i="1"/>
  <c r="AB4930" i="1" s="1"/>
  <c r="AB4931" i="1"/>
  <c r="V4934" i="1"/>
  <c r="AB4934" i="1" s="1"/>
  <c r="AB4935" i="1"/>
  <c r="M4937" i="1"/>
  <c r="AB4937" i="1" s="1"/>
  <c r="V4938" i="1"/>
  <c r="S4939" i="1"/>
  <c r="AB4939" i="1" s="1"/>
  <c r="P4940" i="1"/>
  <c r="AB4940" i="1" s="1"/>
  <c r="Z4942" i="1"/>
  <c r="AB4944" i="1"/>
  <c r="Z4946" i="1"/>
  <c r="AB4946" i="1" s="1"/>
  <c r="AB4948" i="1"/>
  <c r="Z4950" i="1"/>
  <c r="AB4952" i="1"/>
  <c r="AB4956" i="1"/>
  <c r="AB4963" i="1"/>
  <c r="AB4916" i="1"/>
  <c r="AB4924" i="1"/>
  <c r="AB4938" i="1"/>
  <c r="AB4943" i="1"/>
  <c r="AB4947" i="1"/>
  <c r="V4954" i="1"/>
  <c r="AB4954" i="1" s="1"/>
  <c r="AB4955" i="1"/>
  <c r="P4956" i="1"/>
  <c r="M4957" i="1"/>
  <c r="AB4957" i="1" s="1"/>
  <c r="AB4960" i="1"/>
  <c r="P4964" i="1"/>
  <c r="AB4964" i="1" s="1"/>
  <c r="Z4964" i="1"/>
  <c r="M4965" i="1"/>
  <c r="AB4965" i="1" s="1"/>
  <c r="AB4968" i="1"/>
  <c r="P4972" i="1"/>
  <c r="Z4972" i="1"/>
  <c r="M4973" i="1"/>
  <c r="V4976" i="1"/>
  <c r="AB4977" i="1"/>
  <c r="AB4981" i="1"/>
  <c r="AB4985" i="1"/>
  <c r="AB4989" i="1"/>
  <c r="AB4993" i="1"/>
  <c r="AB4995" i="1"/>
  <c r="AB5000" i="1"/>
  <c r="AB5002" i="1"/>
  <c r="Z4954" i="1"/>
  <c r="M4955" i="1"/>
  <c r="AB4958" i="1"/>
  <c r="P4962" i="1"/>
  <c r="M4963" i="1"/>
  <c r="V4964" i="1"/>
  <c r="AB4966" i="1"/>
  <c r="P4970" i="1"/>
  <c r="M4971" i="1"/>
  <c r="V4972" i="1"/>
  <c r="AB4974" i="1"/>
  <c r="AB4996" i="1"/>
  <c r="AB4998" i="1"/>
  <c r="AB4972" i="1"/>
  <c r="AB4976" i="1"/>
  <c r="AB4978" i="1"/>
  <c r="AB4980" i="1"/>
  <c r="AB4982" i="1"/>
  <c r="AB4984" i="1"/>
  <c r="AB4986" i="1"/>
  <c r="AB4988" i="1"/>
  <c r="AB4990" i="1"/>
  <c r="AB4992" i="1"/>
  <c r="AB4994" i="1"/>
  <c r="AB5001" i="1"/>
  <c r="P4958" i="1"/>
  <c r="M4959" i="1"/>
  <c r="AB4959" i="1" s="1"/>
  <c r="V4960" i="1"/>
  <c r="AB4962" i="1"/>
  <c r="AB4970" i="1"/>
  <c r="AB3448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<sst xmlns="http://schemas.openxmlformats.org/spreadsheetml/2006/main" count="33" uniqueCount="20">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</sst>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2%20-%20NOVA/10%20OUTUBRO/1.&#186;%20CORRE&#199;&#195;O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10/2022</v>
          </cell>
          <cell r="J12">
            <v>99.678400000000011</v>
          </cell>
          <cell r="L12">
            <v>55.9</v>
          </cell>
          <cell r="M12">
            <v>24.24</v>
          </cell>
          <cell r="O12">
            <v>2716.51</v>
          </cell>
          <cell r="R12">
            <v>150.49</v>
          </cell>
          <cell r="S12">
            <v>69.08</v>
          </cell>
          <cell r="U12">
            <v>0</v>
          </cell>
        </row>
        <row r="13">
          <cell r="C13" t="str">
            <v>HOSPITAL MIGUEL ARRAES</v>
          </cell>
          <cell r="E13" t="str">
            <v>ADAUTO TELINO DE MELO JUNIOR</v>
          </cell>
          <cell r="F13" t="str">
            <v>3 - Administrativo</v>
          </cell>
          <cell r="G13" t="str">
            <v>1312-05</v>
          </cell>
          <cell r="H13" t="str">
            <v>10/2022</v>
          </cell>
          <cell r="J13">
            <v>1320.9159999999999</v>
          </cell>
          <cell r="L13">
            <v>0</v>
          </cell>
          <cell r="M13">
            <v>0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10/2022</v>
          </cell>
          <cell r="J14">
            <v>137.13679999999999</v>
          </cell>
          <cell r="L14">
            <v>0</v>
          </cell>
          <cell r="M14">
            <v>0</v>
          </cell>
          <cell r="S14">
            <v>0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10/2022</v>
          </cell>
          <cell r="J15">
            <v>136.61680000000001</v>
          </cell>
          <cell r="L15">
            <v>0</v>
          </cell>
          <cell r="M15">
            <v>0</v>
          </cell>
          <cell r="R15">
            <v>172.99</v>
          </cell>
          <cell r="S15">
            <v>72.72</v>
          </cell>
          <cell r="U15">
            <v>0</v>
          </cell>
        </row>
        <row r="16">
          <cell r="C16" t="str">
            <v>HOSPITAL MIGUEL ARRAES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10/2022</v>
          </cell>
          <cell r="J16">
            <v>125.1888</v>
          </cell>
          <cell r="L16">
            <v>55.9</v>
          </cell>
          <cell r="M16">
            <v>24.24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10/2022</v>
          </cell>
          <cell r="J17">
            <v>0</v>
          </cell>
          <cell r="L17">
            <v>0</v>
          </cell>
          <cell r="M17">
            <v>0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10/2022</v>
          </cell>
          <cell r="J18">
            <v>0</v>
          </cell>
          <cell r="L18">
            <v>0</v>
          </cell>
          <cell r="M18">
            <v>0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10/2022</v>
          </cell>
          <cell r="J19">
            <v>0</v>
          </cell>
          <cell r="L19">
            <v>0</v>
          </cell>
          <cell r="M19">
            <v>0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10/2022</v>
          </cell>
          <cell r="J20">
            <v>120.3096</v>
          </cell>
          <cell r="L20">
            <v>0</v>
          </cell>
          <cell r="M20">
            <v>0</v>
          </cell>
          <cell r="R20">
            <v>208.69</v>
          </cell>
          <cell r="S20">
            <v>72.72</v>
          </cell>
          <cell r="U20">
            <v>0</v>
          </cell>
        </row>
        <row r="21">
          <cell r="C21" t="str">
            <v>HOSPITAL MIGUEL ARRAES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10/2022</v>
          </cell>
          <cell r="J21">
            <v>806.82880000000011</v>
          </cell>
          <cell r="L21">
            <v>0</v>
          </cell>
          <cell r="M21">
            <v>0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10/2022</v>
          </cell>
          <cell r="J22">
            <v>368.62720000000002</v>
          </cell>
          <cell r="L22">
            <v>0</v>
          </cell>
          <cell r="M22">
            <v>0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ADRIANO DA SILVA COSTA</v>
          </cell>
          <cell r="F23" t="str">
            <v>2 - Outros Profissionais da Saúde</v>
          </cell>
          <cell r="G23" t="str">
            <v>3222-05</v>
          </cell>
          <cell r="H23" t="str">
            <v>10/2022</v>
          </cell>
          <cell r="J23">
            <v>122.0232</v>
          </cell>
          <cell r="L23">
            <v>55.9</v>
          </cell>
          <cell r="M23">
            <v>24.24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ADRIANO PEREIRA ALVES</v>
          </cell>
          <cell r="F24" t="str">
            <v>3 - Administrativo</v>
          </cell>
          <cell r="G24" t="str">
            <v>5174-10</v>
          </cell>
          <cell r="H24" t="str">
            <v>10/2022</v>
          </cell>
          <cell r="J24">
            <v>123.0288</v>
          </cell>
          <cell r="L24">
            <v>55.9</v>
          </cell>
          <cell r="M24">
            <v>24.24</v>
          </cell>
          <cell r="R24">
            <v>150.49</v>
          </cell>
          <cell r="S24">
            <v>0</v>
          </cell>
          <cell r="U24">
            <v>0</v>
          </cell>
        </row>
        <row r="25">
          <cell r="C25" t="str">
            <v>HOSPITAL MIGUEL ARRAES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10/2022</v>
          </cell>
          <cell r="J25">
            <v>149.56479999999999</v>
          </cell>
          <cell r="L25">
            <v>0</v>
          </cell>
          <cell r="M25">
            <v>0</v>
          </cell>
          <cell r="R25">
            <v>172.99</v>
          </cell>
          <cell r="S25">
            <v>72.72</v>
          </cell>
          <cell r="U25">
            <v>0</v>
          </cell>
        </row>
        <row r="26">
          <cell r="C26" t="str">
            <v>HOSPITAL MIGUEL ARRAES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10/2022</v>
          </cell>
          <cell r="J26">
            <v>126.048</v>
          </cell>
          <cell r="L26">
            <v>24.24</v>
          </cell>
          <cell r="M26">
            <v>0</v>
          </cell>
          <cell r="R26">
            <v>184.19</v>
          </cell>
          <cell r="S26">
            <v>72.72</v>
          </cell>
          <cell r="U26">
            <v>0</v>
          </cell>
        </row>
        <row r="27">
          <cell r="C27" t="str">
            <v>HOSPITAL MIGUEL ARRAES</v>
          </cell>
          <cell r="E27" t="str">
            <v>ADRYELLE RHAYANNE MELO DO NASCIMENTO</v>
          </cell>
          <cell r="F27" t="str">
            <v>3 - Administrativo</v>
          </cell>
          <cell r="G27" t="str">
            <v>4141-05</v>
          </cell>
          <cell r="H27" t="str">
            <v>10/2022</v>
          </cell>
          <cell r="J27">
            <v>203.74719999999999</v>
          </cell>
          <cell r="L27">
            <v>55.9</v>
          </cell>
          <cell r="M27">
            <v>27.43</v>
          </cell>
          <cell r="R27">
            <v>240.19</v>
          </cell>
          <cell r="S27">
            <v>82.29</v>
          </cell>
          <cell r="U27">
            <v>0</v>
          </cell>
        </row>
        <row r="28">
          <cell r="C28" t="str">
            <v>HOSPITAL MIGUEL ARRAES</v>
          </cell>
          <cell r="E28" t="str">
            <v>ALANE EDUARDO DE SOUZA</v>
          </cell>
          <cell r="F28" t="str">
            <v>2 - Outros Profissionais da Saúde</v>
          </cell>
          <cell r="G28" t="str">
            <v>3222-05</v>
          </cell>
          <cell r="H28" t="str">
            <v>10/2022</v>
          </cell>
          <cell r="J28">
            <v>172.0592</v>
          </cell>
          <cell r="L28">
            <v>55.9</v>
          </cell>
          <cell r="M28">
            <v>24.24</v>
          </cell>
          <cell r="R28">
            <v>184.19</v>
          </cell>
          <cell r="S28">
            <v>72.72</v>
          </cell>
          <cell r="U28">
            <v>69.41</v>
          </cell>
          <cell r="X28" t="str">
            <v>AUXÍLIO CRECHE</v>
          </cell>
        </row>
        <row r="29">
          <cell r="C29" t="str">
            <v>HOSPITAL MIGUEL ARRAES</v>
          </cell>
          <cell r="E29" t="str">
            <v>ALBERTO ALVES BARBOSA</v>
          </cell>
          <cell r="F29" t="str">
            <v>2 - Outros Profissionais da Saúde</v>
          </cell>
          <cell r="G29" t="str">
            <v>3241-15</v>
          </cell>
          <cell r="H29" t="str">
            <v>10/2022</v>
          </cell>
          <cell r="J29">
            <v>315.39359999999999</v>
          </cell>
          <cell r="L29">
            <v>0</v>
          </cell>
          <cell r="M29">
            <v>0</v>
          </cell>
          <cell r="R29">
            <v>82.589999999999989</v>
          </cell>
          <cell r="S29">
            <v>66.47</v>
          </cell>
          <cell r="U29">
            <v>0</v>
          </cell>
        </row>
        <row r="30">
          <cell r="C30" t="str">
            <v>HOSPITAL MIGUEL ARRAES</v>
          </cell>
          <cell r="E30" t="str">
            <v>ALCILENE ELIAS DO NASCIMENTO SILVA</v>
          </cell>
          <cell r="F30" t="str">
            <v>2 - Outros Profissionais da Saúde</v>
          </cell>
          <cell r="G30" t="str">
            <v>3222-05</v>
          </cell>
          <cell r="H30" t="str">
            <v>10/2022</v>
          </cell>
          <cell r="J30">
            <v>148.5128</v>
          </cell>
          <cell r="L30">
            <v>55.9</v>
          </cell>
          <cell r="M30">
            <v>24.24</v>
          </cell>
          <cell r="R30">
            <v>172.99</v>
          </cell>
          <cell r="S30">
            <v>72.72</v>
          </cell>
          <cell r="U30">
            <v>0</v>
          </cell>
        </row>
        <row r="31">
          <cell r="C31" t="str">
            <v>HOSPITAL MIGUEL ARRAES</v>
          </cell>
          <cell r="E31" t="str">
            <v>ALDECI DOS SANTOS DE LIMA</v>
          </cell>
          <cell r="F31" t="str">
            <v>3 - Administrativo</v>
          </cell>
          <cell r="G31" t="str">
            <v>5134-30</v>
          </cell>
          <cell r="H31" t="str">
            <v>10/2022</v>
          </cell>
          <cell r="J31">
            <v>120.9888</v>
          </cell>
          <cell r="L31">
            <v>0</v>
          </cell>
          <cell r="M31">
            <v>0</v>
          </cell>
          <cell r="R31">
            <v>184.19</v>
          </cell>
          <cell r="S31">
            <v>72.72</v>
          </cell>
          <cell r="U31">
            <v>0</v>
          </cell>
        </row>
        <row r="32">
          <cell r="C32" t="str">
            <v>HOSPITAL MIGUEL ARRAES</v>
          </cell>
          <cell r="E32" t="str">
            <v>ALDEMIR OLIMPIO FELIX</v>
          </cell>
          <cell r="F32" t="str">
            <v>2 - Outros Profissionais da Saúde</v>
          </cell>
          <cell r="G32" t="str">
            <v>3241-15</v>
          </cell>
          <cell r="H32" t="str">
            <v>10/2022</v>
          </cell>
          <cell r="J32">
            <v>262.80399999999997</v>
          </cell>
          <cell r="L32">
            <v>0</v>
          </cell>
          <cell r="M32">
            <v>0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ALDENEIDE MARIA DOS SANTOS DE SOUZA</v>
          </cell>
          <cell r="F33" t="str">
            <v>3 - Administrativo</v>
          </cell>
          <cell r="G33" t="str">
            <v>4110-10</v>
          </cell>
          <cell r="H33" t="str">
            <v>10/2022</v>
          </cell>
          <cell r="J33">
            <v>104.084</v>
          </cell>
          <cell r="L33">
            <v>0</v>
          </cell>
          <cell r="M33">
            <v>0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PEREIRA DE SOUSA FERREIRA</v>
          </cell>
          <cell r="F34" t="str">
            <v>3 - Administrativo</v>
          </cell>
          <cell r="G34" t="str">
            <v>4110-10</v>
          </cell>
          <cell r="H34" t="str">
            <v>10/2022</v>
          </cell>
          <cell r="J34">
            <v>109.616</v>
          </cell>
          <cell r="L34">
            <v>55.9</v>
          </cell>
          <cell r="M34">
            <v>24.24</v>
          </cell>
          <cell r="R34">
            <v>160.19</v>
          </cell>
          <cell r="S34">
            <v>72.72</v>
          </cell>
          <cell r="U34">
            <v>0</v>
          </cell>
        </row>
        <row r="35">
          <cell r="C35" t="str">
            <v>HOSPITAL MIGUEL ARRAES</v>
          </cell>
          <cell r="E35" t="str">
            <v>ALEX BARBOSA DO NASCIMENTO</v>
          </cell>
          <cell r="F35" t="str">
            <v>2 - Outros Profissionais da Saúde</v>
          </cell>
          <cell r="G35" t="str">
            <v>5151-10</v>
          </cell>
          <cell r="H35" t="str">
            <v>10/2022</v>
          </cell>
          <cell r="J35">
            <v>83.400800000000004</v>
          </cell>
          <cell r="L35">
            <v>55.9</v>
          </cell>
          <cell r="M35">
            <v>24.24</v>
          </cell>
          <cell r="R35">
            <v>92.289999999999992</v>
          </cell>
          <cell r="S35">
            <v>40</v>
          </cell>
          <cell r="U35">
            <v>0</v>
          </cell>
        </row>
        <row r="36">
          <cell r="C36" t="str">
            <v>HOSPITAL MIGUEL ARRAES</v>
          </cell>
          <cell r="E36" t="str">
            <v>ALEXANDRA SOARES MOREIRA</v>
          </cell>
          <cell r="F36" t="str">
            <v>2 - Outros Profissionais da Saúde</v>
          </cell>
          <cell r="G36" t="str">
            <v>3222-05</v>
          </cell>
          <cell r="H36" t="str">
            <v>10/2022</v>
          </cell>
          <cell r="J36">
            <v>135.57919999999999</v>
          </cell>
          <cell r="L36">
            <v>55.9</v>
          </cell>
          <cell r="M36">
            <v>24.24</v>
          </cell>
          <cell r="R36">
            <v>160.19</v>
          </cell>
          <cell r="S36">
            <v>71.02</v>
          </cell>
          <cell r="U36">
            <v>0</v>
          </cell>
        </row>
        <row r="37">
          <cell r="C37" t="str">
            <v>HOSPITAL MIGUEL ARRAES</v>
          </cell>
          <cell r="E37" t="str">
            <v>ALEXANDRE BENEDITO DA SILVA</v>
          </cell>
          <cell r="F37" t="str">
            <v>2 - Outros Profissionais da Saúde</v>
          </cell>
          <cell r="G37" t="str">
            <v>3222-05</v>
          </cell>
          <cell r="H37" t="str">
            <v>10/2022</v>
          </cell>
          <cell r="J37">
            <v>140.1968</v>
          </cell>
          <cell r="L37">
            <v>0</v>
          </cell>
          <cell r="M37">
            <v>0</v>
          </cell>
          <cell r="R37">
            <v>184.19</v>
          </cell>
          <cell r="S37">
            <v>72.72</v>
          </cell>
          <cell r="U37">
            <v>0</v>
          </cell>
        </row>
        <row r="38">
          <cell r="C38" t="str">
            <v>HOSPITAL MIGUEL ARRAES</v>
          </cell>
          <cell r="E38" t="str">
            <v>ALEXANDRE EUCLIDES LIMA DECOTE</v>
          </cell>
          <cell r="F38" t="str">
            <v>2 - Outros Profissionais da Saúde</v>
          </cell>
          <cell r="G38" t="str">
            <v>3222-05</v>
          </cell>
          <cell r="H38" t="str">
            <v>10/2022</v>
          </cell>
          <cell r="J38">
            <v>20.2</v>
          </cell>
          <cell r="L38">
            <v>0</v>
          </cell>
          <cell r="M38">
            <v>0</v>
          </cell>
          <cell r="S38">
            <v>12.12</v>
          </cell>
          <cell r="U38">
            <v>0</v>
          </cell>
        </row>
        <row r="39">
          <cell r="C39" t="str">
            <v>HOSPITAL MIGUEL ARRAES</v>
          </cell>
          <cell r="E39" t="str">
            <v>ALEXANDRE FRANCISCO COSTA DA SILVA</v>
          </cell>
          <cell r="F39" t="str">
            <v>2 - Outros Profissionais da Saúde</v>
          </cell>
          <cell r="G39" t="str">
            <v>5151-10</v>
          </cell>
          <cell r="H39" t="str">
            <v>10/2022</v>
          </cell>
          <cell r="J39">
            <v>259.84480000000002</v>
          </cell>
          <cell r="L39">
            <v>0</v>
          </cell>
          <cell r="M39">
            <v>0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MAGNUM TIGRE DA SILVA</v>
          </cell>
          <cell r="F40" t="str">
            <v>3 - Administrativo</v>
          </cell>
          <cell r="G40" t="str">
            <v>2149-15</v>
          </cell>
          <cell r="H40" t="str">
            <v>10/2022</v>
          </cell>
          <cell r="J40">
            <v>527.2056</v>
          </cell>
          <cell r="L40">
            <v>0</v>
          </cell>
          <cell r="M40">
            <v>0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MESSIAS DA SILVA</v>
          </cell>
          <cell r="F41" t="str">
            <v>2 - Outros Profissionais da Saúde</v>
          </cell>
          <cell r="G41" t="str">
            <v>5151-10</v>
          </cell>
          <cell r="H41" t="str">
            <v>10/2022</v>
          </cell>
          <cell r="J41">
            <v>116.352</v>
          </cell>
          <cell r="L41">
            <v>55.9</v>
          </cell>
          <cell r="M41">
            <v>24.24</v>
          </cell>
          <cell r="R41">
            <v>184.19</v>
          </cell>
          <cell r="S41">
            <v>72.72</v>
          </cell>
          <cell r="U41">
            <v>0</v>
          </cell>
        </row>
        <row r="42">
          <cell r="C42" t="str">
            <v>HOSPITAL MIGUEL ARRAES</v>
          </cell>
          <cell r="E42" t="str">
            <v>ALEXANDRE PEREIRA DA SILVA</v>
          </cell>
          <cell r="F42" t="str">
            <v>3 - Administrativo</v>
          </cell>
          <cell r="G42" t="str">
            <v>5174-10</v>
          </cell>
          <cell r="H42" t="str">
            <v>10/2022</v>
          </cell>
          <cell r="J42">
            <v>94.4392</v>
          </cell>
          <cell r="L42">
            <v>55.9</v>
          </cell>
          <cell r="M42">
            <v>24.24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SANDRO BACELLAR DE OLIVEIRA</v>
          </cell>
          <cell r="F43" t="str">
            <v>3 - Administrativo</v>
          </cell>
          <cell r="G43" t="str">
            <v>5174-10</v>
          </cell>
          <cell r="H43" t="str">
            <v>10/2022</v>
          </cell>
          <cell r="J43">
            <v>96.952800000000011</v>
          </cell>
          <cell r="L43">
            <v>55.9</v>
          </cell>
          <cell r="M43">
            <v>24.24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ALEXEYEVILA LEITE CAVALCANTE DO REGO</v>
          </cell>
          <cell r="F44" t="str">
            <v>3 - Administrativo</v>
          </cell>
          <cell r="G44" t="str">
            <v>4110-10</v>
          </cell>
          <cell r="H44" t="str">
            <v>10/2022</v>
          </cell>
          <cell r="J44">
            <v>96.945599999999999</v>
          </cell>
          <cell r="L44">
            <v>55.9</v>
          </cell>
          <cell r="M44">
            <v>24.24</v>
          </cell>
          <cell r="R44">
            <v>150.49</v>
          </cell>
          <cell r="S44">
            <v>72.72</v>
          </cell>
          <cell r="U44">
            <v>0</v>
          </cell>
        </row>
        <row r="45">
          <cell r="C45" t="str">
            <v>HOSPITAL MIGUEL ARRAES</v>
          </cell>
          <cell r="E45" t="str">
            <v>ALEXSANDRA DOS SANTOS BASTESEK</v>
          </cell>
          <cell r="F45" t="str">
            <v>2 - Outros Profissionais da Saúde</v>
          </cell>
          <cell r="G45" t="str">
            <v>3222-05</v>
          </cell>
          <cell r="H45" t="str">
            <v>10/2022</v>
          </cell>
          <cell r="J45">
            <v>144.73439999999999</v>
          </cell>
          <cell r="L45">
            <v>55.9</v>
          </cell>
          <cell r="M45">
            <v>24.24</v>
          </cell>
          <cell r="R45">
            <v>267.39</v>
          </cell>
          <cell r="S45">
            <v>49.93</v>
          </cell>
          <cell r="U45">
            <v>0</v>
          </cell>
        </row>
        <row r="46">
          <cell r="C46" t="str">
            <v>HOSPITAL MIGUEL ARRAES</v>
          </cell>
          <cell r="E46" t="str">
            <v>ALEXSANDRA DOS SANTOS SOUZA</v>
          </cell>
          <cell r="F46" t="str">
            <v>2 - Outros Profissionais da Saúde</v>
          </cell>
          <cell r="G46" t="str">
            <v>3222-05</v>
          </cell>
          <cell r="H46" t="str">
            <v>10/2022</v>
          </cell>
          <cell r="J46">
            <v>146.0488</v>
          </cell>
          <cell r="L46">
            <v>0</v>
          </cell>
          <cell r="M46">
            <v>0</v>
          </cell>
          <cell r="R46">
            <v>273.49</v>
          </cell>
          <cell r="S46">
            <v>64.239999999999995</v>
          </cell>
          <cell r="U46">
            <v>0</v>
          </cell>
        </row>
        <row r="47">
          <cell r="C47" t="str">
            <v>HOSPITAL MIGUEL ARRAES</v>
          </cell>
          <cell r="E47" t="str">
            <v>ALEXSANDRA LUCENA DE OLIVEIRA</v>
          </cell>
          <cell r="F47" t="str">
            <v>2 - Outros Profissionais da Saúde</v>
          </cell>
          <cell r="G47" t="str">
            <v>2235-05</v>
          </cell>
          <cell r="H47" t="str">
            <v>10/2022</v>
          </cell>
          <cell r="J47">
            <v>308.04640000000001</v>
          </cell>
          <cell r="L47">
            <v>55.9</v>
          </cell>
          <cell r="M47">
            <v>2.56</v>
          </cell>
          <cell r="R47">
            <v>172.99</v>
          </cell>
          <cell r="S47">
            <v>102.49</v>
          </cell>
          <cell r="U47">
            <v>0</v>
          </cell>
        </row>
        <row r="48">
          <cell r="C48" t="str">
            <v>HOSPITAL MIGUEL ARRAES</v>
          </cell>
          <cell r="E48" t="str">
            <v>ALIANNY RAPHAELY RODRIGUES PEREIRA</v>
          </cell>
          <cell r="F48" t="str">
            <v>2 - Outros Profissionais da Saúde</v>
          </cell>
          <cell r="G48" t="str">
            <v>2236-05</v>
          </cell>
          <cell r="H48" t="str">
            <v>10/2022</v>
          </cell>
          <cell r="J48">
            <v>344.11279999999999</v>
          </cell>
          <cell r="L48">
            <v>55.9</v>
          </cell>
          <cell r="M48">
            <v>3.25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ALICE LINS MAURICIO BATISTA</v>
          </cell>
          <cell r="F49" t="str">
            <v>1 - Médico</v>
          </cell>
          <cell r="G49" t="str">
            <v>2251-25</v>
          </cell>
          <cell r="H49" t="str">
            <v>10/2022</v>
          </cell>
          <cell r="J49">
            <v>560.39760000000001</v>
          </cell>
          <cell r="L49">
            <v>0</v>
          </cell>
          <cell r="M49">
            <v>0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ALICE MIKAELLY FILGUEIRA SALDANHA</v>
          </cell>
          <cell r="F50" t="str">
            <v>1 - Médico</v>
          </cell>
          <cell r="G50" t="str">
            <v>2251-25</v>
          </cell>
          <cell r="H50" t="str">
            <v>10/2022</v>
          </cell>
          <cell r="J50">
            <v>345.71839999999997</v>
          </cell>
          <cell r="L50">
            <v>0</v>
          </cell>
          <cell r="M50">
            <v>0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ALICE MIRANDA DOS SANTOS</v>
          </cell>
          <cell r="F51" t="str">
            <v>2 - Outros Profissionais da Saúde</v>
          </cell>
          <cell r="G51" t="str">
            <v>2236-05</v>
          </cell>
          <cell r="H51" t="str">
            <v>10/2022</v>
          </cell>
          <cell r="J51">
            <v>233.63759999999999</v>
          </cell>
          <cell r="L51">
            <v>0</v>
          </cell>
          <cell r="M51">
            <v>0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ALINA LAIS ALMEIDA DE FARIAS FERNANDES</v>
          </cell>
          <cell r="F52" t="str">
            <v>1 - Médico</v>
          </cell>
          <cell r="G52" t="str">
            <v>2251-25</v>
          </cell>
          <cell r="H52" t="str">
            <v>10/2022</v>
          </cell>
          <cell r="J52">
            <v>376.11520000000002</v>
          </cell>
          <cell r="L52">
            <v>0</v>
          </cell>
          <cell r="M52">
            <v>0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CLAUDIA GOMES DA SILVA</v>
          </cell>
          <cell r="F53" t="str">
            <v>1 - Médico</v>
          </cell>
          <cell r="G53" t="str">
            <v>2251-25</v>
          </cell>
          <cell r="H53" t="str">
            <v>10/2022</v>
          </cell>
          <cell r="J53">
            <v>906.11199999999997</v>
          </cell>
          <cell r="L53">
            <v>0</v>
          </cell>
          <cell r="M53">
            <v>0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CREUZA DE SANTANA SILVA</v>
          </cell>
          <cell r="F54" t="str">
            <v>2 - Outros Profissionais da Saúde</v>
          </cell>
          <cell r="G54" t="str">
            <v>2234-05</v>
          </cell>
          <cell r="H54" t="str">
            <v>10/2022</v>
          </cell>
          <cell r="J54">
            <v>329.44160000000011</v>
          </cell>
          <cell r="L54">
            <v>55.9</v>
          </cell>
          <cell r="M54">
            <v>14.3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ALINE CRISTINA DE ARAUJO CAVALCANTI</v>
          </cell>
          <cell r="F55" t="str">
            <v>2 - Outros Profissionais da Saúde</v>
          </cell>
          <cell r="G55" t="str">
            <v>3222-05</v>
          </cell>
          <cell r="H55" t="str">
            <v>10/2022</v>
          </cell>
          <cell r="J55">
            <v>162.71680000000001</v>
          </cell>
          <cell r="L55">
            <v>55.9</v>
          </cell>
          <cell r="M55">
            <v>24.24</v>
          </cell>
          <cell r="R55">
            <v>172.99</v>
          </cell>
          <cell r="S55">
            <v>72.72</v>
          </cell>
          <cell r="U55">
            <v>0</v>
          </cell>
        </row>
        <row r="56">
          <cell r="C56" t="str">
            <v>HOSPITAL MIGUEL ARRAES</v>
          </cell>
          <cell r="E56" t="str">
            <v>ALINE INES ANACLETO CORREIA</v>
          </cell>
          <cell r="F56" t="str">
            <v>2 - Outros Profissionais da Saúde</v>
          </cell>
          <cell r="G56" t="str">
            <v>2235-05</v>
          </cell>
          <cell r="H56" t="str">
            <v>10/2022</v>
          </cell>
          <cell r="J56">
            <v>305.488</v>
          </cell>
          <cell r="L56">
            <v>55.9</v>
          </cell>
          <cell r="M56">
            <v>2.81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ALINE MENDES DE ALBUQUERQUE MIRANDA</v>
          </cell>
          <cell r="F57" t="str">
            <v>2 - Outros Profissionais da Saúde</v>
          </cell>
          <cell r="G57" t="str">
            <v>2235-05</v>
          </cell>
          <cell r="H57" t="str">
            <v>10/2022</v>
          </cell>
          <cell r="J57">
            <v>378.20800000000003</v>
          </cell>
          <cell r="L57">
            <v>0</v>
          </cell>
          <cell r="M57">
            <v>0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ALINE MICHELLE DOMINGOS DA SILVA</v>
          </cell>
          <cell r="F58" t="str">
            <v>2 - Outros Profissionais da Saúde</v>
          </cell>
          <cell r="G58" t="str">
            <v>3222-05</v>
          </cell>
          <cell r="H58" t="str">
            <v>10/2022</v>
          </cell>
          <cell r="J58">
            <v>0</v>
          </cell>
          <cell r="K58">
            <v>733.62</v>
          </cell>
          <cell r="L58">
            <v>55.9</v>
          </cell>
          <cell r="M58">
            <v>24.24</v>
          </cell>
          <cell r="S58">
            <v>0</v>
          </cell>
          <cell r="U58">
            <v>0</v>
          </cell>
        </row>
        <row r="59">
          <cell r="C59" t="str">
            <v>HOSPITAL MIGUEL ARRAES</v>
          </cell>
          <cell r="E59" t="str">
            <v>ALINE REGI DE FREITAS</v>
          </cell>
          <cell r="F59" t="str">
            <v>2 - Outros Profissionais da Saúde</v>
          </cell>
          <cell r="G59" t="str">
            <v>3222-05</v>
          </cell>
          <cell r="H59" t="str">
            <v>10/2022</v>
          </cell>
          <cell r="J59">
            <v>155.82480000000001</v>
          </cell>
          <cell r="L59">
            <v>55.9</v>
          </cell>
          <cell r="M59">
            <v>24.24</v>
          </cell>
          <cell r="R59">
            <v>150.49</v>
          </cell>
          <cell r="S59">
            <v>72.72</v>
          </cell>
          <cell r="U59">
            <v>0</v>
          </cell>
        </row>
        <row r="60">
          <cell r="C60" t="str">
            <v>HOSPITAL MIGUEL ARRAES</v>
          </cell>
          <cell r="E60" t="str">
            <v>ALLYSSON DE SENA PAIVA</v>
          </cell>
          <cell r="F60" t="str">
            <v>2 - Outros Profissionais da Saúde</v>
          </cell>
          <cell r="G60" t="str">
            <v>5211-30</v>
          </cell>
          <cell r="H60" t="str">
            <v>10/2022</v>
          </cell>
          <cell r="J60">
            <v>136.2208</v>
          </cell>
          <cell r="L60">
            <v>55.9</v>
          </cell>
          <cell r="M60">
            <v>24.24</v>
          </cell>
          <cell r="R60">
            <v>136.19</v>
          </cell>
          <cell r="S60">
            <v>72.72</v>
          </cell>
          <cell r="U60">
            <v>0</v>
          </cell>
        </row>
        <row r="61">
          <cell r="C61" t="str">
            <v>HOSPITAL MIGUEL ARRAES</v>
          </cell>
          <cell r="E61" t="str">
            <v>ALUIZIO DO REGO BARRETO</v>
          </cell>
          <cell r="F61" t="str">
            <v>2 - Outros Profissionais da Saúde</v>
          </cell>
          <cell r="G61" t="str">
            <v>2234-15</v>
          </cell>
          <cell r="H61" t="str">
            <v>10/2022</v>
          </cell>
          <cell r="J61">
            <v>393.91919999999999</v>
          </cell>
          <cell r="L61">
            <v>0</v>
          </cell>
          <cell r="M61">
            <v>0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ALYNE KARMEM DE LIMA BARBOZA</v>
          </cell>
          <cell r="F62" t="str">
            <v>2 - Outros Profissionais da Saúde</v>
          </cell>
          <cell r="G62" t="str">
            <v>2235-05</v>
          </cell>
          <cell r="H62" t="str">
            <v>10/2022</v>
          </cell>
          <cell r="J62">
            <v>314.08240000000001</v>
          </cell>
          <cell r="L62">
            <v>55.9</v>
          </cell>
          <cell r="M62">
            <v>3.3</v>
          </cell>
          <cell r="R62">
            <v>382.19</v>
          </cell>
          <cell r="S62">
            <v>131.99</v>
          </cell>
          <cell r="U62">
            <v>0</v>
          </cell>
        </row>
        <row r="63">
          <cell r="C63" t="str">
            <v>HOSPITAL MIGUEL ARRAES</v>
          </cell>
          <cell r="E63" t="str">
            <v>AMANDA ALEXANDRE BORGES DA SILVA</v>
          </cell>
          <cell r="F63" t="str">
            <v>2 - Outros Profissionais da Saúde</v>
          </cell>
          <cell r="G63" t="str">
            <v>2235-05</v>
          </cell>
          <cell r="H63" t="str">
            <v>10/2022</v>
          </cell>
          <cell r="J63">
            <v>492.16640000000001</v>
          </cell>
          <cell r="L63">
            <v>0</v>
          </cell>
          <cell r="M63">
            <v>0</v>
          </cell>
          <cell r="S63">
            <v>0</v>
          </cell>
          <cell r="U63">
            <v>5.54</v>
          </cell>
          <cell r="X63" t="str">
            <v>AUXÍLIO CRECHE</v>
          </cell>
        </row>
        <row r="64">
          <cell r="C64" t="str">
            <v>HOSPITAL MIGUEL ARRAES</v>
          </cell>
          <cell r="E64" t="str">
            <v>AMANDA CRISTINA RODRIGUES CAVALCANTE</v>
          </cell>
          <cell r="F64" t="str">
            <v>2 - Outros Profissionais da Saúde</v>
          </cell>
          <cell r="G64" t="str">
            <v>2235-05</v>
          </cell>
          <cell r="H64" t="str">
            <v>10/2022</v>
          </cell>
          <cell r="J64">
            <v>339.57920000000001</v>
          </cell>
          <cell r="L64">
            <v>0</v>
          </cell>
          <cell r="M64">
            <v>0</v>
          </cell>
          <cell r="S64">
            <v>0</v>
          </cell>
          <cell r="U64">
            <v>12.39</v>
          </cell>
          <cell r="X64" t="str">
            <v>AUXÍLIO CRECHE</v>
          </cell>
        </row>
        <row r="65">
          <cell r="C65" t="str">
            <v>HOSPITAL MIGUEL ARRAES</v>
          </cell>
          <cell r="E65" t="str">
            <v>AMANDA FELIX DA PAIXAO</v>
          </cell>
          <cell r="F65" t="str">
            <v>3 - Administrativo</v>
          </cell>
          <cell r="G65" t="str">
            <v>5174-10</v>
          </cell>
          <cell r="H65" t="str">
            <v>10/2022</v>
          </cell>
          <cell r="J65">
            <v>95.967199999999991</v>
          </cell>
          <cell r="L65">
            <v>55.9</v>
          </cell>
          <cell r="M65">
            <v>24.24</v>
          </cell>
          <cell r="R65">
            <v>184.19</v>
          </cell>
          <cell r="S65">
            <v>68.900000000000006</v>
          </cell>
          <cell r="U65">
            <v>69.430000000000007</v>
          </cell>
          <cell r="X65" t="str">
            <v>AUXÍLIO CRECHE</v>
          </cell>
        </row>
        <row r="66">
          <cell r="C66" t="str">
            <v>HOSPITAL MIGUEL ARRAES</v>
          </cell>
          <cell r="E66" t="str">
            <v>AMANDA RAYANE DA SILVA GOMES</v>
          </cell>
          <cell r="F66" t="str">
            <v>2 - Outros Profissionais da Saúde</v>
          </cell>
          <cell r="G66" t="str">
            <v>2234-05</v>
          </cell>
          <cell r="H66" t="str">
            <v>10/2022</v>
          </cell>
          <cell r="J66">
            <v>315.00400000000002</v>
          </cell>
          <cell r="L66">
            <v>0</v>
          </cell>
          <cell r="M66">
            <v>0</v>
          </cell>
          <cell r="S66">
            <v>0</v>
          </cell>
          <cell r="U66">
            <v>0</v>
          </cell>
        </row>
        <row r="67">
          <cell r="C67" t="str">
            <v>HOSPITAL MIGUEL ARRAES</v>
          </cell>
          <cell r="E67" t="str">
            <v>AMANDA ROBERTA DE MELO COSTA</v>
          </cell>
          <cell r="F67" t="str">
            <v>2 - Outros Profissionais da Saúde</v>
          </cell>
          <cell r="G67" t="str">
            <v>2235-05</v>
          </cell>
          <cell r="H67" t="str">
            <v>10/2022</v>
          </cell>
          <cell r="J67">
            <v>566.51919999999996</v>
          </cell>
          <cell r="L67">
            <v>55.9</v>
          </cell>
          <cell r="M67">
            <v>3.3</v>
          </cell>
          <cell r="S67">
            <v>0</v>
          </cell>
          <cell r="U67">
            <v>0</v>
          </cell>
        </row>
        <row r="68">
          <cell r="C68" t="str">
            <v>HOSPITAL MIGUEL ARRAES</v>
          </cell>
          <cell r="E68" t="str">
            <v>AMARA ANA ALVES</v>
          </cell>
          <cell r="F68" t="str">
            <v>2 - Outros Profissionais da Saúde</v>
          </cell>
          <cell r="G68" t="str">
            <v>3222-05</v>
          </cell>
          <cell r="H68" t="str">
            <v>10/2022</v>
          </cell>
          <cell r="J68">
            <v>154.19759999999999</v>
          </cell>
          <cell r="L68">
            <v>0</v>
          </cell>
          <cell r="M68">
            <v>0</v>
          </cell>
          <cell r="R68">
            <v>150.49</v>
          </cell>
          <cell r="S68">
            <v>72.72</v>
          </cell>
          <cell r="U68">
            <v>0</v>
          </cell>
        </row>
        <row r="69">
          <cell r="C69" t="str">
            <v>HOSPITAL MIGUEL ARRAES</v>
          </cell>
          <cell r="E69" t="str">
            <v>AMARO CLEMENTE DE SOUZA JUNIOR</v>
          </cell>
          <cell r="F69" t="str">
            <v>3 - Administrativo</v>
          </cell>
          <cell r="G69" t="str">
            <v>5174-10</v>
          </cell>
          <cell r="H69" t="str">
            <v>10/2022</v>
          </cell>
          <cell r="J69">
            <v>141.24719999999999</v>
          </cell>
          <cell r="L69">
            <v>55.9</v>
          </cell>
          <cell r="M69">
            <v>24.24</v>
          </cell>
          <cell r="S69">
            <v>0</v>
          </cell>
          <cell r="U69">
            <v>0</v>
          </cell>
        </row>
        <row r="70">
          <cell r="C70" t="str">
            <v>HOSPITAL MIGUEL ARRAES</v>
          </cell>
          <cell r="E70" t="str">
            <v>AMELIA CABRAL CAMPOS DE ANDRADE</v>
          </cell>
          <cell r="F70" t="str">
            <v>1 - Médico</v>
          </cell>
          <cell r="G70" t="str">
            <v>2251-25</v>
          </cell>
          <cell r="H70" t="str">
            <v>10/2022</v>
          </cell>
          <cell r="J70">
            <v>747.45440000000008</v>
          </cell>
          <cell r="L70">
            <v>0</v>
          </cell>
          <cell r="M70">
            <v>0</v>
          </cell>
          <cell r="S70">
            <v>0</v>
          </cell>
          <cell r="U70">
            <v>0</v>
          </cell>
        </row>
        <row r="71">
          <cell r="C71" t="str">
            <v>HOSPITAL MIGUEL ARRAES</v>
          </cell>
          <cell r="E71" t="str">
            <v>AMELIA CANDIDA FERREIRA DE GOES</v>
          </cell>
          <cell r="F71" t="str">
            <v>2 - Outros Profissionais da Saúde</v>
          </cell>
          <cell r="G71" t="str">
            <v>3222-05</v>
          </cell>
          <cell r="H71" t="str">
            <v>10/2022</v>
          </cell>
          <cell r="J71">
            <v>138.80000000000001</v>
          </cell>
          <cell r="L71">
            <v>0</v>
          </cell>
          <cell r="M71">
            <v>0</v>
          </cell>
          <cell r="S71">
            <v>0</v>
          </cell>
          <cell r="U71">
            <v>0</v>
          </cell>
        </row>
        <row r="72">
          <cell r="C72" t="str">
            <v>HOSPITAL MIGUEL ARRAES</v>
          </cell>
          <cell r="E72" t="str">
            <v>AMELIE CRISTINA LIMA DA CUNHA</v>
          </cell>
          <cell r="F72" t="str">
            <v>2 - Outros Profissionais da Saúde</v>
          </cell>
          <cell r="G72" t="str">
            <v>5152-05</v>
          </cell>
          <cell r="H72" t="str">
            <v>10/2022</v>
          </cell>
          <cell r="J72">
            <v>132.7208</v>
          </cell>
          <cell r="L72">
            <v>55.9</v>
          </cell>
          <cell r="M72">
            <v>25.8</v>
          </cell>
          <cell r="R72">
            <v>211.99</v>
          </cell>
          <cell r="S72">
            <v>77.400000000000006</v>
          </cell>
          <cell r="U72">
            <v>0</v>
          </cell>
        </row>
        <row r="73">
          <cell r="C73" t="str">
            <v>HOSPITAL MIGUEL ARRAES</v>
          </cell>
          <cell r="E73" t="str">
            <v>AMINADAB HENRIQUE DE SANTANA</v>
          </cell>
          <cell r="F73" t="str">
            <v>3 - Administrativo</v>
          </cell>
          <cell r="G73" t="str">
            <v>5142-25</v>
          </cell>
          <cell r="H73" t="str">
            <v>10/2022</v>
          </cell>
          <cell r="J73">
            <v>125.70399999999999</v>
          </cell>
          <cell r="L73">
            <v>55.9</v>
          </cell>
          <cell r="M73">
            <v>24.24</v>
          </cell>
          <cell r="R73">
            <v>172.99</v>
          </cell>
          <cell r="S73">
            <v>72.72</v>
          </cell>
          <cell r="U73">
            <v>0</v>
          </cell>
        </row>
        <row r="74">
          <cell r="C74" t="str">
            <v>HOSPITAL MIGUEL ARRAES</v>
          </cell>
          <cell r="E74" t="str">
            <v>ANA ALICE CARNEIRO DOS SANTOS</v>
          </cell>
          <cell r="F74" t="str">
            <v>2 - Outros Profissionais da Saúde</v>
          </cell>
          <cell r="G74" t="str">
            <v>3222-05</v>
          </cell>
          <cell r="H74" t="str">
            <v>10/2022</v>
          </cell>
          <cell r="J74">
            <v>125.28400000000001</v>
          </cell>
          <cell r="L74">
            <v>55.9</v>
          </cell>
          <cell r="M74">
            <v>24.24</v>
          </cell>
          <cell r="R74">
            <v>172.99</v>
          </cell>
          <cell r="S74">
            <v>72.72</v>
          </cell>
          <cell r="U74">
            <v>0</v>
          </cell>
        </row>
        <row r="75">
          <cell r="C75" t="str">
            <v>HOSPITAL MIGUEL ARRAES</v>
          </cell>
          <cell r="E75" t="str">
            <v>ANA BEATRIZ GONDIM DE OLIVEIRA</v>
          </cell>
          <cell r="F75" t="str">
            <v>2 - Outros Profissionais da Saúde</v>
          </cell>
          <cell r="G75" t="str">
            <v>3222-05</v>
          </cell>
          <cell r="H75" t="str">
            <v>10/2022</v>
          </cell>
          <cell r="J75">
            <v>125.752</v>
          </cell>
          <cell r="L75">
            <v>55.9</v>
          </cell>
          <cell r="M75">
            <v>24.24</v>
          </cell>
          <cell r="R75">
            <v>150.49</v>
          </cell>
          <cell r="S75">
            <v>68.84</v>
          </cell>
          <cell r="U75">
            <v>0</v>
          </cell>
        </row>
        <row r="76">
          <cell r="C76" t="str">
            <v>HOSPITAL MIGUEL ARRAES</v>
          </cell>
          <cell r="E76" t="str">
            <v>ANA CAROLINA GOMES DE MELO</v>
          </cell>
          <cell r="F76" t="str">
            <v>2 - Outros Profissionais da Saúde</v>
          </cell>
          <cell r="G76" t="str">
            <v>3222-05</v>
          </cell>
          <cell r="H76" t="str">
            <v>10/2022</v>
          </cell>
          <cell r="J76">
            <v>138.22640000000001</v>
          </cell>
          <cell r="L76">
            <v>55.9</v>
          </cell>
          <cell r="M76">
            <v>24.24</v>
          </cell>
          <cell r="R76">
            <v>161.79000000000002</v>
          </cell>
          <cell r="S76">
            <v>72.72</v>
          </cell>
          <cell r="U76">
            <v>0</v>
          </cell>
        </row>
        <row r="77">
          <cell r="C77" t="str">
            <v>HOSPITAL MIGUEL ARRAES</v>
          </cell>
          <cell r="E77" t="str">
            <v>ANA CAROLINE DA SILVA</v>
          </cell>
          <cell r="F77" t="str">
            <v>3 - Administrativo</v>
          </cell>
          <cell r="G77" t="str">
            <v>4110-10</v>
          </cell>
          <cell r="H77" t="str">
            <v>10/2022</v>
          </cell>
          <cell r="J77">
            <v>99.062399999999997</v>
          </cell>
          <cell r="L77">
            <v>0</v>
          </cell>
          <cell r="M77">
            <v>0</v>
          </cell>
          <cell r="R77">
            <v>357.79</v>
          </cell>
          <cell r="S77">
            <v>72.72</v>
          </cell>
          <cell r="U77">
            <v>0</v>
          </cell>
        </row>
        <row r="78">
          <cell r="C78" t="str">
            <v>HOSPITAL MIGUEL ARRAES</v>
          </cell>
          <cell r="E78" t="str">
            <v>ANA CATARINA GUEDES DA SILVA</v>
          </cell>
          <cell r="F78" t="str">
            <v>3 - Administrativo</v>
          </cell>
          <cell r="G78" t="str">
            <v>5174-10</v>
          </cell>
          <cell r="H78" t="str">
            <v>10/2022</v>
          </cell>
          <cell r="J78">
            <v>118.94799999999999</v>
          </cell>
          <cell r="L78">
            <v>55.9</v>
          </cell>
          <cell r="M78">
            <v>24.24</v>
          </cell>
          <cell r="R78">
            <v>295.99</v>
          </cell>
          <cell r="S78">
            <v>72.72</v>
          </cell>
          <cell r="U78">
            <v>0</v>
          </cell>
        </row>
        <row r="79">
          <cell r="C79" t="str">
            <v>HOSPITAL MIGUEL ARRAES</v>
          </cell>
          <cell r="E79" t="str">
            <v>ANA CLAUDIA DA SILVA</v>
          </cell>
          <cell r="F79" t="str">
            <v>2 - Outros Profissionais da Saúde</v>
          </cell>
          <cell r="G79" t="str">
            <v>5211-30</v>
          </cell>
          <cell r="H79" t="str">
            <v>10/2022</v>
          </cell>
          <cell r="J79">
            <v>118.7944</v>
          </cell>
          <cell r="L79">
            <v>55.9</v>
          </cell>
          <cell r="M79">
            <v>24.24</v>
          </cell>
          <cell r="R79">
            <v>172.99</v>
          </cell>
          <cell r="S79">
            <v>72.72</v>
          </cell>
          <cell r="U79">
            <v>0</v>
          </cell>
        </row>
        <row r="80">
          <cell r="C80" t="str">
            <v>HOSPITAL MIGUEL ARRAES</v>
          </cell>
          <cell r="E80" t="str">
            <v>ANA CLAUDIA DE SOUZA VON SOHSTEN</v>
          </cell>
          <cell r="F80" t="str">
            <v>2 - Outros Profissionais da Saúde</v>
          </cell>
          <cell r="G80" t="str">
            <v>2235-05</v>
          </cell>
          <cell r="H80" t="str">
            <v>10/2022</v>
          </cell>
          <cell r="J80">
            <v>223.60480000000001</v>
          </cell>
          <cell r="L80">
            <v>55.9</v>
          </cell>
          <cell r="M80">
            <v>2.56</v>
          </cell>
          <cell r="S80">
            <v>0</v>
          </cell>
          <cell r="U80">
            <v>0</v>
          </cell>
        </row>
        <row r="81">
          <cell r="C81" t="str">
            <v>HOSPITAL MIGUEL ARRAES</v>
          </cell>
          <cell r="E81" t="str">
            <v xml:space="preserve">ANA CLAUDIA MENDES DE SOUZA </v>
          </cell>
          <cell r="F81" t="str">
            <v>2 - Outros Profissionais da Saúde</v>
          </cell>
          <cell r="G81" t="str">
            <v>5211-30</v>
          </cell>
          <cell r="H81" t="str">
            <v>10/2022</v>
          </cell>
          <cell r="J81">
            <v>100.49679999999999</v>
          </cell>
          <cell r="L81">
            <v>55.9</v>
          </cell>
          <cell r="M81">
            <v>24.24</v>
          </cell>
          <cell r="R81">
            <v>72.19</v>
          </cell>
          <cell r="S81">
            <v>72.72</v>
          </cell>
          <cell r="U81">
            <v>69.430000000000007</v>
          </cell>
          <cell r="X81" t="str">
            <v>AUXÍLIO CRECHE</v>
          </cell>
        </row>
        <row r="82">
          <cell r="C82" t="str">
            <v>HOSPITAL MIGUEL ARRAES</v>
          </cell>
          <cell r="E82" t="str">
            <v>ANA CLAUDIA OLIVEIRA DA SILVA</v>
          </cell>
          <cell r="F82" t="str">
            <v>3 - Administrativo</v>
          </cell>
          <cell r="G82" t="str">
            <v>4110-10</v>
          </cell>
          <cell r="H82" t="str">
            <v>10/2022</v>
          </cell>
          <cell r="J82">
            <v>112.932</v>
          </cell>
          <cell r="L82">
            <v>55.9</v>
          </cell>
          <cell r="M82">
            <v>24.24</v>
          </cell>
          <cell r="R82">
            <v>184.19</v>
          </cell>
          <cell r="S82">
            <v>72.72</v>
          </cell>
          <cell r="U82">
            <v>69.430000000000007</v>
          </cell>
          <cell r="X82" t="str">
            <v>AUXÍLIO CRECHE</v>
          </cell>
        </row>
        <row r="83">
          <cell r="C83" t="str">
            <v>HOSPITAL MIGUEL ARRAES</v>
          </cell>
          <cell r="E83" t="str">
            <v>ANA CLAUDIA SALUSTIANO DA SILVA</v>
          </cell>
          <cell r="F83" t="str">
            <v>2 - Outros Profissionais da Saúde</v>
          </cell>
          <cell r="G83" t="str">
            <v>3222-05</v>
          </cell>
          <cell r="H83" t="str">
            <v>10/2022</v>
          </cell>
          <cell r="J83">
            <v>111.62479999999999</v>
          </cell>
          <cell r="L83">
            <v>55.9</v>
          </cell>
          <cell r="M83">
            <v>24.24</v>
          </cell>
          <cell r="R83">
            <v>172.99</v>
          </cell>
          <cell r="S83">
            <v>59.39</v>
          </cell>
          <cell r="U83">
            <v>0</v>
          </cell>
        </row>
        <row r="84">
          <cell r="C84" t="str">
            <v>HOSPITAL MIGUEL ARRAES</v>
          </cell>
          <cell r="E84" t="str">
            <v xml:space="preserve">ANA CRISTINA BARROS DOS SANTOS </v>
          </cell>
          <cell r="F84" t="str">
            <v>2 - Outros Profissionais da Saúde</v>
          </cell>
          <cell r="G84" t="str">
            <v>3222-05</v>
          </cell>
          <cell r="H84" t="str">
            <v>10/2022</v>
          </cell>
          <cell r="J84">
            <v>134.0752</v>
          </cell>
          <cell r="L84">
            <v>24.24</v>
          </cell>
          <cell r="M84">
            <v>0</v>
          </cell>
          <cell r="R84">
            <v>184.19</v>
          </cell>
          <cell r="S84">
            <v>72.72</v>
          </cell>
          <cell r="U84">
            <v>0</v>
          </cell>
        </row>
        <row r="85">
          <cell r="C85" t="str">
            <v>HOSPITAL MIGUEL ARRAES</v>
          </cell>
          <cell r="E85" t="str">
            <v>ANA CRISTINA BRASILEIRO DA SILVA</v>
          </cell>
          <cell r="F85" t="str">
            <v>2 - Outros Profissionais da Saúde</v>
          </cell>
          <cell r="G85" t="str">
            <v>2235-05</v>
          </cell>
          <cell r="H85" t="str">
            <v>10/2022</v>
          </cell>
          <cell r="J85">
            <v>332.37920000000003</v>
          </cell>
          <cell r="L85">
            <v>55.9</v>
          </cell>
          <cell r="M85">
            <v>3.3</v>
          </cell>
          <cell r="R85">
            <v>139.39000000000001</v>
          </cell>
          <cell r="S85">
            <v>120.85</v>
          </cell>
          <cell r="U85">
            <v>0</v>
          </cell>
        </row>
        <row r="86">
          <cell r="C86" t="str">
            <v>HOSPITAL MIGUEL ARRAES</v>
          </cell>
          <cell r="E86" t="str">
            <v>ANA CRISTINA DA SILVA VIEGAS</v>
          </cell>
          <cell r="F86" t="str">
            <v>2 - Outros Profissionais da Saúde</v>
          </cell>
          <cell r="G86" t="str">
            <v>5211-30</v>
          </cell>
          <cell r="H86" t="str">
            <v>10/2022</v>
          </cell>
          <cell r="J86">
            <v>108.7424</v>
          </cell>
          <cell r="L86">
            <v>0</v>
          </cell>
          <cell r="M86">
            <v>0</v>
          </cell>
          <cell r="R86">
            <v>273.49</v>
          </cell>
          <cell r="S86">
            <v>72.72</v>
          </cell>
          <cell r="U86">
            <v>0</v>
          </cell>
        </row>
        <row r="87">
          <cell r="C87" t="str">
            <v>HOSPITAL MIGUEL ARRAES</v>
          </cell>
          <cell r="E87" t="str">
            <v>ANA CRISTINA FERREIRA PIMENTA DA SILVA</v>
          </cell>
          <cell r="F87" t="str">
            <v>3 - Administrativo</v>
          </cell>
          <cell r="G87" t="str">
            <v>4131-15</v>
          </cell>
          <cell r="H87" t="str">
            <v>10/2022</v>
          </cell>
          <cell r="J87">
            <v>166.708</v>
          </cell>
          <cell r="L87">
            <v>55.9</v>
          </cell>
          <cell r="M87">
            <v>30</v>
          </cell>
          <cell r="R87">
            <v>240.19</v>
          </cell>
          <cell r="S87">
            <v>94.11</v>
          </cell>
          <cell r="U87">
            <v>0</v>
          </cell>
        </row>
        <row r="88">
          <cell r="C88" t="str">
            <v>HOSPITAL MIGUEL ARRAES</v>
          </cell>
          <cell r="E88" t="str">
            <v>ANA CYNTIA MATOS MOREIRA DE LIMA</v>
          </cell>
          <cell r="F88" t="str">
            <v>2 - Outros Profissionais da Saúde</v>
          </cell>
          <cell r="G88" t="str">
            <v>3222-05</v>
          </cell>
          <cell r="H88" t="str">
            <v>10/2022</v>
          </cell>
          <cell r="J88">
            <v>200.2312</v>
          </cell>
          <cell r="L88">
            <v>55.9</v>
          </cell>
          <cell r="M88">
            <v>24.24</v>
          </cell>
          <cell r="S88">
            <v>0</v>
          </cell>
          <cell r="U88">
            <v>0</v>
          </cell>
        </row>
        <row r="89">
          <cell r="C89" t="str">
            <v>HOSPITAL MIGUEL ARRAES</v>
          </cell>
          <cell r="E89" t="str">
            <v>ANA FLAVIA FERNANDES SANTO</v>
          </cell>
          <cell r="F89" t="str">
            <v>2 - Outros Profissionais da Saúde</v>
          </cell>
          <cell r="G89" t="str">
            <v>3222-05</v>
          </cell>
          <cell r="H89" t="str">
            <v>10/2022</v>
          </cell>
          <cell r="J89">
            <v>135.744</v>
          </cell>
          <cell r="L89">
            <v>55.9</v>
          </cell>
          <cell r="M89">
            <v>24.24</v>
          </cell>
          <cell r="R89">
            <v>318.49</v>
          </cell>
          <cell r="S89">
            <v>72.72</v>
          </cell>
          <cell r="U89">
            <v>0</v>
          </cell>
        </row>
        <row r="90">
          <cell r="C90" t="str">
            <v>HOSPITAL MIGUEL ARRAES</v>
          </cell>
          <cell r="E90" t="str">
            <v>ANA GABRIELA LEAL DE MIRANDA VIEIRA</v>
          </cell>
          <cell r="F90" t="str">
            <v>2 - Outros Profissionais da Saúde</v>
          </cell>
          <cell r="G90" t="str">
            <v>2236-05</v>
          </cell>
          <cell r="H90" t="str">
            <v>10/2022</v>
          </cell>
          <cell r="J90">
            <v>262.92399999999998</v>
          </cell>
          <cell r="L90">
            <v>0</v>
          </cell>
          <cell r="M90">
            <v>0</v>
          </cell>
          <cell r="S90">
            <v>0</v>
          </cell>
          <cell r="U90">
            <v>0</v>
          </cell>
        </row>
        <row r="91">
          <cell r="C91" t="str">
            <v>HOSPITAL MIGUEL ARRAES</v>
          </cell>
          <cell r="E91" t="str">
            <v>ANA KARINA RODRIGUES SANTOS</v>
          </cell>
          <cell r="F91" t="str">
            <v>2 - Outros Profissionais da Saúde</v>
          </cell>
          <cell r="G91" t="str">
            <v>2235-05</v>
          </cell>
          <cell r="H91" t="str">
            <v>10/2022</v>
          </cell>
          <cell r="J91">
            <v>317.6696</v>
          </cell>
          <cell r="L91">
            <v>0</v>
          </cell>
          <cell r="M91">
            <v>0</v>
          </cell>
          <cell r="R91">
            <v>349.37</v>
          </cell>
          <cell r="S91">
            <v>131.99</v>
          </cell>
          <cell r="U91">
            <v>0</v>
          </cell>
        </row>
        <row r="92">
          <cell r="C92" t="str">
            <v>HOSPITAL MIGUEL ARRAES</v>
          </cell>
          <cell r="E92" t="str">
            <v>ANA KARLA GONCALVES DE LIMA DE OLIVEIRA</v>
          </cell>
          <cell r="F92" t="str">
            <v>3 - Administrativo</v>
          </cell>
          <cell r="G92" t="str">
            <v>4110-10</v>
          </cell>
          <cell r="H92" t="str">
            <v>10/2022</v>
          </cell>
          <cell r="J92">
            <v>105.71040000000001</v>
          </cell>
          <cell r="L92">
            <v>55.9</v>
          </cell>
          <cell r="M92">
            <v>24.24</v>
          </cell>
          <cell r="R92">
            <v>184.17</v>
          </cell>
          <cell r="S92">
            <v>72.72</v>
          </cell>
          <cell r="U92">
            <v>0</v>
          </cell>
        </row>
        <row r="93">
          <cell r="C93" t="str">
            <v>HOSPITAL MIGUEL ARRAES</v>
          </cell>
          <cell r="E93" t="str">
            <v>ANA LUCIA DO ESPIRITO SANTO</v>
          </cell>
          <cell r="F93" t="str">
            <v>2 - Outros Profissionais da Saúde</v>
          </cell>
          <cell r="G93" t="str">
            <v>3222-05</v>
          </cell>
          <cell r="H93" t="str">
            <v>10/2022</v>
          </cell>
          <cell r="J93">
            <v>148.96799999999999</v>
          </cell>
          <cell r="L93">
            <v>0</v>
          </cell>
          <cell r="M93">
            <v>0</v>
          </cell>
          <cell r="R93">
            <v>160.16999999999999</v>
          </cell>
          <cell r="S93">
            <v>72.72</v>
          </cell>
          <cell r="U93">
            <v>0</v>
          </cell>
        </row>
        <row r="94">
          <cell r="C94" t="str">
            <v>HOSPITAL MIGUEL ARRAES</v>
          </cell>
          <cell r="E94" t="str">
            <v>ANA LUCIA VIEIRA DE OLIVEIRA</v>
          </cell>
          <cell r="F94" t="str">
            <v>2 - Outros Profissionais da Saúde</v>
          </cell>
          <cell r="G94" t="str">
            <v>2238-10</v>
          </cell>
          <cell r="H94" t="str">
            <v>10/2022</v>
          </cell>
          <cell r="J94">
            <v>370.68799999999999</v>
          </cell>
          <cell r="L94">
            <v>55.9</v>
          </cell>
          <cell r="M94">
            <v>30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MARGARETH LUPICINIO AMORIM</v>
          </cell>
          <cell r="F95" t="str">
            <v>2 - Outros Profissionais da Saúde</v>
          </cell>
          <cell r="G95" t="str">
            <v>3222-05</v>
          </cell>
          <cell r="H95" t="str">
            <v>10/2022</v>
          </cell>
          <cell r="J95">
            <v>135.32239999999999</v>
          </cell>
          <cell r="L95">
            <v>55.9</v>
          </cell>
          <cell r="M95">
            <v>24.24</v>
          </cell>
          <cell r="R95">
            <v>295.97000000000003</v>
          </cell>
          <cell r="S95">
            <v>72.72</v>
          </cell>
          <cell r="U95">
            <v>0</v>
          </cell>
        </row>
        <row r="96">
          <cell r="C96" t="str">
            <v>HOSPITAL MIGUEL ARRAES</v>
          </cell>
          <cell r="E96" t="str">
            <v>ANA MARGARETH SANTOS DA SILVA</v>
          </cell>
          <cell r="F96" t="str">
            <v>2 - Outros Profissionais da Saúde</v>
          </cell>
          <cell r="G96" t="str">
            <v>3222-05</v>
          </cell>
          <cell r="H96" t="str">
            <v>10/2022</v>
          </cell>
          <cell r="J96">
            <v>142.696</v>
          </cell>
          <cell r="L96">
            <v>55.9</v>
          </cell>
          <cell r="M96">
            <v>24.24</v>
          </cell>
          <cell r="R96">
            <v>150.47</v>
          </cell>
          <cell r="S96">
            <v>72.72</v>
          </cell>
          <cell r="U96">
            <v>0</v>
          </cell>
        </row>
        <row r="97">
          <cell r="C97" t="str">
            <v>HOSPITAL MIGUEL ARRAES</v>
          </cell>
          <cell r="E97" t="str">
            <v>ANA MARIA SABINO DOS SANTOS</v>
          </cell>
          <cell r="F97" t="str">
            <v>2 - Outros Profissionais da Saúde</v>
          </cell>
          <cell r="G97" t="str">
            <v>3222-05</v>
          </cell>
          <cell r="H97" t="str">
            <v>10/2022</v>
          </cell>
          <cell r="J97">
            <v>121.2</v>
          </cell>
          <cell r="L97">
            <v>0</v>
          </cell>
          <cell r="M97">
            <v>0</v>
          </cell>
          <cell r="R97">
            <v>315.37</v>
          </cell>
          <cell r="S97">
            <v>70.900000000000006</v>
          </cell>
          <cell r="U97">
            <v>0</v>
          </cell>
        </row>
        <row r="98">
          <cell r="C98" t="str">
            <v>HOSPITAL MIGUEL ARRAES</v>
          </cell>
          <cell r="E98" t="str">
            <v>ANA NERY VIEIRA SANTOS</v>
          </cell>
          <cell r="F98" t="str">
            <v>2 - Outros Profissionais da Saúde</v>
          </cell>
          <cell r="G98" t="str">
            <v>2235-05</v>
          </cell>
          <cell r="H98" t="str">
            <v>10/2022</v>
          </cell>
          <cell r="J98">
            <v>385.7072</v>
          </cell>
          <cell r="L98">
            <v>55.9</v>
          </cell>
          <cell r="M98">
            <v>3.3</v>
          </cell>
          <cell r="R98">
            <v>240.17</v>
          </cell>
          <cell r="S98">
            <v>131.99</v>
          </cell>
          <cell r="U98">
            <v>0</v>
          </cell>
        </row>
        <row r="99">
          <cell r="C99" t="str">
            <v>HOSPITAL MIGUEL ARRAES</v>
          </cell>
          <cell r="E99" t="str">
            <v>ANA PATRICIA BARBOSA GONCALVES DA SILVA</v>
          </cell>
          <cell r="F99" t="str">
            <v>2 - Outros Profissionais da Saúde</v>
          </cell>
          <cell r="G99" t="str">
            <v>3222-05</v>
          </cell>
          <cell r="H99" t="str">
            <v>10/2022</v>
          </cell>
          <cell r="J99">
            <v>138.50960000000001</v>
          </cell>
          <cell r="L99">
            <v>0</v>
          </cell>
          <cell r="M99">
            <v>0</v>
          </cell>
          <cell r="R99">
            <v>184.17</v>
          </cell>
          <cell r="S99">
            <v>66.900000000000006</v>
          </cell>
          <cell r="U99">
            <v>0</v>
          </cell>
        </row>
        <row r="100">
          <cell r="C100" t="str">
            <v>HOSPITAL MIGUEL ARRAES</v>
          </cell>
          <cell r="E100" t="str">
            <v>ANA PAULA ALVES DA SILVA</v>
          </cell>
          <cell r="F100" t="str">
            <v>3 - Administrativo</v>
          </cell>
          <cell r="G100" t="str">
            <v>4110-10</v>
          </cell>
          <cell r="H100" t="str">
            <v>10/2022</v>
          </cell>
          <cell r="J100">
            <v>159.03919999999999</v>
          </cell>
          <cell r="L100">
            <v>0</v>
          </cell>
          <cell r="M100">
            <v>0</v>
          </cell>
          <cell r="R100">
            <v>294.77000000000004</v>
          </cell>
          <cell r="S100">
            <v>0</v>
          </cell>
          <cell r="U100">
            <v>0</v>
          </cell>
        </row>
        <row r="101">
          <cell r="C101" t="str">
            <v>HOSPITAL MIGUEL ARRAES</v>
          </cell>
          <cell r="E101" t="str">
            <v>ANA PAULA DA SILVA</v>
          </cell>
          <cell r="F101" t="str">
            <v>2 - Outros Profissionais da Saúde</v>
          </cell>
          <cell r="G101" t="str">
            <v>3222-05</v>
          </cell>
          <cell r="H101" t="str">
            <v>10/2022</v>
          </cell>
          <cell r="J101">
            <v>0</v>
          </cell>
          <cell r="L101">
            <v>0</v>
          </cell>
          <cell r="M101">
            <v>0</v>
          </cell>
          <cell r="S101">
            <v>0</v>
          </cell>
          <cell r="U101">
            <v>0</v>
          </cell>
        </row>
        <row r="102">
          <cell r="C102" t="str">
            <v>HOSPITAL MIGUEL ARRAES</v>
          </cell>
          <cell r="E102" t="str">
            <v>ANA PAULA DE SOUZA NASCIMENTO PEREIRA</v>
          </cell>
          <cell r="F102" t="str">
            <v>2 - Outros Profissionais da Saúde</v>
          </cell>
          <cell r="G102" t="str">
            <v>2235-05</v>
          </cell>
          <cell r="H102" t="str">
            <v>10/2022</v>
          </cell>
          <cell r="J102">
            <v>341.54</v>
          </cell>
          <cell r="L102">
            <v>55.9</v>
          </cell>
          <cell r="M102">
            <v>3.3</v>
          </cell>
          <cell r="S102">
            <v>0</v>
          </cell>
          <cell r="U102">
            <v>103.26</v>
          </cell>
          <cell r="X102" t="str">
            <v>AUXÍLIO CRECHE</v>
          </cell>
        </row>
        <row r="103">
          <cell r="C103" t="str">
            <v>HOSPITAL MIGUEL ARRAES</v>
          </cell>
          <cell r="E103" t="str">
            <v>ANA PAULA FREIRE CAVALCANTE</v>
          </cell>
          <cell r="F103" t="str">
            <v>1 - Médico</v>
          </cell>
          <cell r="G103" t="str">
            <v>2251-25</v>
          </cell>
          <cell r="H103" t="str">
            <v>10/2022</v>
          </cell>
          <cell r="J103">
            <v>863.87199999999996</v>
          </cell>
          <cell r="L103">
            <v>0</v>
          </cell>
          <cell r="M103">
            <v>0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 PAULA MACIEL CORDEIRO</v>
          </cell>
          <cell r="F104" t="str">
            <v>2 - Outros Profissionais da Saúde</v>
          </cell>
          <cell r="G104" t="str">
            <v>3241-15</v>
          </cell>
          <cell r="H104" t="str">
            <v>10/2022</v>
          </cell>
          <cell r="J104">
            <v>257.00639999999999</v>
          </cell>
          <cell r="L104">
            <v>0</v>
          </cell>
          <cell r="M104">
            <v>0</v>
          </cell>
          <cell r="S104">
            <v>0</v>
          </cell>
          <cell r="U104">
            <v>0</v>
          </cell>
        </row>
        <row r="105">
          <cell r="C105" t="str">
            <v>HOSPITAL MIGUEL ARRAES</v>
          </cell>
          <cell r="E105" t="str">
            <v>ANA PAULA MIRANDA</v>
          </cell>
          <cell r="F105" t="str">
            <v>2 - Outros Profissionais da Saúde</v>
          </cell>
          <cell r="G105" t="str">
            <v>3222-05</v>
          </cell>
          <cell r="H105" t="str">
            <v>10/2022</v>
          </cell>
          <cell r="J105">
            <v>154.2088</v>
          </cell>
          <cell r="L105">
            <v>55.9</v>
          </cell>
          <cell r="M105">
            <v>24.24</v>
          </cell>
          <cell r="R105">
            <v>184.16</v>
          </cell>
          <cell r="S105">
            <v>72.72</v>
          </cell>
          <cell r="U105">
            <v>0</v>
          </cell>
        </row>
        <row r="106">
          <cell r="C106" t="str">
            <v>HOSPITAL MIGUEL ARRAES</v>
          </cell>
          <cell r="E106" t="str">
            <v>ANA PAULA NEVES DA SILVA</v>
          </cell>
          <cell r="F106" t="str">
            <v>2 - Outros Profissionais da Saúde</v>
          </cell>
          <cell r="G106" t="str">
            <v>3222-05</v>
          </cell>
          <cell r="H106" t="str">
            <v>10/2022</v>
          </cell>
          <cell r="J106">
            <v>129.50800000000001</v>
          </cell>
          <cell r="L106">
            <v>55.9</v>
          </cell>
          <cell r="M106">
            <v>24.24</v>
          </cell>
          <cell r="R106">
            <v>172.96</v>
          </cell>
          <cell r="S106">
            <v>72.72</v>
          </cell>
          <cell r="U106">
            <v>0</v>
          </cell>
        </row>
        <row r="107">
          <cell r="C107" t="str">
            <v>HOSPITAL MIGUEL ARRAES</v>
          </cell>
          <cell r="E107" t="str">
            <v>ANA PAULA SILVA DE ARAUJO</v>
          </cell>
          <cell r="F107" t="str">
            <v>2 - Outros Profissionais da Saúde</v>
          </cell>
          <cell r="G107" t="str">
            <v>5152-15</v>
          </cell>
          <cell r="H107" t="str">
            <v>10/2022</v>
          </cell>
          <cell r="J107">
            <v>146.78880000000001</v>
          </cell>
          <cell r="L107">
            <v>55.9</v>
          </cell>
          <cell r="M107">
            <v>30</v>
          </cell>
          <cell r="R107">
            <v>240.16</v>
          </cell>
          <cell r="S107">
            <v>91.18</v>
          </cell>
          <cell r="U107">
            <v>61</v>
          </cell>
          <cell r="X107" t="str">
            <v>AUXÍLIO CRECHE</v>
          </cell>
        </row>
        <row r="108">
          <cell r="C108" t="str">
            <v>HOSPITAL MIGUEL ARRAES</v>
          </cell>
          <cell r="E108" t="str">
            <v>ANA PRISCILA ALVES PAJUABA</v>
          </cell>
          <cell r="F108" t="str">
            <v>2 - Outros Profissionais da Saúde</v>
          </cell>
          <cell r="G108" t="str">
            <v>3222-05</v>
          </cell>
          <cell r="H108" t="str">
            <v>10/2022</v>
          </cell>
          <cell r="J108">
            <v>150.55199999999999</v>
          </cell>
          <cell r="L108">
            <v>0</v>
          </cell>
          <cell r="M108">
            <v>0</v>
          </cell>
          <cell r="R108">
            <v>136.16</v>
          </cell>
          <cell r="S108">
            <v>72.72</v>
          </cell>
          <cell r="U108">
            <v>0</v>
          </cell>
        </row>
        <row r="109">
          <cell r="C109" t="str">
            <v>HOSPITAL MIGUEL ARRAES</v>
          </cell>
          <cell r="E109" t="str">
            <v>ANA VANESSA BATISTA DE ALMEIDA</v>
          </cell>
          <cell r="F109" t="str">
            <v>2 - Outros Profissionais da Saúde</v>
          </cell>
          <cell r="G109" t="str">
            <v>3222-05</v>
          </cell>
          <cell r="H109" t="str">
            <v>10/2022</v>
          </cell>
          <cell r="J109">
            <v>135.744</v>
          </cell>
          <cell r="L109">
            <v>55.9</v>
          </cell>
          <cell r="M109">
            <v>24.24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ANAISES LOPES DA SILVA</v>
          </cell>
          <cell r="F110" t="str">
            <v>3 - Administrativo</v>
          </cell>
          <cell r="G110" t="str">
            <v>5174-10</v>
          </cell>
          <cell r="H110" t="str">
            <v>10/2022</v>
          </cell>
          <cell r="J110">
            <v>107.1904</v>
          </cell>
          <cell r="L110">
            <v>55.9</v>
          </cell>
          <cell r="M110">
            <v>24.24</v>
          </cell>
          <cell r="S110">
            <v>0</v>
          </cell>
          <cell r="U110">
            <v>0</v>
          </cell>
        </row>
        <row r="111">
          <cell r="C111" t="str">
            <v>HOSPITAL MIGUEL ARRAES</v>
          </cell>
          <cell r="E111" t="str">
            <v>ANALDECI SANTIAGO DA SILVA</v>
          </cell>
          <cell r="F111" t="str">
            <v>3 - Administrativo</v>
          </cell>
          <cell r="G111" t="str">
            <v>5163-45</v>
          </cell>
          <cell r="H111" t="str">
            <v>10/2022</v>
          </cell>
          <cell r="J111">
            <v>133.208</v>
          </cell>
          <cell r="L111">
            <v>0</v>
          </cell>
          <cell r="M111">
            <v>0</v>
          </cell>
          <cell r="R111">
            <v>255.56</v>
          </cell>
          <cell r="S111">
            <v>72.72</v>
          </cell>
          <cell r="U111">
            <v>0</v>
          </cell>
        </row>
        <row r="112">
          <cell r="C112" t="str">
            <v>HOSPITAL MIGUEL ARRAES</v>
          </cell>
          <cell r="E112" t="str">
            <v>ANATALIA TEIXEIRA DA SILVA RODRIGUES</v>
          </cell>
          <cell r="F112" t="str">
            <v>2 - Outros Profissionais da Saúde</v>
          </cell>
          <cell r="G112" t="str">
            <v>2237-10</v>
          </cell>
          <cell r="H112" t="str">
            <v>10/2022</v>
          </cell>
          <cell r="J112">
            <v>239.32480000000001</v>
          </cell>
          <cell r="L112">
            <v>0</v>
          </cell>
          <cell r="M112">
            <v>0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 ANTONIO PIRES DE MELO</v>
          </cell>
          <cell r="F113" t="str">
            <v>2 - Outros Profissionais da Saúde</v>
          </cell>
          <cell r="G113" t="str">
            <v>3222-05</v>
          </cell>
          <cell r="H113" t="str">
            <v>10/2022</v>
          </cell>
          <cell r="J113">
            <v>126.048</v>
          </cell>
          <cell r="L113">
            <v>55.9</v>
          </cell>
          <cell r="M113">
            <v>24.24</v>
          </cell>
          <cell r="R113">
            <v>184.16</v>
          </cell>
          <cell r="S113">
            <v>66.900000000000006</v>
          </cell>
          <cell r="U113">
            <v>0</v>
          </cell>
        </row>
        <row r="114">
          <cell r="C114" t="str">
            <v>HOSPITAL MIGUEL ARRAES</v>
          </cell>
          <cell r="E114" t="str">
            <v>ANDRE ELISEU BARREIRAS LIMA CAVALLCANTI</v>
          </cell>
          <cell r="F114" t="str">
            <v>2 - Outros Profissionais da Saúde</v>
          </cell>
          <cell r="G114" t="str">
            <v>2235-05</v>
          </cell>
          <cell r="H114" t="str">
            <v>10/2022</v>
          </cell>
          <cell r="J114">
            <v>304.07839999999999</v>
          </cell>
          <cell r="L114">
            <v>55.9</v>
          </cell>
          <cell r="M114">
            <v>3.06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 GUSTAVO LEITE LIMA</v>
          </cell>
          <cell r="F115" t="str">
            <v>2 - Outros Profissionais da Saúde</v>
          </cell>
          <cell r="G115" t="str">
            <v>5151-10</v>
          </cell>
          <cell r="H115" t="str">
            <v>10/2022</v>
          </cell>
          <cell r="J115">
            <v>134.95519999999999</v>
          </cell>
          <cell r="L115">
            <v>55.9</v>
          </cell>
          <cell r="M115">
            <v>24.24</v>
          </cell>
          <cell r="R115">
            <v>128.16</v>
          </cell>
          <cell r="S115">
            <v>72.72</v>
          </cell>
          <cell r="U115">
            <v>0</v>
          </cell>
        </row>
        <row r="116">
          <cell r="C116" t="str">
            <v>HOSPITAL MIGUEL ARRAES</v>
          </cell>
          <cell r="E116" t="str">
            <v>ANDRE LUIS DA SILVA</v>
          </cell>
          <cell r="F116" t="str">
            <v>2 - Outros Profissionais da Saúde</v>
          </cell>
          <cell r="G116" t="str">
            <v>3222-05</v>
          </cell>
          <cell r="H116" t="str">
            <v>10/2022</v>
          </cell>
          <cell r="J116">
            <v>151.00479999999999</v>
          </cell>
          <cell r="L116">
            <v>55.9</v>
          </cell>
          <cell r="M116">
            <v>24.24</v>
          </cell>
          <cell r="R116">
            <v>184.16</v>
          </cell>
          <cell r="S116">
            <v>72.72</v>
          </cell>
          <cell r="U116">
            <v>0</v>
          </cell>
        </row>
        <row r="117">
          <cell r="C117" t="str">
            <v>HOSPITAL MIGUEL ARRAES</v>
          </cell>
          <cell r="E117" t="str">
            <v>ANDRE LUIZ CORREIA DA SILVA</v>
          </cell>
          <cell r="F117" t="str">
            <v>3 - Administrativo</v>
          </cell>
          <cell r="G117" t="str">
            <v>9511-05</v>
          </cell>
          <cell r="H117" t="str">
            <v>10/2022</v>
          </cell>
          <cell r="J117">
            <v>190.5744</v>
          </cell>
          <cell r="L117">
            <v>55.9</v>
          </cell>
          <cell r="M117">
            <v>27.59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 LUIZ DE SOUZA</v>
          </cell>
          <cell r="F118" t="str">
            <v>3 - Administrativo</v>
          </cell>
          <cell r="G118" t="str">
            <v>3516-05</v>
          </cell>
          <cell r="H118" t="str">
            <v>10/2022</v>
          </cell>
          <cell r="J118">
            <v>129.63040000000001</v>
          </cell>
          <cell r="L118">
            <v>55.9</v>
          </cell>
          <cell r="M118">
            <v>30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 PAULINO COSTA</v>
          </cell>
          <cell r="F119" t="str">
            <v>3 - Administrativo</v>
          </cell>
          <cell r="G119" t="str">
            <v>7233-10</v>
          </cell>
          <cell r="H119" t="str">
            <v>10/2022</v>
          </cell>
          <cell r="J119">
            <v>140.78559999999999</v>
          </cell>
          <cell r="L119">
            <v>55.9</v>
          </cell>
          <cell r="M119">
            <v>27.59</v>
          </cell>
          <cell r="R119">
            <v>412.35999999999996</v>
          </cell>
          <cell r="S119">
            <v>82.77</v>
          </cell>
          <cell r="U119">
            <v>0</v>
          </cell>
        </row>
        <row r="120">
          <cell r="C120" t="str">
            <v>HOSPITAL MIGUEL ARRAES</v>
          </cell>
          <cell r="E120" t="str">
            <v>ANDRE RAMOS DE OLIVEIRA</v>
          </cell>
          <cell r="F120" t="str">
            <v>2 - Outros Profissionais da Saúde</v>
          </cell>
          <cell r="G120" t="str">
            <v>3242-05</v>
          </cell>
          <cell r="H120" t="str">
            <v>10/2022</v>
          </cell>
          <cell r="J120">
            <v>168.69759999999999</v>
          </cell>
          <cell r="L120">
            <v>55.9</v>
          </cell>
          <cell r="M120">
            <v>30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ANDREA COSME DOS SANTOS</v>
          </cell>
          <cell r="F121" t="str">
            <v>3 - Administrativo</v>
          </cell>
          <cell r="G121" t="str">
            <v>5135-05</v>
          </cell>
          <cell r="H121" t="str">
            <v>10/2022</v>
          </cell>
          <cell r="J121">
            <v>120.2728</v>
          </cell>
          <cell r="L121">
            <v>0</v>
          </cell>
          <cell r="M121">
            <v>0</v>
          </cell>
          <cell r="R121">
            <v>76.559999999999988</v>
          </cell>
          <cell r="S121">
            <v>72.72</v>
          </cell>
          <cell r="U121">
            <v>0</v>
          </cell>
        </row>
        <row r="122">
          <cell r="C122" t="str">
            <v>HOSPITAL MIGUEL ARRAES</v>
          </cell>
          <cell r="E122" t="str">
            <v>ANDREA CRISTINA DOS SANTOS MAIA</v>
          </cell>
          <cell r="F122" t="str">
            <v>2 - Outros Profissionais da Saúde</v>
          </cell>
          <cell r="G122" t="str">
            <v>2235-05</v>
          </cell>
          <cell r="H122" t="str">
            <v>10/2022</v>
          </cell>
          <cell r="J122">
            <v>420.41840000000002</v>
          </cell>
          <cell r="L122">
            <v>55.9</v>
          </cell>
          <cell r="M122">
            <v>3.3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ANDREA CRISTINA VASCONCELOS DE CARVALHO</v>
          </cell>
          <cell r="F123" t="str">
            <v>2 - Outros Profissionais da Saúde</v>
          </cell>
          <cell r="G123" t="str">
            <v>3222-05</v>
          </cell>
          <cell r="H123" t="str">
            <v>10/2022</v>
          </cell>
          <cell r="J123">
            <v>263.19760000000002</v>
          </cell>
          <cell r="L123">
            <v>0</v>
          </cell>
          <cell r="M123">
            <v>0</v>
          </cell>
          <cell r="R123">
            <v>63.160000000000004</v>
          </cell>
          <cell r="S123">
            <v>14.54</v>
          </cell>
          <cell r="U123">
            <v>0</v>
          </cell>
        </row>
        <row r="124">
          <cell r="C124" t="str">
            <v>HOSPITAL MIGUEL ARRAES</v>
          </cell>
          <cell r="E124" t="str">
            <v>ANDREA DE LIMA CORREIA</v>
          </cell>
          <cell r="F124" t="str">
            <v>2 - Outros Profissionais da Saúde</v>
          </cell>
          <cell r="G124" t="str">
            <v>3222-05</v>
          </cell>
          <cell r="H124" t="str">
            <v>10/2022</v>
          </cell>
          <cell r="J124">
            <v>140.94319999999999</v>
          </cell>
          <cell r="L124">
            <v>0</v>
          </cell>
          <cell r="M124">
            <v>0</v>
          </cell>
          <cell r="R124">
            <v>295.95999999999998</v>
          </cell>
          <cell r="S124">
            <v>68.09</v>
          </cell>
          <cell r="U124">
            <v>0</v>
          </cell>
        </row>
        <row r="125">
          <cell r="C125" t="str">
            <v>HOSPITAL MIGUEL ARRAES</v>
          </cell>
          <cell r="E125" t="str">
            <v>ANDREA MARIA SILVA DE OLIVEIRA</v>
          </cell>
          <cell r="F125" t="str">
            <v>3 - Administrativo</v>
          </cell>
          <cell r="G125" t="str">
            <v>1312-10</v>
          </cell>
          <cell r="H125" t="str">
            <v>10/2022</v>
          </cell>
          <cell r="J125">
            <v>614.75279999999998</v>
          </cell>
          <cell r="L125">
            <v>0</v>
          </cell>
          <cell r="M125">
            <v>0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ANDREA TRAJANO DE AZEVEDO RAMOS</v>
          </cell>
          <cell r="F126" t="str">
            <v>2 - Outros Profissionais da Saúde</v>
          </cell>
          <cell r="G126" t="str">
            <v>3222-05</v>
          </cell>
          <cell r="H126" t="str">
            <v>10/2022</v>
          </cell>
          <cell r="J126">
            <v>116.1584</v>
          </cell>
          <cell r="L126">
            <v>55.9</v>
          </cell>
          <cell r="M126">
            <v>24.24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ANDREIA DE OLIVEIRA ALMEIDA</v>
          </cell>
          <cell r="F127" t="str">
            <v>2 - Outros Profissionais da Saúde</v>
          </cell>
          <cell r="G127" t="str">
            <v>2235-05</v>
          </cell>
          <cell r="H127" t="str">
            <v>10/2022</v>
          </cell>
          <cell r="J127">
            <v>366.5</v>
          </cell>
          <cell r="L127">
            <v>0</v>
          </cell>
          <cell r="M127">
            <v>0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ANDREIA QUEIROZ DE ANDRADE</v>
          </cell>
          <cell r="F128" t="str">
            <v>2 - Outros Profissionais da Saúde</v>
          </cell>
          <cell r="G128" t="str">
            <v>2235-05</v>
          </cell>
          <cell r="H128" t="str">
            <v>10/2022</v>
          </cell>
          <cell r="J128">
            <v>328.26960000000003</v>
          </cell>
          <cell r="L128">
            <v>55.9</v>
          </cell>
          <cell r="M128">
            <v>3.3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ANDREINY STEFANY PIMENTEL PEREIRA</v>
          </cell>
          <cell r="F129" t="str">
            <v>2 - Outros Profissionais da Saúde</v>
          </cell>
          <cell r="G129" t="str">
            <v>2235-05</v>
          </cell>
          <cell r="H129" t="str">
            <v>10/2022</v>
          </cell>
          <cell r="J129">
            <v>344.21839999999997</v>
          </cell>
          <cell r="L129">
            <v>0</v>
          </cell>
          <cell r="M129">
            <v>0</v>
          </cell>
          <cell r="R129">
            <v>150.56</v>
          </cell>
          <cell r="S129">
            <v>114.39</v>
          </cell>
          <cell r="U129">
            <v>0</v>
          </cell>
        </row>
        <row r="130">
          <cell r="C130" t="str">
            <v>HOSPITAL MIGUEL ARRAES</v>
          </cell>
          <cell r="E130" t="str">
            <v>ANDRESA CARLA SILVA DE SOUZA</v>
          </cell>
          <cell r="F130" t="str">
            <v>2 - Outros Profissionais da Saúde</v>
          </cell>
          <cell r="G130" t="str">
            <v>3222-05</v>
          </cell>
          <cell r="H130" t="str">
            <v>10/2022</v>
          </cell>
          <cell r="J130">
            <v>0</v>
          </cell>
          <cell r="L130">
            <v>0</v>
          </cell>
          <cell r="M130">
            <v>0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DE AGUIAR PAES BARRETO</v>
          </cell>
          <cell r="F131" t="str">
            <v>2 - Outros Profissionais da Saúde</v>
          </cell>
          <cell r="G131" t="str">
            <v>2235-05</v>
          </cell>
          <cell r="H131" t="str">
            <v>10/2022</v>
          </cell>
          <cell r="J131">
            <v>1.0688</v>
          </cell>
          <cell r="L131">
            <v>0</v>
          </cell>
          <cell r="M131">
            <v>0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ANDRESA FERREIRA DE CARVALHO</v>
          </cell>
          <cell r="F132" t="str">
            <v>2 - Outros Profissionais da Saúde</v>
          </cell>
          <cell r="G132" t="str">
            <v>2236-05</v>
          </cell>
          <cell r="H132" t="str">
            <v>10/2022</v>
          </cell>
          <cell r="J132">
            <v>429.31439999999998</v>
          </cell>
          <cell r="L132">
            <v>55.9</v>
          </cell>
          <cell r="M132">
            <v>2.6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ANDRESA KARINA DA SILVA FERRAZ</v>
          </cell>
          <cell r="F133" t="str">
            <v>2 - Outros Profissionais da Saúde</v>
          </cell>
          <cell r="G133" t="str">
            <v>2235-05</v>
          </cell>
          <cell r="H133" t="str">
            <v>10/2022</v>
          </cell>
          <cell r="J133">
            <v>353.70240000000001</v>
          </cell>
          <cell r="L133">
            <v>55.9</v>
          </cell>
          <cell r="M133">
            <v>3.3</v>
          </cell>
          <cell r="S133">
            <v>0</v>
          </cell>
          <cell r="U133">
            <v>346.67</v>
          </cell>
          <cell r="X133" t="str">
            <v>AUXÍLIO CRECHE</v>
          </cell>
        </row>
        <row r="134">
          <cell r="C134" t="str">
            <v>HOSPITAL MIGUEL ARRAES</v>
          </cell>
          <cell r="E134" t="str">
            <v>ANDRESA RAFAELA FIGUEREDO DA SILVA</v>
          </cell>
          <cell r="F134" t="str">
            <v>2 - Outros Profissionais da Saúde</v>
          </cell>
          <cell r="G134" t="str">
            <v>2235-05</v>
          </cell>
          <cell r="H134" t="str">
            <v>10/2022</v>
          </cell>
          <cell r="J134">
            <v>338.52800000000002</v>
          </cell>
          <cell r="L134">
            <v>55.9</v>
          </cell>
          <cell r="M134">
            <v>3.3</v>
          </cell>
          <cell r="R134">
            <v>412.35999999999996</v>
          </cell>
          <cell r="S134">
            <v>131.99</v>
          </cell>
          <cell r="U134">
            <v>0</v>
          </cell>
        </row>
        <row r="135">
          <cell r="C135" t="str">
            <v>HOSPITAL MIGUEL ARRAES</v>
          </cell>
          <cell r="E135" t="str">
            <v>ANDRESSA MARANHAO DE ARRUDA</v>
          </cell>
          <cell r="F135" t="str">
            <v>2 - Outros Profissionais da Saúde</v>
          </cell>
          <cell r="G135" t="str">
            <v>2237-10</v>
          </cell>
          <cell r="H135" t="str">
            <v>10/2022</v>
          </cell>
          <cell r="J135">
            <v>259.90159999999997</v>
          </cell>
          <cell r="L135">
            <v>0</v>
          </cell>
          <cell r="M135">
            <v>0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ANDRESSA MYCHELINE ROCHA CASTELO BRANCO DE OLIVEIRA</v>
          </cell>
          <cell r="F136" t="str">
            <v>2 - Outros Profissionais da Saúde</v>
          </cell>
          <cell r="G136" t="str">
            <v>3222-05</v>
          </cell>
          <cell r="H136" t="str">
            <v>10/2022</v>
          </cell>
          <cell r="J136">
            <v>0</v>
          </cell>
          <cell r="L136">
            <v>0</v>
          </cell>
          <cell r="M136">
            <v>0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ANDRESSA SOARES DIAS</v>
          </cell>
          <cell r="F137" t="str">
            <v>3 - Administrativo</v>
          </cell>
          <cell r="G137" t="str">
            <v>4110-10</v>
          </cell>
          <cell r="H137" t="str">
            <v>10/2022</v>
          </cell>
          <cell r="J137">
            <v>96.372000000000014</v>
          </cell>
          <cell r="L137">
            <v>55.9</v>
          </cell>
          <cell r="M137">
            <v>24.24</v>
          </cell>
          <cell r="R137">
            <v>150.46</v>
          </cell>
          <cell r="S137">
            <v>72.72</v>
          </cell>
          <cell r="U137">
            <v>0</v>
          </cell>
        </row>
        <row r="138">
          <cell r="C138" t="str">
            <v>HOSPITAL MIGUEL ARRAES</v>
          </cell>
          <cell r="E138" t="str">
            <v>ANDREZA BARBOSA CAVALCANTI</v>
          </cell>
          <cell r="F138" t="str">
            <v>2 - Outros Profissionais da Saúde</v>
          </cell>
          <cell r="G138" t="str">
            <v>3222-05</v>
          </cell>
          <cell r="H138" t="str">
            <v>10/2022</v>
          </cell>
          <cell r="J138">
            <v>121.2</v>
          </cell>
          <cell r="L138">
            <v>0</v>
          </cell>
          <cell r="M138">
            <v>0</v>
          </cell>
          <cell r="R138">
            <v>250.96</v>
          </cell>
          <cell r="S138">
            <v>72.72</v>
          </cell>
          <cell r="U138">
            <v>0</v>
          </cell>
        </row>
        <row r="139">
          <cell r="C139" t="str">
            <v>HOSPITAL MIGUEL ARRAES</v>
          </cell>
          <cell r="E139" t="str">
            <v>ANDREZA CLAUDIA MENDONCA</v>
          </cell>
          <cell r="F139" t="str">
            <v>2 - Outros Profissionais da Saúde</v>
          </cell>
          <cell r="G139" t="str">
            <v>3222-05</v>
          </cell>
          <cell r="H139" t="str">
            <v>10/2022</v>
          </cell>
          <cell r="J139">
            <v>231.18559999999999</v>
          </cell>
          <cell r="L139">
            <v>55.9</v>
          </cell>
          <cell r="M139">
            <v>24.24</v>
          </cell>
          <cell r="S139">
            <v>0</v>
          </cell>
          <cell r="U139">
            <v>0</v>
          </cell>
        </row>
        <row r="140">
          <cell r="C140" t="str">
            <v>HOSPITAL MIGUEL ARRAES</v>
          </cell>
          <cell r="E140" t="str">
            <v>ANDREZA GONCALVES DA SILVA</v>
          </cell>
          <cell r="F140" t="str">
            <v>3 - Administrativo</v>
          </cell>
          <cell r="G140" t="str">
            <v>4131-15</v>
          </cell>
          <cell r="H140" t="str">
            <v>10/2022</v>
          </cell>
          <cell r="J140">
            <v>144.7688</v>
          </cell>
          <cell r="L140">
            <v>55.9</v>
          </cell>
          <cell r="M140">
            <v>30</v>
          </cell>
          <cell r="R140">
            <v>240.16</v>
          </cell>
          <cell r="S140">
            <v>108.59</v>
          </cell>
          <cell r="U140">
            <v>0</v>
          </cell>
        </row>
        <row r="141">
          <cell r="C141" t="str">
            <v>HOSPITAL MIGUEL ARRAES</v>
          </cell>
          <cell r="E141" t="str">
            <v>ANGELA BELO CABRAL</v>
          </cell>
          <cell r="F141" t="str">
            <v>2 - Outros Profissionais da Saúde</v>
          </cell>
          <cell r="G141" t="str">
            <v>3222-05</v>
          </cell>
          <cell r="H141" t="str">
            <v>10/2022</v>
          </cell>
          <cell r="J141">
            <v>160.24799999999999</v>
          </cell>
          <cell r="L141">
            <v>55.9</v>
          </cell>
          <cell r="M141">
            <v>24.24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ANGELA MARIA FRANCISCO DA COSTA</v>
          </cell>
          <cell r="F142" t="str">
            <v>3 - Administrativo</v>
          </cell>
          <cell r="G142" t="str">
            <v>5134-30</v>
          </cell>
          <cell r="H142" t="str">
            <v>10/2022</v>
          </cell>
          <cell r="J142">
            <v>264.08800000000002</v>
          </cell>
          <cell r="L142">
            <v>0</v>
          </cell>
          <cell r="M142">
            <v>0</v>
          </cell>
          <cell r="R142">
            <v>184.16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ANGELICA PEREIRA DA COSTA</v>
          </cell>
          <cell r="F143" t="str">
            <v>2 - Outros Profissionais da Saúde</v>
          </cell>
          <cell r="G143" t="str">
            <v>2235-05</v>
          </cell>
          <cell r="H143" t="str">
            <v>10/2022</v>
          </cell>
          <cell r="J143">
            <v>304.97280000000001</v>
          </cell>
          <cell r="L143">
            <v>0</v>
          </cell>
          <cell r="M143">
            <v>0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ANINE SURUI SANTANA DA SILVA</v>
          </cell>
          <cell r="F144" t="str">
            <v>1 - Médico</v>
          </cell>
          <cell r="G144" t="str">
            <v>2251-25</v>
          </cell>
          <cell r="H144" t="str">
            <v>10/2022</v>
          </cell>
          <cell r="J144">
            <v>474.7928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ANNA CAROLINA DE MELO RODRIGUES</v>
          </cell>
          <cell r="F145" t="str">
            <v>2 - Outros Profissionais da Saúde</v>
          </cell>
          <cell r="G145" t="str">
            <v>2237-10</v>
          </cell>
          <cell r="H145" t="str">
            <v>10/2022</v>
          </cell>
          <cell r="J145">
            <v>273.66559999999998</v>
          </cell>
          <cell r="L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ANTONIA SOTERO DA SILVA</v>
          </cell>
          <cell r="F146" t="str">
            <v>2 - Outros Profissionais da Saúde</v>
          </cell>
          <cell r="G146" t="str">
            <v>3222-05</v>
          </cell>
          <cell r="H146" t="str">
            <v>10/2022</v>
          </cell>
          <cell r="J146">
            <v>125.8952</v>
          </cell>
          <cell r="L146">
            <v>55.9</v>
          </cell>
          <cell r="M146">
            <v>24.24</v>
          </cell>
          <cell r="R146">
            <v>172.96</v>
          </cell>
          <cell r="S146">
            <v>69.33</v>
          </cell>
          <cell r="U146">
            <v>0</v>
          </cell>
        </row>
        <row r="147">
          <cell r="C147" t="str">
            <v>HOSPITAL MIGUEL ARRAES</v>
          </cell>
          <cell r="E147" t="str">
            <v>ANTONIO CESAR DA SILVA</v>
          </cell>
          <cell r="F147" t="str">
            <v>2 - Outros Profissionais da Saúde</v>
          </cell>
          <cell r="G147" t="str">
            <v>2235-05</v>
          </cell>
          <cell r="H147" t="str">
            <v>10/2022</v>
          </cell>
          <cell r="J147">
            <v>245.87360000000001</v>
          </cell>
          <cell r="L147">
            <v>55.9</v>
          </cell>
          <cell r="M147">
            <v>2.56</v>
          </cell>
          <cell r="S147">
            <v>0</v>
          </cell>
          <cell r="U147">
            <v>0</v>
          </cell>
        </row>
        <row r="148">
          <cell r="C148" t="str">
            <v>HOSPITAL MIGUEL ARRAES</v>
          </cell>
          <cell r="E148" t="str">
            <v>ANTONIO JOSE OLIVEIRA DE ALBUQUERQUE QUEIROZ</v>
          </cell>
          <cell r="F148" t="str">
            <v>1 - Médico</v>
          </cell>
          <cell r="G148" t="str">
            <v>2252-70</v>
          </cell>
          <cell r="H148" t="str">
            <v>10/2022</v>
          </cell>
          <cell r="J148">
            <v>764.24</v>
          </cell>
          <cell r="L148">
            <v>0</v>
          </cell>
          <cell r="M148">
            <v>0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APOLIANA DA SILVA BARBOSA ALVES</v>
          </cell>
          <cell r="F149" t="str">
            <v>2 - Outros Profissionais da Saúde</v>
          </cell>
          <cell r="G149" t="str">
            <v>2516-05</v>
          </cell>
          <cell r="H149" t="str">
            <v>10/2022</v>
          </cell>
          <cell r="J149">
            <v>215.70240000000001</v>
          </cell>
          <cell r="L149">
            <v>55.9</v>
          </cell>
          <cell r="M149">
            <v>30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ARELANIA MARIA DE CASTRO SOUZA</v>
          </cell>
          <cell r="F150" t="str">
            <v>2 - Outros Profissionais da Saúde</v>
          </cell>
          <cell r="G150" t="str">
            <v>2235-05</v>
          </cell>
          <cell r="H150" t="str">
            <v>10/2022</v>
          </cell>
          <cell r="J150">
            <v>508.26319999999998</v>
          </cell>
          <cell r="L150">
            <v>55.9</v>
          </cell>
          <cell r="M150">
            <v>3.3</v>
          </cell>
          <cell r="S150">
            <v>0</v>
          </cell>
          <cell r="U150">
            <v>116.13</v>
          </cell>
          <cell r="X150" t="str">
            <v>AUXÍLIO CRECHE</v>
          </cell>
        </row>
        <row r="151">
          <cell r="C151" t="str">
            <v>HOSPITAL MIGUEL ARRAES</v>
          </cell>
          <cell r="E151" t="str">
            <v>ARETA SILVA MARINS</v>
          </cell>
          <cell r="F151" t="str">
            <v>2 - Outros Profissionais da Saúde</v>
          </cell>
          <cell r="G151" t="str">
            <v>2235-05</v>
          </cell>
          <cell r="H151" t="str">
            <v>10/2022</v>
          </cell>
          <cell r="J151">
            <v>319.3152</v>
          </cell>
          <cell r="L151">
            <v>0</v>
          </cell>
          <cell r="M151">
            <v>0</v>
          </cell>
          <cell r="S151">
            <v>0</v>
          </cell>
          <cell r="U151">
            <v>10.51</v>
          </cell>
          <cell r="X151" t="str">
            <v>AUXÍLIO CRECHE</v>
          </cell>
        </row>
        <row r="152">
          <cell r="C152" t="str">
            <v>HOSPITAL MIGUEL ARRAES</v>
          </cell>
          <cell r="E152" t="str">
            <v>ARNALDO AMORIM DE LEMOS NETO</v>
          </cell>
          <cell r="F152" t="str">
            <v>1 - Médico</v>
          </cell>
          <cell r="G152" t="str">
            <v>2252-25</v>
          </cell>
          <cell r="H152" t="str">
            <v>10/2022</v>
          </cell>
          <cell r="J152">
            <v>1259.1215999999999</v>
          </cell>
          <cell r="L152">
            <v>0</v>
          </cell>
          <cell r="M152">
            <v>0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ARTHUR FREDERICO DE ALBUQUERQUE MARANHAO FILHO</v>
          </cell>
          <cell r="F153" t="str">
            <v>1 - Médico</v>
          </cell>
          <cell r="G153" t="str">
            <v>2251-25</v>
          </cell>
          <cell r="H153" t="str">
            <v>10/2022</v>
          </cell>
          <cell r="J153">
            <v>704.43200000000002</v>
          </cell>
          <cell r="L153">
            <v>0</v>
          </cell>
          <cell r="M153">
            <v>0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ARTHUR NEMEZIO BARBOSA NETO</v>
          </cell>
          <cell r="F154" t="str">
            <v>2 - Outros Profissionais da Saúde</v>
          </cell>
          <cell r="G154" t="str">
            <v>2235-05</v>
          </cell>
          <cell r="H154" t="str">
            <v>10/2022</v>
          </cell>
          <cell r="J154">
            <v>318.90640000000002</v>
          </cell>
          <cell r="L154">
            <v>55.9</v>
          </cell>
          <cell r="M154">
            <v>3.3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ARTUR DA SILVA SANTANA</v>
          </cell>
          <cell r="F155" t="str">
            <v>2 - Outros Profissionais da Saúde</v>
          </cell>
          <cell r="G155" t="str">
            <v>3222-05</v>
          </cell>
          <cell r="H155" t="str">
            <v>10/2022</v>
          </cell>
          <cell r="J155">
            <v>110.2432</v>
          </cell>
          <cell r="L155">
            <v>55.9</v>
          </cell>
          <cell r="M155">
            <v>24.24</v>
          </cell>
          <cell r="R155">
            <v>140.76000000000002</v>
          </cell>
          <cell r="S155">
            <v>63.27</v>
          </cell>
          <cell r="U155">
            <v>0</v>
          </cell>
        </row>
        <row r="156">
          <cell r="C156" t="str">
            <v>HOSPITAL MIGUEL ARRAES</v>
          </cell>
          <cell r="E156" t="str">
            <v>AUDENIR BONIFACIO DE LIMA</v>
          </cell>
          <cell r="F156" t="str">
            <v>3 - Administrativo</v>
          </cell>
          <cell r="G156" t="str">
            <v>5132-20</v>
          </cell>
          <cell r="H156" t="str">
            <v>10/2022</v>
          </cell>
          <cell r="J156">
            <v>130.4376</v>
          </cell>
          <cell r="L156">
            <v>0</v>
          </cell>
          <cell r="M156">
            <v>0</v>
          </cell>
          <cell r="S156">
            <v>0</v>
          </cell>
          <cell r="U156">
            <v>0</v>
          </cell>
        </row>
        <row r="157">
          <cell r="C157" t="str">
            <v>HOSPITAL MIGUEL ARRAES</v>
          </cell>
          <cell r="E157" t="str">
            <v>AUGUSTO CESAR NASCIMENTO MARANHAO</v>
          </cell>
          <cell r="F157" t="str">
            <v>1 - Médico</v>
          </cell>
          <cell r="G157" t="str">
            <v>2251-25</v>
          </cell>
          <cell r="H157" t="str">
            <v>10/2022</v>
          </cell>
          <cell r="J157">
            <v>428.69119999999998</v>
          </cell>
          <cell r="L157">
            <v>0</v>
          </cell>
          <cell r="M157">
            <v>0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AURYA SEVERINA RODRIGUES BARBOSA MONTEIRO</v>
          </cell>
          <cell r="F158" t="str">
            <v>3 - Administrativo</v>
          </cell>
          <cell r="G158" t="str">
            <v>4110-10</v>
          </cell>
          <cell r="H158" t="str">
            <v>10/2022</v>
          </cell>
          <cell r="J158">
            <v>91.333600000000004</v>
          </cell>
          <cell r="L158">
            <v>0</v>
          </cell>
          <cell r="M158">
            <v>0</v>
          </cell>
          <cell r="R158">
            <v>228.96</v>
          </cell>
          <cell r="S158">
            <v>72.72</v>
          </cell>
          <cell r="U158">
            <v>0</v>
          </cell>
        </row>
        <row r="159">
          <cell r="C159" t="str">
            <v>HOSPITAL MIGUEL ARRAES</v>
          </cell>
          <cell r="E159" t="str">
            <v>AUZENEIDE FERNANDES DA SILVA</v>
          </cell>
          <cell r="F159" t="str">
            <v>2 - Outros Profissionais da Saúde</v>
          </cell>
          <cell r="G159" t="str">
            <v>3222-05</v>
          </cell>
          <cell r="H159" t="str">
            <v>10/2022</v>
          </cell>
          <cell r="J159">
            <v>149.24639999999999</v>
          </cell>
          <cell r="L159">
            <v>55.9</v>
          </cell>
          <cell r="M159">
            <v>24.24</v>
          </cell>
          <cell r="R159">
            <v>172.96</v>
          </cell>
          <cell r="S159">
            <v>72.72</v>
          </cell>
          <cell r="U159">
            <v>0</v>
          </cell>
        </row>
        <row r="160">
          <cell r="C160" t="str">
            <v>HOSPITAL MIGUEL ARRAES</v>
          </cell>
          <cell r="E160" t="str">
            <v>AYRLES DE LIMA SANTIAGO</v>
          </cell>
          <cell r="F160" t="str">
            <v>2 - Outros Profissionais da Saúde</v>
          </cell>
          <cell r="G160" t="str">
            <v>3222-05</v>
          </cell>
          <cell r="H160" t="str">
            <v>10/2022</v>
          </cell>
          <cell r="J160">
            <v>124.444</v>
          </cell>
          <cell r="L160">
            <v>55.9</v>
          </cell>
          <cell r="M160">
            <v>24.24</v>
          </cell>
          <cell r="R160">
            <v>127.96</v>
          </cell>
          <cell r="S160">
            <v>68.84</v>
          </cell>
          <cell r="U160">
            <v>0</v>
          </cell>
        </row>
        <row r="161">
          <cell r="C161" t="str">
            <v>HOSPITAL MIGUEL ARRAES</v>
          </cell>
          <cell r="E161" t="str">
            <v>BARBARA CRISTINA PATRICIO LIMA</v>
          </cell>
          <cell r="F161" t="str">
            <v>2 - Outros Profissionais da Saúde</v>
          </cell>
          <cell r="G161" t="str">
            <v>2235-05</v>
          </cell>
          <cell r="H161" t="str">
            <v>10/2022</v>
          </cell>
          <cell r="J161">
            <v>395.21839999999997</v>
          </cell>
          <cell r="L161">
            <v>55.9</v>
          </cell>
          <cell r="M161">
            <v>3.3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BARBARA ELIAS DE SOUZA CABRAL</v>
          </cell>
          <cell r="F162" t="str">
            <v>2 - Outros Profissionais da Saúde</v>
          </cell>
          <cell r="G162" t="str">
            <v>2516-05</v>
          </cell>
          <cell r="H162" t="str">
            <v>10/2022</v>
          </cell>
          <cell r="J162">
            <v>238.63679999999999</v>
          </cell>
          <cell r="L162">
            <v>0</v>
          </cell>
          <cell r="M162">
            <v>0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BARBARA MARIANA DOS SANTOS SILVA</v>
          </cell>
          <cell r="F163" t="str">
            <v>1 - Médico</v>
          </cell>
          <cell r="G163" t="str">
            <v>2251-25</v>
          </cell>
          <cell r="H163" t="str">
            <v>10/2022</v>
          </cell>
          <cell r="J163">
            <v>616.24400000000003</v>
          </cell>
          <cell r="L163">
            <v>0</v>
          </cell>
          <cell r="M163">
            <v>0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BARBARA PRISCILA SOUSA E SILVA</v>
          </cell>
          <cell r="F164" t="str">
            <v>2 - Outros Profissionais da Saúde</v>
          </cell>
          <cell r="G164" t="str">
            <v>3222-05</v>
          </cell>
          <cell r="H164" t="str">
            <v>10/2022</v>
          </cell>
          <cell r="J164">
            <v>116.352</v>
          </cell>
          <cell r="L164">
            <v>55.9</v>
          </cell>
          <cell r="M164">
            <v>24.24</v>
          </cell>
          <cell r="R164">
            <v>184.16</v>
          </cell>
          <cell r="S164">
            <v>72.72</v>
          </cell>
          <cell r="U164">
            <v>0</v>
          </cell>
        </row>
        <row r="165">
          <cell r="C165" t="str">
            <v>HOSPITAL MIGUEL ARRAES</v>
          </cell>
          <cell r="E165" t="str">
            <v>BARBARA SANTANA ALENCAR</v>
          </cell>
          <cell r="F165" t="str">
            <v>1 - Médico</v>
          </cell>
          <cell r="G165" t="str">
            <v>2251-25</v>
          </cell>
          <cell r="H165" t="str">
            <v>10/2022</v>
          </cell>
          <cell r="J165">
            <v>386.63040000000001</v>
          </cell>
          <cell r="L165">
            <v>0</v>
          </cell>
          <cell r="M165">
            <v>0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BEATRIZ CRISOSTOMO DE OLIVEIRA</v>
          </cell>
          <cell r="F166" t="str">
            <v>1 - Médico</v>
          </cell>
          <cell r="G166" t="str">
            <v>2251-25</v>
          </cell>
          <cell r="H166" t="str">
            <v>10/2022</v>
          </cell>
          <cell r="J166">
            <v>387.7792</v>
          </cell>
          <cell r="L166">
            <v>0</v>
          </cell>
          <cell r="M166">
            <v>0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BEATRIZ FRANCA DE OLIVEIRA</v>
          </cell>
          <cell r="F167" t="str">
            <v>2 - Outros Profissionais da Saúde</v>
          </cell>
          <cell r="G167" t="str">
            <v>2235-05</v>
          </cell>
          <cell r="H167" t="str">
            <v>10/2022</v>
          </cell>
          <cell r="J167">
            <v>308.18720000000002</v>
          </cell>
          <cell r="L167">
            <v>0</v>
          </cell>
          <cell r="M167">
            <v>0</v>
          </cell>
          <cell r="S167">
            <v>0</v>
          </cell>
          <cell r="U167">
            <v>123.43</v>
          </cell>
          <cell r="X167" t="str">
            <v>AUXÍLIO CRECHE</v>
          </cell>
        </row>
        <row r="168">
          <cell r="C168" t="str">
            <v>HOSPITAL MIGUEL ARRAES</v>
          </cell>
          <cell r="E168" t="str">
            <v>BEATRIZ FREITAS FRANCA</v>
          </cell>
          <cell r="F168" t="str">
            <v>1 - Médico</v>
          </cell>
          <cell r="G168" t="str">
            <v>2251-25</v>
          </cell>
          <cell r="H168" t="str">
            <v>10/2022</v>
          </cell>
          <cell r="J168">
            <v>345.71839999999997</v>
          </cell>
          <cell r="L168">
            <v>0</v>
          </cell>
          <cell r="M168">
            <v>0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BEATRIZ LUANDA CORREIA BARROS</v>
          </cell>
          <cell r="F169" t="str">
            <v>3 - Administrativo</v>
          </cell>
          <cell r="G169" t="str">
            <v>4110-10</v>
          </cell>
          <cell r="H169" t="str">
            <v>10/2022</v>
          </cell>
          <cell r="J169">
            <v>12.0654</v>
          </cell>
          <cell r="L169">
            <v>0</v>
          </cell>
          <cell r="M169">
            <v>0</v>
          </cell>
          <cell r="R169">
            <v>511.54</v>
          </cell>
          <cell r="S169">
            <v>36.36</v>
          </cell>
          <cell r="U169">
            <v>0</v>
          </cell>
        </row>
        <row r="170">
          <cell r="C170" t="str">
            <v>HOSPITAL MIGUEL ARRAES</v>
          </cell>
          <cell r="E170" t="str">
            <v>BENVINDA PEREIRA MATIAS DANTAS</v>
          </cell>
          <cell r="F170" t="str">
            <v>2 - Outros Profissionais da Saúde</v>
          </cell>
          <cell r="G170" t="str">
            <v>3222-05</v>
          </cell>
          <cell r="H170" t="str">
            <v>10/2022</v>
          </cell>
          <cell r="J170">
            <v>248.9512</v>
          </cell>
          <cell r="L170">
            <v>55.9</v>
          </cell>
          <cell r="M170">
            <v>24.24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BERNARDO CALDAS VIEIRA DE MELO</v>
          </cell>
          <cell r="F171" t="str">
            <v>2 - Outros Profissionais da Saúde</v>
          </cell>
          <cell r="G171" t="str">
            <v>2236-05</v>
          </cell>
          <cell r="H171" t="str">
            <v>10/2022</v>
          </cell>
          <cell r="J171">
            <v>224.32239999999999</v>
          </cell>
          <cell r="L171">
            <v>55.9</v>
          </cell>
          <cell r="M171">
            <v>2.75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BETIENY SOARES DE PAULA</v>
          </cell>
          <cell r="F172" t="str">
            <v>2 - Outros Profissionais da Saúde</v>
          </cell>
          <cell r="G172" t="str">
            <v>3222-05</v>
          </cell>
          <cell r="H172" t="str">
            <v>10/2022</v>
          </cell>
          <cell r="J172">
            <v>128.93279999999999</v>
          </cell>
          <cell r="L172">
            <v>55.9</v>
          </cell>
          <cell r="M172">
            <v>24.24</v>
          </cell>
          <cell r="R172">
            <v>172.96</v>
          </cell>
          <cell r="S172">
            <v>69.08</v>
          </cell>
          <cell r="U172">
            <v>64.78</v>
          </cell>
          <cell r="X172" t="str">
            <v>AUXÍLIO CRECHE</v>
          </cell>
        </row>
        <row r="173">
          <cell r="C173" t="str">
            <v>HOSPITAL MIGUEL ARRAES</v>
          </cell>
          <cell r="E173" t="str">
            <v>BIANCA MOURA DA SILVA</v>
          </cell>
          <cell r="F173" t="str">
            <v>2 - Outros Profissionais da Saúde</v>
          </cell>
          <cell r="G173" t="str">
            <v>5211-30</v>
          </cell>
          <cell r="H173" t="str">
            <v>10/2022</v>
          </cell>
          <cell r="J173">
            <v>102.9832</v>
          </cell>
          <cell r="L173">
            <v>55.9</v>
          </cell>
          <cell r="M173">
            <v>24.24</v>
          </cell>
          <cell r="R173">
            <v>184.16</v>
          </cell>
          <cell r="S173">
            <v>69.08</v>
          </cell>
          <cell r="U173">
            <v>0</v>
          </cell>
        </row>
        <row r="174">
          <cell r="C174" t="str">
            <v>HOSPITAL MIGUEL ARRAES</v>
          </cell>
          <cell r="E174" t="str">
            <v>BIANCA PRISCILA SALES DOS SANTOS</v>
          </cell>
          <cell r="F174" t="str">
            <v>1 - Médico</v>
          </cell>
          <cell r="G174" t="str">
            <v>2251-25</v>
          </cell>
          <cell r="H174" t="str">
            <v>10/2022</v>
          </cell>
          <cell r="J174">
            <v>863.87199999999996</v>
          </cell>
          <cell r="L174">
            <v>0</v>
          </cell>
          <cell r="M174">
            <v>0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BRAYNER ANDERSON DOS SANTOS LEITE</v>
          </cell>
          <cell r="F175" t="str">
            <v>1 - Médico</v>
          </cell>
          <cell r="G175" t="str">
            <v>2251-25</v>
          </cell>
          <cell r="H175" t="str">
            <v>10/2022</v>
          </cell>
          <cell r="J175">
            <v>1170.876</v>
          </cell>
          <cell r="L175">
            <v>0</v>
          </cell>
          <cell r="M175">
            <v>0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BRENA MIRELLY DA SILVA VIDAL</v>
          </cell>
          <cell r="F176" t="str">
            <v>2 - Outros Profissionais da Saúde</v>
          </cell>
          <cell r="G176" t="str">
            <v>2236-05</v>
          </cell>
          <cell r="H176" t="str">
            <v>10/2022</v>
          </cell>
          <cell r="J176">
            <v>62.785600000000002</v>
          </cell>
          <cell r="L176">
            <v>0</v>
          </cell>
          <cell r="M176">
            <v>0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BRENDA DE CASSIA CAVALCANTI DA SILVA</v>
          </cell>
          <cell r="F177" t="str">
            <v>3 - Administrativo</v>
          </cell>
          <cell r="G177" t="str">
            <v>4110-10</v>
          </cell>
          <cell r="H177" t="str">
            <v>10/2022</v>
          </cell>
          <cell r="J177">
            <v>12.12</v>
          </cell>
          <cell r="L177">
            <v>0</v>
          </cell>
          <cell r="M177">
            <v>0</v>
          </cell>
          <cell r="R177">
            <v>591.94000000000005</v>
          </cell>
          <cell r="S177">
            <v>36.36</v>
          </cell>
          <cell r="U177">
            <v>0</v>
          </cell>
        </row>
        <row r="178">
          <cell r="C178" t="str">
            <v>HOSPITAL MIGUEL ARRAES</v>
          </cell>
          <cell r="E178" t="str">
            <v>BRENDA MARIA DE AGUIAR</v>
          </cell>
          <cell r="F178" t="str">
            <v>2 - Outros Profissionais da Saúde</v>
          </cell>
          <cell r="G178" t="str">
            <v>2235-05</v>
          </cell>
          <cell r="H178" t="str">
            <v>10/2022</v>
          </cell>
          <cell r="J178">
            <v>279.10320000000002</v>
          </cell>
          <cell r="L178">
            <v>55.9</v>
          </cell>
          <cell r="M178">
            <v>2.56</v>
          </cell>
          <cell r="S178">
            <v>0</v>
          </cell>
          <cell r="U178">
            <v>98.19</v>
          </cell>
          <cell r="X178" t="str">
            <v>AUXÍLIO CRECHE</v>
          </cell>
        </row>
        <row r="179">
          <cell r="C179" t="str">
            <v>HOSPITAL MIGUEL ARRAES</v>
          </cell>
          <cell r="E179" t="str">
            <v>BRENO GIBSON NOTARO</v>
          </cell>
          <cell r="F179" t="str">
            <v>1 - Médico</v>
          </cell>
          <cell r="G179" t="str">
            <v>2251-25</v>
          </cell>
          <cell r="H179" t="str">
            <v>10/2022</v>
          </cell>
          <cell r="J179">
            <v>1117.1984</v>
          </cell>
          <cell r="L179">
            <v>0</v>
          </cell>
          <cell r="M179">
            <v>0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BRUNA DANTAS DE GODOY MENDONCA</v>
          </cell>
          <cell r="F180" t="str">
            <v>3 - Administrativo</v>
          </cell>
          <cell r="G180" t="str">
            <v>1231-10</v>
          </cell>
          <cell r="H180" t="str">
            <v>10/2022</v>
          </cell>
          <cell r="J180">
            <v>1221.1464000000001</v>
          </cell>
          <cell r="L180">
            <v>0</v>
          </cell>
          <cell r="M180">
            <v>0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BRUNA GRAZIELA FELIPE DE SOUZA</v>
          </cell>
          <cell r="F181" t="str">
            <v>2 - Outros Profissionais da Saúde</v>
          </cell>
          <cell r="G181" t="str">
            <v>2235-05</v>
          </cell>
          <cell r="H181" t="str">
            <v>10/2022</v>
          </cell>
          <cell r="J181">
            <v>310.02879999999999</v>
          </cell>
          <cell r="L181">
            <v>0</v>
          </cell>
          <cell r="M181">
            <v>0</v>
          </cell>
          <cell r="S181">
            <v>0</v>
          </cell>
          <cell r="U181">
            <v>0</v>
          </cell>
        </row>
        <row r="182">
          <cell r="C182" t="str">
            <v>HOSPITAL MIGUEL ARRAES</v>
          </cell>
          <cell r="E182" t="str">
            <v>BRUNA MAYARA GOMES DA SILVA</v>
          </cell>
          <cell r="F182" t="str">
            <v>2 - Outros Profissionais da Saúde</v>
          </cell>
          <cell r="G182" t="str">
            <v>2235-05</v>
          </cell>
          <cell r="H182" t="str">
            <v>10/2022</v>
          </cell>
          <cell r="J182">
            <v>277.46800000000002</v>
          </cell>
          <cell r="L182">
            <v>55.9</v>
          </cell>
          <cell r="M182">
            <v>2.81</v>
          </cell>
          <cell r="R182">
            <v>262.56</v>
          </cell>
          <cell r="S182">
            <v>112.21</v>
          </cell>
          <cell r="U182">
            <v>0</v>
          </cell>
        </row>
        <row r="183">
          <cell r="C183" t="str">
            <v>HOSPITAL MIGUEL ARRAES</v>
          </cell>
          <cell r="E183" t="str">
            <v>BRUNO AUGUSTO DE ALENCAR VELEZ</v>
          </cell>
          <cell r="F183" t="str">
            <v>2 - Outros Profissionais da Saúde</v>
          </cell>
          <cell r="G183" t="str">
            <v>2211-05</v>
          </cell>
          <cell r="H183" t="str">
            <v>10/2022</v>
          </cell>
          <cell r="J183">
            <v>323.21120000000002</v>
          </cell>
          <cell r="L183">
            <v>55.9</v>
          </cell>
          <cell r="M183">
            <v>30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BRUNO LEAL ALVES DA SILVA</v>
          </cell>
          <cell r="F184" t="str">
            <v>1 - Médico</v>
          </cell>
          <cell r="G184" t="str">
            <v>2251-50</v>
          </cell>
          <cell r="H184" t="str">
            <v>10/2022</v>
          </cell>
          <cell r="J184">
            <v>906.11199999999997</v>
          </cell>
          <cell r="L184">
            <v>0</v>
          </cell>
          <cell r="M184">
            <v>0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BRUNO THIAGO DE SANTANA</v>
          </cell>
          <cell r="F185" t="str">
            <v>2 - Outros Profissionais da Saúde</v>
          </cell>
          <cell r="G185" t="str">
            <v>5151-10</v>
          </cell>
          <cell r="H185" t="str">
            <v>10/2022</v>
          </cell>
          <cell r="J185">
            <v>111.0368</v>
          </cell>
          <cell r="L185">
            <v>55.9</v>
          </cell>
          <cell r="M185">
            <v>24.24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CAMILA DOS SANTOS CAZER</v>
          </cell>
          <cell r="F186" t="str">
            <v>2 - Outros Profissionais da Saúde</v>
          </cell>
          <cell r="G186" t="str">
            <v>2235-05</v>
          </cell>
          <cell r="H186" t="str">
            <v>10/2022</v>
          </cell>
          <cell r="J186">
            <v>296.75040000000001</v>
          </cell>
          <cell r="L186">
            <v>55.9</v>
          </cell>
          <cell r="M186">
            <v>2.81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CAMILA MARIA BARROS DA SILVA</v>
          </cell>
          <cell r="F187" t="str">
            <v>2 - Outros Profissionais da Saúde</v>
          </cell>
          <cell r="G187" t="str">
            <v>2234-05</v>
          </cell>
          <cell r="H187" t="str">
            <v>10/2022</v>
          </cell>
          <cell r="J187">
            <v>0</v>
          </cell>
          <cell r="L187">
            <v>55.9</v>
          </cell>
          <cell r="M187">
            <v>17.010000000000002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CAMILA MARIA DA SILVA SANTOS</v>
          </cell>
          <cell r="F188" t="str">
            <v>3 - Administrativo</v>
          </cell>
          <cell r="G188" t="str">
            <v>4110-10</v>
          </cell>
          <cell r="H188" t="str">
            <v>10/2022</v>
          </cell>
          <cell r="J188">
            <v>96.394400000000005</v>
          </cell>
          <cell r="L188">
            <v>0</v>
          </cell>
          <cell r="M188">
            <v>0</v>
          </cell>
          <cell r="R188">
            <v>240.16</v>
          </cell>
          <cell r="S188">
            <v>72.72</v>
          </cell>
          <cell r="U188">
            <v>0</v>
          </cell>
        </row>
        <row r="189">
          <cell r="C189" t="str">
            <v>HOSPITAL MIGUEL ARRAES</v>
          </cell>
          <cell r="E189" t="str">
            <v>CAMILA TRAVASSOS DE VASCONCELOS RODRIGUES</v>
          </cell>
          <cell r="F189" t="str">
            <v>2 - Outros Profissionais da Saúde</v>
          </cell>
          <cell r="G189" t="str">
            <v>2238-10</v>
          </cell>
          <cell r="H189" t="str">
            <v>10/2022</v>
          </cell>
          <cell r="J189">
            <v>231.40719999999999</v>
          </cell>
          <cell r="L189">
            <v>0</v>
          </cell>
          <cell r="M189">
            <v>0</v>
          </cell>
          <cell r="S189">
            <v>0</v>
          </cell>
          <cell r="U189">
            <v>69.430000000000007</v>
          </cell>
          <cell r="X189" t="str">
            <v>AUXÍLIO CRECHE</v>
          </cell>
        </row>
        <row r="190">
          <cell r="C190" t="str">
            <v>HOSPITAL MIGUEL ARRAES</v>
          </cell>
          <cell r="E190" t="str">
            <v>CAMILA TWANY NUNES DE SOUZA</v>
          </cell>
          <cell r="F190" t="str">
            <v>1 - Médico</v>
          </cell>
          <cell r="G190" t="str">
            <v>2251-25</v>
          </cell>
          <cell r="H190" t="str">
            <v>10/2022</v>
          </cell>
          <cell r="J190">
            <v>412.2072</v>
          </cell>
          <cell r="L190">
            <v>0</v>
          </cell>
          <cell r="M190">
            <v>0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CANDIDO FABIANO BESERRA DE SOUZA</v>
          </cell>
          <cell r="F191" t="str">
            <v>3 - Administrativo</v>
          </cell>
          <cell r="G191" t="str">
            <v>5174-10</v>
          </cell>
          <cell r="H191" t="str">
            <v>10/2022</v>
          </cell>
          <cell r="J191">
            <v>125.1416</v>
          </cell>
          <cell r="L191">
            <v>55.9</v>
          </cell>
          <cell r="M191">
            <v>24.24</v>
          </cell>
          <cell r="R191">
            <v>160.16</v>
          </cell>
          <cell r="S191">
            <v>72.72</v>
          </cell>
          <cell r="U191">
            <v>0</v>
          </cell>
        </row>
        <row r="192">
          <cell r="C192" t="str">
            <v>HOSPITAL MIGUEL ARRAES</v>
          </cell>
          <cell r="E192" t="str">
            <v>CARLA DANIELE SANTORO DE MELO</v>
          </cell>
          <cell r="F192" t="str">
            <v>2 - Outros Profissionais da Saúde</v>
          </cell>
          <cell r="G192" t="str">
            <v>2235-05</v>
          </cell>
          <cell r="H192" t="str">
            <v>10/2022</v>
          </cell>
          <cell r="J192">
            <v>366.00160000000011</v>
          </cell>
          <cell r="L192">
            <v>0</v>
          </cell>
          <cell r="M192">
            <v>0</v>
          </cell>
          <cell r="S192">
            <v>0</v>
          </cell>
          <cell r="U192">
            <v>0</v>
          </cell>
        </row>
        <row r="193">
          <cell r="C193" t="str">
            <v>HOSPITAL MIGUEL ARRAES</v>
          </cell>
          <cell r="E193" t="str">
            <v>CARLA MARIA SANTIAGO DE OLIVEIRA</v>
          </cell>
          <cell r="F193" t="str">
            <v>2 - Outros Profissionais da Saúde</v>
          </cell>
          <cell r="G193" t="str">
            <v>3222-05</v>
          </cell>
          <cell r="H193" t="str">
            <v>10/2022</v>
          </cell>
          <cell r="J193">
            <v>145.2576</v>
          </cell>
          <cell r="L193">
            <v>55.9</v>
          </cell>
          <cell r="M193">
            <v>24.24</v>
          </cell>
          <cell r="R193">
            <v>184.16</v>
          </cell>
          <cell r="S193">
            <v>67.27</v>
          </cell>
          <cell r="U193">
            <v>0</v>
          </cell>
        </row>
        <row r="194">
          <cell r="C194" t="str">
            <v>HOSPITAL MIGUEL ARRAES</v>
          </cell>
          <cell r="E194" t="str">
            <v>CARLA RAMOS DA SILVA</v>
          </cell>
          <cell r="F194" t="str">
            <v>2 - Outros Profissionais da Saúde</v>
          </cell>
          <cell r="G194" t="str">
            <v>3222-05</v>
          </cell>
          <cell r="H194" t="str">
            <v>10/2022</v>
          </cell>
          <cell r="J194">
            <v>280.74159999999989</v>
          </cell>
          <cell r="L194">
            <v>0</v>
          </cell>
          <cell r="M194">
            <v>0</v>
          </cell>
          <cell r="S194">
            <v>0</v>
          </cell>
          <cell r="U194">
            <v>0</v>
          </cell>
        </row>
        <row r="195">
          <cell r="C195" t="str">
            <v>HOSPITAL MIGUEL ARRAES</v>
          </cell>
          <cell r="E195" t="str">
            <v>CARLA REBECA BARROS DE SOUZA FELIX</v>
          </cell>
          <cell r="F195" t="str">
            <v>2 - Outros Profissionais da Saúde</v>
          </cell>
          <cell r="G195" t="str">
            <v>2235-05</v>
          </cell>
          <cell r="H195" t="str">
            <v>10/2022</v>
          </cell>
          <cell r="J195">
            <v>365.27760000000001</v>
          </cell>
          <cell r="L195">
            <v>55.9</v>
          </cell>
          <cell r="M195">
            <v>2.81</v>
          </cell>
          <cell r="S195">
            <v>0</v>
          </cell>
          <cell r="U195">
            <v>0</v>
          </cell>
        </row>
        <row r="196">
          <cell r="C196" t="str">
            <v>HOSPITAL MIGUEL ARRAES</v>
          </cell>
          <cell r="E196" t="str">
            <v>CARLOS ADRIANO COSTA DOS SANTOS</v>
          </cell>
          <cell r="F196" t="str">
            <v>3 - Administrativo</v>
          </cell>
          <cell r="G196" t="str">
            <v>7823-20</v>
          </cell>
          <cell r="H196" t="str">
            <v>10/2022</v>
          </cell>
          <cell r="J196">
            <v>204.40479999999999</v>
          </cell>
          <cell r="L196">
            <v>55.9</v>
          </cell>
          <cell r="M196">
            <v>30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CARLOS ALBERTO DO NASCIMENTO JUNIOR</v>
          </cell>
          <cell r="F197" t="str">
            <v>3 - Administrativo</v>
          </cell>
          <cell r="G197" t="str">
            <v>5174-10</v>
          </cell>
          <cell r="H197" t="str">
            <v>10/2022</v>
          </cell>
          <cell r="J197">
            <v>115.06</v>
          </cell>
          <cell r="L197">
            <v>55.9</v>
          </cell>
          <cell r="M197">
            <v>24.24</v>
          </cell>
          <cell r="R197">
            <v>150.46</v>
          </cell>
          <cell r="S197">
            <v>72.72</v>
          </cell>
          <cell r="U197">
            <v>0</v>
          </cell>
        </row>
        <row r="198">
          <cell r="C198" t="str">
            <v>HOSPITAL MIGUEL ARRAES</v>
          </cell>
          <cell r="E198" t="str">
            <v>CARLOS ALFREDO RAMIREZ GONZALEZ</v>
          </cell>
          <cell r="F198" t="str">
            <v>1 - Médico</v>
          </cell>
          <cell r="G198" t="str">
            <v>2252-25</v>
          </cell>
          <cell r="H198" t="str">
            <v>10/2022</v>
          </cell>
          <cell r="J198">
            <v>760.12639999999999</v>
          </cell>
          <cell r="L198">
            <v>0</v>
          </cell>
          <cell r="M198">
            <v>0</v>
          </cell>
          <cell r="S198">
            <v>0</v>
          </cell>
          <cell r="U198">
            <v>0</v>
          </cell>
        </row>
        <row r="199">
          <cell r="C199" t="str">
            <v>HOSPITAL MIGUEL ARRAES</v>
          </cell>
          <cell r="E199" t="str">
            <v>CARLOS ANTONIO DA SILVA</v>
          </cell>
          <cell r="F199" t="str">
            <v>3 - Administrativo</v>
          </cell>
          <cell r="G199" t="str">
            <v>5174-10</v>
          </cell>
          <cell r="H199" t="str">
            <v>10/2022</v>
          </cell>
          <cell r="J199">
            <v>95.851200000000006</v>
          </cell>
          <cell r="L199">
            <v>55.9</v>
          </cell>
          <cell r="M199">
            <v>24.24</v>
          </cell>
          <cell r="S199">
            <v>0</v>
          </cell>
          <cell r="U199">
            <v>0</v>
          </cell>
        </row>
        <row r="200">
          <cell r="C200" t="str">
            <v>HOSPITAL MIGUEL ARRAES</v>
          </cell>
          <cell r="E200" t="str">
            <v>CARLOS ANTONIO MARTINS DO VALE</v>
          </cell>
          <cell r="F200" t="str">
            <v>3 - Administrativo</v>
          </cell>
          <cell r="G200" t="str">
            <v>5174-10</v>
          </cell>
          <cell r="H200" t="str">
            <v>10/2022</v>
          </cell>
          <cell r="J200">
            <v>118.02</v>
          </cell>
          <cell r="L200">
            <v>55.9</v>
          </cell>
          <cell r="M200">
            <v>24.24</v>
          </cell>
          <cell r="R200">
            <v>172.96</v>
          </cell>
          <cell r="S200">
            <v>72.72</v>
          </cell>
          <cell r="U200">
            <v>0</v>
          </cell>
        </row>
        <row r="201">
          <cell r="C201" t="str">
            <v>HOSPITAL MIGUEL ARRAES</v>
          </cell>
          <cell r="E201" t="str">
            <v>CARLOS FERNANDO LIRA RAMOS</v>
          </cell>
          <cell r="F201" t="str">
            <v>2 - Outros Profissionais da Saúde</v>
          </cell>
          <cell r="G201" t="str">
            <v>3222-05</v>
          </cell>
          <cell r="H201" t="str">
            <v>10/2022</v>
          </cell>
          <cell r="J201">
            <v>119.03279999999999</v>
          </cell>
          <cell r="L201">
            <v>55.9</v>
          </cell>
          <cell r="M201">
            <v>24.24</v>
          </cell>
          <cell r="R201">
            <v>339.35999999999996</v>
          </cell>
          <cell r="S201">
            <v>72.72</v>
          </cell>
          <cell r="U201">
            <v>0</v>
          </cell>
        </row>
        <row r="202">
          <cell r="C202" t="str">
            <v>HOSPITAL MIGUEL ARRAES</v>
          </cell>
          <cell r="E202" t="str">
            <v>CARLOS JOSE CANDIDO DO NASCIMENTO</v>
          </cell>
          <cell r="F202" t="str">
            <v>3 - Administrativo</v>
          </cell>
          <cell r="G202" t="str">
            <v>5174-10</v>
          </cell>
          <cell r="H202" t="str">
            <v>10/2022</v>
          </cell>
          <cell r="J202">
            <v>0</v>
          </cell>
          <cell r="L202">
            <v>0</v>
          </cell>
          <cell r="M202">
            <v>0</v>
          </cell>
          <cell r="S202">
            <v>0</v>
          </cell>
          <cell r="U202">
            <v>0</v>
          </cell>
        </row>
        <row r="203">
          <cell r="C203" t="str">
            <v>HOSPITAL MIGUEL ARRAES</v>
          </cell>
          <cell r="E203" t="str">
            <v>CARLOS ROBERTO MARTINS LIRA</v>
          </cell>
          <cell r="F203" t="str">
            <v>2 - Outros Profissionais da Saúde</v>
          </cell>
          <cell r="G203" t="str">
            <v>3241-15</v>
          </cell>
          <cell r="H203" t="str">
            <v>10/2022</v>
          </cell>
          <cell r="J203">
            <v>291.46159999999998</v>
          </cell>
          <cell r="L203">
            <v>0</v>
          </cell>
          <cell r="M203">
            <v>0</v>
          </cell>
          <cell r="R203">
            <v>184.16</v>
          </cell>
          <cell r="S203">
            <v>66.47</v>
          </cell>
          <cell r="U203">
            <v>0</v>
          </cell>
        </row>
        <row r="204">
          <cell r="C204" t="str">
            <v>HOSPITAL MIGUEL ARRAES</v>
          </cell>
          <cell r="E204" t="str">
            <v>CARMEM SUZANA NUNES DA SILVA</v>
          </cell>
          <cell r="F204" t="str">
            <v>2 - Outros Profissionais da Saúde</v>
          </cell>
          <cell r="G204" t="str">
            <v>3222-05</v>
          </cell>
          <cell r="H204" t="str">
            <v>10/2022</v>
          </cell>
          <cell r="J204">
            <v>264.87520000000001</v>
          </cell>
          <cell r="L204">
            <v>55.9</v>
          </cell>
          <cell r="M204">
            <v>24.24</v>
          </cell>
          <cell r="S204">
            <v>0</v>
          </cell>
          <cell r="U204">
            <v>0</v>
          </cell>
        </row>
        <row r="205">
          <cell r="C205" t="str">
            <v>HOSPITAL MIGUEL ARRAES</v>
          </cell>
          <cell r="E205" t="str">
            <v>CARMEN LUCIA FRANCA DO MONTE</v>
          </cell>
          <cell r="F205" t="str">
            <v>3 - Administrativo</v>
          </cell>
          <cell r="G205" t="str">
            <v>5132-20</v>
          </cell>
          <cell r="H205" t="str">
            <v>10/2022</v>
          </cell>
          <cell r="J205">
            <v>105.0128</v>
          </cell>
          <cell r="L205">
            <v>0</v>
          </cell>
          <cell r="M205">
            <v>0</v>
          </cell>
          <cell r="R205">
            <v>172.96</v>
          </cell>
          <cell r="S205">
            <v>35.75</v>
          </cell>
          <cell r="U205">
            <v>0</v>
          </cell>
        </row>
        <row r="206">
          <cell r="C206" t="str">
            <v>HOSPITAL MIGUEL ARRAES</v>
          </cell>
          <cell r="E206" t="str">
            <v>CAROLINA ARRUDA ASFORA</v>
          </cell>
          <cell r="F206" t="str">
            <v>1 - Médico</v>
          </cell>
          <cell r="G206" t="str">
            <v>2251-25</v>
          </cell>
          <cell r="H206" t="str">
            <v>10/2022</v>
          </cell>
          <cell r="J206">
            <v>430.66399999999999</v>
          </cell>
          <cell r="L206">
            <v>0</v>
          </cell>
          <cell r="M206">
            <v>0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CAROLINA BORGES DE LIMA</v>
          </cell>
          <cell r="F207" t="str">
            <v>2 - Outros Profissionais da Saúde</v>
          </cell>
          <cell r="G207" t="str">
            <v>3222-05</v>
          </cell>
          <cell r="H207" t="str">
            <v>10/2022</v>
          </cell>
          <cell r="J207">
            <v>135.46639999999999</v>
          </cell>
          <cell r="L207">
            <v>0</v>
          </cell>
          <cell r="M207">
            <v>0</v>
          </cell>
          <cell r="R207">
            <v>184.16</v>
          </cell>
          <cell r="S207">
            <v>71.02</v>
          </cell>
          <cell r="U207">
            <v>0</v>
          </cell>
        </row>
        <row r="208">
          <cell r="C208" t="str">
            <v>HOSPITAL MIGUEL ARRAES</v>
          </cell>
          <cell r="E208" t="str">
            <v>CAROLINA DE FREITAS CAVALCANTE CARIBE</v>
          </cell>
          <cell r="F208" t="str">
            <v>1 - Médico</v>
          </cell>
          <cell r="G208" t="str">
            <v>2253-10</v>
          </cell>
          <cell r="H208" t="str">
            <v>10/2022</v>
          </cell>
          <cell r="J208">
            <v>413.63200000000001</v>
          </cell>
          <cell r="L208">
            <v>0</v>
          </cell>
          <cell r="M208">
            <v>0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CAROLINA PINHEIRO RAMOS CORDEIRO</v>
          </cell>
          <cell r="F209" t="str">
            <v>1 - Médico</v>
          </cell>
          <cell r="G209" t="str">
            <v>2251-25</v>
          </cell>
          <cell r="H209" t="str">
            <v>10/2022</v>
          </cell>
          <cell r="J209">
            <v>863.87199999999996</v>
          </cell>
          <cell r="L209">
            <v>0</v>
          </cell>
          <cell r="M209">
            <v>0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CAROLINA TEREZA DE LIMA GUERRA</v>
          </cell>
          <cell r="F210" t="str">
            <v>1 - Médico</v>
          </cell>
          <cell r="G210" t="str">
            <v>2251-25</v>
          </cell>
          <cell r="H210" t="str">
            <v>10/2022</v>
          </cell>
          <cell r="J210">
            <v>430.66399999999999</v>
          </cell>
          <cell r="L210">
            <v>0</v>
          </cell>
          <cell r="M210">
            <v>0</v>
          </cell>
          <cell r="S210">
            <v>0</v>
          </cell>
          <cell r="U210">
            <v>0</v>
          </cell>
        </row>
        <row r="211">
          <cell r="C211" t="str">
            <v>HOSPITAL MIGUEL ARRAES</v>
          </cell>
          <cell r="E211" t="str">
            <v>CAROLINE MARIA DA SILVA</v>
          </cell>
          <cell r="F211" t="str">
            <v>3 - Administrativo</v>
          </cell>
          <cell r="G211" t="str">
            <v>5174-10</v>
          </cell>
          <cell r="H211" t="str">
            <v>10/2022</v>
          </cell>
          <cell r="J211">
            <v>126.8288</v>
          </cell>
          <cell r="L211">
            <v>55.9</v>
          </cell>
          <cell r="M211">
            <v>24.24</v>
          </cell>
          <cell r="R211">
            <v>172.96</v>
          </cell>
          <cell r="S211">
            <v>72.72</v>
          </cell>
          <cell r="U211">
            <v>0</v>
          </cell>
        </row>
        <row r="212">
          <cell r="C212" t="str">
            <v>HOSPITAL MIGUEL ARRAES</v>
          </cell>
          <cell r="E212" t="str">
            <v>CASSIA PATRICIA DA SILVA ALVARO</v>
          </cell>
          <cell r="F212" t="str">
            <v>3 - Administrativo</v>
          </cell>
          <cell r="G212" t="str">
            <v>4110-10</v>
          </cell>
          <cell r="H212" t="str">
            <v>10/2022</v>
          </cell>
          <cell r="J212">
            <v>96.144800000000004</v>
          </cell>
          <cell r="L212">
            <v>0</v>
          </cell>
          <cell r="M212">
            <v>0</v>
          </cell>
          <cell r="R212">
            <v>184.16</v>
          </cell>
          <cell r="S212">
            <v>72.72</v>
          </cell>
          <cell r="U212">
            <v>0</v>
          </cell>
        </row>
        <row r="213">
          <cell r="C213" t="str">
            <v>HOSPITAL MIGUEL ARRAES</v>
          </cell>
          <cell r="E213" t="str">
            <v>CASSIA REGINA ANDRADE DA SILVA</v>
          </cell>
          <cell r="F213" t="str">
            <v>3 - Administrativo</v>
          </cell>
          <cell r="G213" t="str">
            <v>4110-10</v>
          </cell>
          <cell r="H213" t="str">
            <v>10/2022</v>
          </cell>
          <cell r="J213">
            <v>116.0384</v>
          </cell>
          <cell r="L213">
            <v>55.9</v>
          </cell>
          <cell r="M213">
            <v>24.93</v>
          </cell>
          <cell r="R213">
            <v>240.16</v>
          </cell>
          <cell r="S213">
            <v>64.819999999999993</v>
          </cell>
          <cell r="U213">
            <v>0</v>
          </cell>
        </row>
        <row r="214">
          <cell r="C214" t="str">
            <v>HOSPITAL MIGUEL ARRAES</v>
          </cell>
          <cell r="E214" t="str">
            <v>CASSIO RUFINO DE LIRA</v>
          </cell>
          <cell r="F214" t="str">
            <v>3 - Administrativo</v>
          </cell>
          <cell r="G214" t="str">
            <v>4110-10</v>
          </cell>
          <cell r="H214" t="str">
            <v>10/2022</v>
          </cell>
          <cell r="J214">
            <v>103.1952</v>
          </cell>
          <cell r="L214">
            <v>55.9</v>
          </cell>
          <cell r="M214">
            <v>24.93</v>
          </cell>
          <cell r="R214">
            <v>240.16</v>
          </cell>
          <cell r="S214">
            <v>74.790000000000006</v>
          </cell>
          <cell r="U214">
            <v>0</v>
          </cell>
        </row>
        <row r="215">
          <cell r="C215" t="str">
            <v>HOSPITAL MIGUEL ARRAES</v>
          </cell>
          <cell r="E215" t="str">
            <v>CATHARINA DE ANDRADE MORAIS PINHEIRO PRATES</v>
          </cell>
          <cell r="F215" t="str">
            <v>1 - Médico</v>
          </cell>
          <cell r="G215" t="str">
            <v>2251-25</v>
          </cell>
          <cell r="H215" t="str">
            <v>10/2022</v>
          </cell>
          <cell r="J215">
            <v>345.71839999999997</v>
          </cell>
          <cell r="L215">
            <v>0</v>
          </cell>
          <cell r="M215">
            <v>0</v>
          </cell>
          <cell r="S215">
            <v>0</v>
          </cell>
          <cell r="U215">
            <v>0</v>
          </cell>
        </row>
        <row r="216">
          <cell r="C216" t="str">
            <v>HOSPITAL MIGUEL ARRAES</v>
          </cell>
          <cell r="E216" t="str">
            <v>CATIA ARCURI BRANCO</v>
          </cell>
          <cell r="F216" t="str">
            <v>1 - Médico</v>
          </cell>
          <cell r="G216" t="str">
            <v>2251-25</v>
          </cell>
          <cell r="H216" t="str">
            <v>10/2022</v>
          </cell>
          <cell r="J216">
            <v>368.21600000000001</v>
          </cell>
          <cell r="L216">
            <v>0</v>
          </cell>
          <cell r="M216">
            <v>0</v>
          </cell>
          <cell r="S216">
            <v>0</v>
          </cell>
          <cell r="U216">
            <v>0</v>
          </cell>
        </row>
        <row r="217">
          <cell r="C217" t="str">
            <v>HOSPITAL MIGUEL ARRAES</v>
          </cell>
          <cell r="E217" t="str">
            <v>CECILIA VITORIA GOMES DA DA SILVA</v>
          </cell>
          <cell r="F217" t="str">
            <v>3 - Administrativo</v>
          </cell>
          <cell r="G217" t="str">
            <v>4110-10</v>
          </cell>
          <cell r="H217" t="str">
            <v>10/2022</v>
          </cell>
          <cell r="J217">
            <v>12.12</v>
          </cell>
          <cell r="L217">
            <v>0</v>
          </cell>
          <cell r="M217">
            <v>0</v>
          </cell>
          <cell r="R217">
            <v>551.74</v>
          </cell>
          <cell r="S217">
            <v>36.36</v>
          </cell>
          <cell r="U217">
            <v>0</v>
          </cell>
        </row>
        <row r="218">
          <cell r="C218" t="str">
            <v>HOSPITAL MIGUEL ARRAES</v>
          </cell>
          <cell r="E218" t="str">
            <v>CELIA CRISTINA FERREIRA DE SOUZA</v>
          </cell>
          <cell r="F218" t="str">
            <v>2 - Outros Profissionais da Saúde</v>
          </cell>
          <cell r="G218" t="str">
            <v>3222-05</v>
          </cell>
          <cell r="H218" t="str">
            <v>10/2022</v>
          </cell>
          <cell r="J218">
            <v>304.01679999999999</v>
          </cell>
          <cell r="L218">
            <v>55.9</v>
          </cell>
          <cell r="M218">
            <v>24.24</v>
          </cell>
          <cell r="S218">
            <v>0</v>
          </cell>
          <cell r="U218">
            <v>0</v>
          </cell>
        </row>
        <row r="219">
          <cell r="C219" t="str">
            <v>HOSPITAL MIGUEL ARRAES</v>
          </cell>
          <cell r="E219" t="str">
            <v>CELINA MARIA BATISTA DE MELO</v>
          </cell>
          <cell r="F219" t="str">
            <v>3 - Administrativo</v>
          </cell>
          <cell r="G219" t="str">
            <v>5174-10</v>
          </cell>
          <cell r="H219" t="str">
            <v>10/2022</v>
          </cell>
          <cell r="J219">
            <v>96.960000000000008</v>
          </cell>
          <cell r="L219">
            <v>55.9</v>
          </cell>
          <cell r="M219">
            <v>24.24</v>
          </cell>
          <cell r="R219">
            <v>267.35999999999996</v>
          </cell>
          <cell r="S219">
            <v>72.72</v>
          </cell>
          <cell r="U219">
            <v>0</v>
          </cell>
        </row>
        <row r="220">
          <cell r="C220" t="str">
            <v>HOSPITAL MIGUEL ARRAES</v>
          </cell>
          <cell r="E220" t="str">
            <v>CELSO DE OLIVEIRA JUNIOR</v>
          </cell>
          <cell r="F220" t="str">
            <v>2 - Outros Profissionais da Saúde</v>
          </cell>
          <cell r="G220" t="str">
            <v>3241-15</v>
          </cell>
          <cell r="H220" t="str">
            <v>10/2022</v>
          </cell>
          <cell r="J220">
            <v>264.83519999999999</v>
          </cell>
          <cell r="L220">
            <v>0</v>
          </cell>
          <cell r="M220">
            <v>0</v>
          </cell>
          <cell r="R220">
            <v>160.16</v>
          </cell>
          <cell r="S220">
            <v>66.47</v>
          </cell>
          <cell r="U220">
            <v>0</v>
          </cell>
        </row>
        <row r="221">
          <cell r="C221" t="str">
            <v>HOSPITAL MIGUEL ARRAES</v>
          </cell>
          <cell r="E221" t="str">
            <v>CICERA ALINE ROMAO DE ASSIS</v>
          </cell>
          <cell r="F221" t="str">
            <v>2 - Outros Profissionais da Saúde</v>
          </cell>
          <cell r="G221" t="str">
            <v>3222-05</v>
          </cell>
          <cell r="H221" t="str">
            <v>10/2022</v>
          </cell>
          <cell r="J221">
            <v>135.6824</v>
          </cell>
          <cell r="L221">
            <v>55.9</v>
          </cell>
          <cell r="M221">
            <v>24.24</v>
          </cell>
          <cell r="R221">
            <v>172.96</v>
          </cell>
          <cell r="S221">
            <v>72.72</v>
          </cell>
          <cell r="U221">
            <v>0</v>
          </cell>
        </row>
        <row r="222">
          <cell r="C222" t="str">
            <v>HOSPITAL MIGUEL ARRAES</v>
          </cell>
          <cell r="E222" t="str">
            <v>CILENE CICERA DOS SANTOS</v>
          </cell>
          <cell r="F222" t="str">
            <v>2 - Outros Profissionais da Saúde</v>
          </cell>
          <cell r="G222" t="str">
            <v>5152-05</v>
          </cell>
          <cell r="H222" t="str">
            <v>10/2022</v>
          </cell>
          <cell r="J222">
            <v>127.752</v>
          </cell>
          <cell r="L222">
            <v>0</v>
          </cell>
          <cell r="M222">
            <v>0</v>
          </cell>
          <cell r="R222">
            <v>160.16</v>
          </cell>
          <cell r="S222">
            <v>77.400000000000006</v>
          </cell>
          <cell r="U222">
            <v>0</v>
          </cell>
        </row>
        <row r="223">
          <cell r="C223" t="str">
            <v>HOSPITAL MIGUEL ARRAES</v>
          </cell>
          <cell r="E223" t="str">
            <v>CINTIA DA SILVA ALVES</v>
          </cell>
          <cell r="F223" t="str">
            <v>2 - Outros Profissionais da Saúde</v>
          </cell>
          <cell r="G223" t="str">
            <v>3222-05</v>
          </cell>
          <cell r="H223" t="str">
            <v>10/2022</v>
          </cell>
          <cell r="J223">
            <v>126.048</v>
          </cell>
          <cell r="L223">
            <v>0</v>
          </cell>
          <cell r="M223">
            <v>0</v>
          </cell>
          <cell r="R223">
            <v>184.16</v>
          </cell>
          <cell r="S223">
            <v>72.72</v>
          </cell>
          <cell r="U223">
            <v>0</v>
          </cell>
        </row>
        <row r="224">
          <cell r="C224" t="str">
            <v>HOSPITAL MIGUEL ARRAES</v>
          </cell>
          <cell r="E224" t="str">
            <v>CINTYA MARIA SEVERIANO DE BARROS</v>
          </cell>
          <cell r="F224" t="str">
            <v>3 - Administrativo</v>
          </cell>
          <cell r="G224" t="str">
            <v>5163-45</v>
          </cell>
          <cell r="H224" t="str">
            <v>10/2022</v>
          </cell>
          <cell r="J224">
            <v>125.6944</v>
          </cell>
          <cell r="L224">
            <v>55.9</v>
          </cell>
          <cell r="M224">
            <v>24.24</v>
          </cell>
          <cell r="R224">
            <v>240.16</v>
          </cell>
          <cell r="S224">
            <v>72.72</v>
          </cell>
          <cell r="U224">
            <v>0</v>
          </cell>
        </row>
        <row r="225">
          <cell r="C225" t="str">
            <v>HOSPITAL MIGUEL ARRAES</v>
          </cell>
          <cell r="E225" t="str">
            <v>CIRLLENE RAYSSA XAVIER DA SILVA</v>
          </cell>
          <cell r="F225" t="str">
            <v>3 - Administrativo</v>
          </cell>
          <cell r="G225" t="str">
            <v>4110-10</v>
          </cell>
          <cell r="H225" t="str">
            <v>10/2022</v>
          </cell>
          <cell r="J225">
            <v>96.945599999999999</v>
          </cell>
          <cell r="L225">
            <v>55.9</v>
          </cell>
          <cell r="M225">
            <v>24.24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CLAITON GOMES DA SILVA</v>
          </cell>
          <cell r="F226" t="str">
            <v>2 - Outros Profissionais da Saúde</v>
          </cell>
          <cell r="G226" t="str">
            <v>5151-10</v>
          </cell>
          <cell r="H226" t="str">
            <v>10/2022</v>
          </cell>
          <cell r="J226">
            <v>135.89760000000001</v>
          </cell>
          <cell r="L226">
            <v>0</v>
          </cell>
          <cell r="M226">
            <v>0</v>
          </cell>
          <cell r="R226">
            <v>184.16</v>
          </cell>
          <cell r="S226">
            <v>72.72</v>
          </cell>
          <cell r="U226">
            <v>0</v>
          </cell>
        </row>
        <row r="227">
          <cell r="C227" t="str">
            <v>HOSPITAL MIGUEL ARRAES</v>
          </cell>
          <cell r="E227" t="str">
            <v>CLARISSA SOARES PORTO</v>
          </cell>
          <cell r="F227" t="str">
            <v>1 - Médico</v>
          </cell>
          <cell r="G227" t="str">
            <v>2251-25</v>
          </cell>
          <cell r="H227" t="str">
            <v>10/2022</v>
          </cell>
          <cell r="J227">
            <v>428.69119999999998</v>
          </cell>
          <cell r="L227">
            <v>0</v>
          </cell>
          <cell r="M227">
            <v>0</v>
          </cell>
          <cell r="S227">
            <v>0</v>
          </cell>
          <cell r="U227">
            <v>0</v>
          </cell>
        </row>
        <row r="228">
          <cell r="C228" t="str">
            <v>HOSPITAL MIGUEL ARRAES</v>
          </cell>
          <cell r="E228" t="str">
            <v>CLAUDEVAN NUNES DE SOUSA</v>
          </cell>
          <cell r="F228" t="str">
            <v>3 - Administrativo</v>
          </cell>
          <cell r="G228" t="str">
            <v>4131-15</v>
          </cell>
          <cell r="H228" t="str">
            <v>10/2022</v>
          </cell>
          <cell r="J228">
            <v>160.98159999999999</v>
          </cell>
          <cell r="L228">
            <v>55.9</v>
          </cell>
          <cell r="M228">
            <v>30</v>
          </cell>
          <cell r="R228">
            <v>240.16</v>
          </cell>
          <cell r="S228">
            <v>108.59</v>
          </cell>
          <cell r="U228">
            <v>0</v>
          </cell>
        </row>
        <row r="229">
          <cell r="C229" t="str">
            <v>HOSPITAL MIGUEL ARRAES</v>
          </cell>
          <cell r="E229" t="str">
            <v>CLAUDIA JOSEFA DO AMARAL</v>
          </cell>
          <cell r="F229" t="str">
            <v>2 - Outros Profissionais da Saúde</v>
          </cell>
          <cell r="G229" t="str">
            <v>2235-05</v>
          </cell>
          <cell r="H229" t="str">
            <v>10/2022</v>
          </cell>
          <cell r="J229">
            <v>362.88799999999998</v>
          </cell>
          <cell r="L229">
            <v>55.9</v>
          </cell>
          <cell r="M229">
            <v>3.3</v>
          </cell>
          <cell r="R229">
            <v>94.559999999999988</v>
          </cell>
          <cell r="S229">
            <v>81.599999999999994</v>
          </cell>
          <cell r="U229">
            <v>0</v>
          </cell>
        </row>
        <row r="230">
          <cell r="C230" t="str">
            <v>HOSPITAL MIGUEL ARRAES</v>
          </cell>
          <cell r="E230" t="str">
            <v>CLAUDIA MARIA DA SILVA NEVES</v>
          </cell>
          <cell r="F230" t="str">
            <v>2 - Outros Profissionais da Saúde</v>
          </cell>
          <cell r="G230" t="str">
            <v>5152-05</v>
          </cell>
          <cell r="H230" t="str">
            <v>10/2022</v>
          </cell>
          <cell r="J230">
            <v>136.5224</v>
          </cell>
          <cell r="L230">
            <v>0</v>
          </cell>
          <cell r="M230">
            <v>0</v>
          </cell>
          <cell r="R230">
            <v>184.16</v>
          </cell>
          <cell r="S230">
            <v>77.400000000000006</v>
          </cell>
          <cell r="U230">
            <v>0</v>
          </cell>
        </row>
        <row r="231">
          <cell r="C231" t="str">
            <v>HOSPITAL MIGUEL ARRAES</v>
          </cell>
          <cell r="E231" t="str">
            <v>CLAUDIA MARIA LOPRETE DA SILVA</v>
          </cell>
          <cell r="F231" t="str">
            <v>2 - Outros Profissionais da Saúde</v>
          </cell>
          <cell r="G231" t="str">
            <v>3222-05</v>
          </cell>
          <cell r="H231" t="str">
            <v>10/2022</v>
          </cell>
          <cell r="J231">
            <v>155.67599999999999</v>
          </cell>
          <cell r="L231">
            <v>0</v>
          </cell>
          <cell r="M231">
            <v>0</v>
          </cell>
          <cell r="R231">
            <v>250.96</v>
          </cell>
          <cell r="S231">
            <v>72.72</v>
          </cell>
          <cell r="U231">
            <v>0</v>
          </cell>
        </row>
        <row r="232">
          <cell r="C232" t="str">
            <v>HOSPITAL MIGUEL ARRAES</v>
          </cell>
          <cell r="E232" t="str">
            <v>CLAUDIENI DA SILVA NASCIMENTO</v>
          </cell>
          <cell r="F232" t="str">
            <v>2 - Outros Profissionais da Saúde</v>
          </cell>
          <cell r="G232" t="str">
            <v>5211-30</v>
          </cell>
          <cell r="H232" t="str">
            <v>10/2022</v>
          </cell>
          <cell r="J232">
            <v>108.9192</v>
          </cell>
          <cell r="L232">
            <v>55.9</v>
          </cell>
          <cell r="M232">
            <v>24.24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CLAUDINEIDE SEBASTIANA DE SOUZA</v>
          </cell>
          <cell r="F233" t="str">
            <v>2 - Outros Profissionais da Saúde</v>
          </cell>
          <cell r="G233" t="str">
            <v>3222-05</v>
          </cell>
          <cell r="H233" t="str">
            <v>10/2022</v>
          </cell>
          <cell r="J233">
            <v>127.372</v>
          </cell>
          <cell r="L233">
            <v>0</v>
          </cell>
          <cell r="M233">
            <v>0</v>
          </cell>
          <cell r="R233">
            <v>172.96</v>
          </cell>
          <cell r="S233">
            <v>68.84</v>
          </cell>
          <cell r="U233">
            <v>0</v>
          </cell>
        </row>
        <row r="234">
          <cell r="C234" t="str">
            <v>HOSPITAL MIGUEL ARRAES</v>
          </cell>
          <cell r="E234" t="str">
            <v>CLAUDINEY VIEIRA ROMAO</v>
          </cell>
          <cell r="F234" t="str">
            <v>2 - Outros Profissionais da Saúde</v>
          </cell>
          <cell r="G234" t="str">
            <v>2235-05</v>
          </cell>
          <cell r="H234" t="str">
            <v>10/2022</v>
          </cell>
          <cell r="J234">
            <v>296.68239999999997</v>
          </cell>
          <cell r="L234">
            <v>55.9</v>
          </cell>
          <cell r="M234">
            <v>2.81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CLAUDIO EVANGELISTA DE SANTANA</v>
          </cell>
          <cell r="F235" t="str">
            <v>2 - Outros Profissionais da Saúde</v>
          </cell>
          <cell r="G235" t="str">
            <v>5151-10</v>
          </cell>
          <cell r="H235" t="str">
            <v>10/2022</v>
          </cell>
          <cell r="J235">
            <v>125.8472</v>
          </cell>
          <cell r="L235">
            <v>55.9</v>
          </cell>
          <cell r="M235">
            <v>24.24</v>
          </cell>
          <cell r="R235">
            <v>291.35999999999996</v>
          </cell>
          <cell r="S235">
            <v>72.72</v>
          </cell>
          <cell r="U235">
            <v>0</v>
          </cell>
        </row>
        <row r="236">
          <cell r="C236" t="str">
            <v>HOSPITAL MIGUEL ARRAES</v>
          </cell>
          <cell r="E236" t="str">
            <v>CLAUDYNNE VIEIRA DE SOUZA</v>
          </cell>
          <cell r="F236" t="str">
            <v>2 - Outros Profissionais da Saúde</v>
          </cell>
          <cell r="G236" t="str">
            <v>2235-05</v>
          </cell>
          <cell r="H236" t="str">
            <v>10/2022</v>
          </cell>
          <cell r="J236">
            <v>367.94080000000002</v>
          </cell>
          <cell r="L236">
            <v>0</v>
          </cell>
          <cell r="M236">
            <v>0</v>
          </cell>
          <cell r="S236">
            <v>0</v>
          </cell>
          <cell r="U236">
            <v>0</v>
          </cell>
        </row>
        <row r="237">
          <cell r="C237" t="str">
            <v>HOSPITAL MIGUEL ARRAES</v>
          </cell>
          <cell r="E237" t="str">
            <v>CLECIA MARIA DOS SANTOS SILVA</v>
          </cell>
          <cell r="F237" t="str">
            <v>3 - Administrativo</v>
          </cell>
          <cell r="G237" t="str">
            <v>4110-10</v>
          </cell>
          <cell r="H237" t="str">
            <v>10/2022</v>
          </cell>
          <cell r="J237">
            <v>117.7128</v>
          </cell>
          <cell r="L237">
            <v>0</v>
          </cell>
          <cell r="M237">
            <v>0</v>
          </cell>
          <cell r="R237">
            <v>172.96</v>
          </cell>
          <cell r="S237">
            <v>72.72</v>
          </cell>
          <cell r="U237">
            <v>0</v>
          </cell>
        </row>
        <row r="238">
          <cell r="C238" t="str">
            <v>HOSPITAL MIGUEL ARRAES</v>
          </cell>
          <cell r="E238" t="str">
            <v>CLEDILSON JOSE DA HORA</v>
          </cell>
          <cell r="F238" t="str">
            <v>2 - Outros Profissionais da Saúde</v>
          </cell>
          <cell r="G238" t="str">
            <v>2235-05</v>
          </cell>
          <cell r="H238" t="str">
            <v>10/2022</v>
          </cell>
          <cell r="J238">
            <v>351.79360000000003</v>
          </cell>
          <cell r="L238">
            <v>55.9</v>
          </cell>
          <cell r="M238">
            <v>3.3</v>
          </cell>
          <cell r="R238">
            <v>139.36000000000001</v>
          </cell>
          <cell r="S238">
            <v>122.4</v>
          </cell>
          <cell r="U238">
            <v>0</v>
          </cell>
        </row>
        <row r="239">
          <cell r="C239" t="str">
            <v>HOSPITAL MIGUEL ARRAES</v>
          </cell>
          <cell r="E239" t="str">
            <v>CLEITON JOSE DO NASCIMENTO</v>
          </cell>
          <cell r="F239" t="str">
            <v>3 - Administrativo</v>
          </cell>
          <cell r="G239" t="str">
            <v>5132-20</v>
          </cell>
          <cell r="H239" t="str">
            <v>10/2022</v>
          </cell>
          <cell r="J239">
            <v>0</v>
          </cell>
          <cell r="L239">
            <v>0</v>
          </cell>
          <cell r="M239">
            <v>0</v>
          </cell>
          <cell r="S239">
            <v>0</v>
          </cell>
          <cell r="U239">
            <v>0</v>
          </cell>
        </row>
        <row r="240">
          <cell r="C240" t="str">
            <v>HOSPITAL MIGUEL ARRAES</v>
          </cell>
          <cell r="E240" t="str">
            <v>CLENIA FERREIRA DA SILVA</v>
          </cell>
          <cell r="F240" t="str">
            <v>2 - Outros Profissionais da Saúde</v>
          </cell>
          <cell r="G240" t="str">
            <v>3222-05</v>
          </cell>
          <cell r="H240" t="str">
            <v>10/2022</v>
          </cell>
          <cell r="J240">
            <v>126.048</v>
          </cell>
          <cell r="L240">
            <v>0</v>
          </cell>
          <cell r="M240">
            <v>0</v>
          </cell>
          <cell r="R240">
            <v>184.16</v>
          </cell>
          <cell r="S240">
            <v>72.72</v>
          </cell>
          <cell r="U240">
            <v>0</v>
          </cell>
        </row>
        <row r="241">
          <cell r="C241" t="str">
            <v>HOSPITAL MIGUEL ARRAES</v>
          </cell>
          <cell r="E241" t="str">
            <v>CLEYSSON CRISTIANO DA SILVA</v>
          </cell>
          <cell r="F241" t="str">
            <v>2 - Outros Profissionais da Saúde</v>
          </cell>
          <cell r="G241" t="str">
            <v>5151-10</v>
          </cell>
          <cell r="H241" t="str">
            <v>10/2022</v>
          </cell>
          <cell r="J241">
            <v>135.60640000000001</v>
          </cell>
          <cell r="L241">
            <v>55.9</v>
          </cell>
          <cell r="M241">
            <v>24.24</v>
          </cell>
          <cell r="R241">
            <v>184.16</v>
          </cell>
          <cell r="S241">
            <v>72.72</v>
          </cell>
          <cell r="U241">
            <v>0</v>
          </cell>
        </row>
        <row r="242">
          <cell r="C242" t="str">
            <v>HOSPITAL MIGUEL ARRAES</v>
          </cell>
          <cell r="E242" t="str">
            <v>CLEYTON DE ALBUQUERQUE LOPES</v>
          </cell>
          <cell r="F242" t="str">
            <v>3 - Administrativo</v>
          </cell>
          <cell r="G242" t="str">
            <v>5143-10</v>
          </cell>
          <cell r="H242" t="str">
            <v>10/2022</v>
          </cell>
          <cell r="J242">
            <v>344.56160000000011</v>
          </cell>
          <cell r="L242">
            <v>55.9</v>
          </cell>
          <cell r="M242">
            <v>30</v>
          </cell>
          <cell r="R242">
            <v>172.96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CLEYTON MARCOS DE ANDRADE LIMA MOTA</v>
          </cell>
          <cell r="F243" t="str">
            <v>3 - Administrativo</v>
          </cell>
          <cell r="G243" t="str">
            <v>3172-10</v>
          </cell>
          <cell r="H243" t="str">
            <v>10/2022</v>
          </cell>
          <cell r="J243">
            <v>164.69839999999999</v>
          </cell>
          <cell r="L243">
            <v>0</v>
          </cell>
          <cell r="M243">
            <v>0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CONCEICAO SOUZA DA SILVA</v>
          </cell>
          <cell r="F244" t="str">
            <v>3 - Administrativo</v>
          </cell>
          <cell r="G244" t="str">
            <v>5132-20</v>
          </cell>
          <cell r="H244" t="str">
            <v>10/2022</v>
          </cell>
          <cell r="J244">
            <v>125.4464</v>
          </cell>
          <cell r="L244">
            <v>0</v>
          </cell>
          <cell r="M244">
            <v>0</v>
          </cell>
          <cell r="R244">
            <v>273.45999999999998</v>
          </cell>
          <cell r="S244">
            <v>72.72</v>
          </cell>
          <cell r="U244">
            <v>69.430000000000007</v>
          </cell>
          <cell r="X244" t="str">
            <v>AUXÍLIO CRECHE</v>
          </cell>
        </row>
        <row r="245">
          <cell r="C245" t="str">
            <v>HOSPITAL MIGUEL ARRAES</v>
          </cell>
          <cell r="E245" t="str">
            <v>COSME JOSE DOS SANTOS</v>
          </cell>
          <cell r="F245" t="str">
            <v>3 - Administrativo</v>
          </cell>
          <cell r="G245" t="str">
            <v>4110-10</v>
          </cell>
          <cell r="H245" t="str">
            <v>10/2022</v>
          </cell>
          <cell r="J245">
            <v>0</v>
          </cell>
          <cell r="L245">
            <v>0</v>
          </cell>
          <cell r="M245">
            <v>0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CRISTIANA PEREIRA AMARO</v>
          </cell>
          <cell r="F246" t="str">
            <v>2 - Outros Profissionais da Saúde</v>
          </cell>
          <cell r="G246" t="str">
            <v>3222-05</v>
          </cell>
          <cell r="H246" t="str">
            <v>10/2022</v>
          </cell>
          <cell r="J246">
            <v>145.47200000000001</v>
          </cell>
          <cell r="L246">
            <v>55.9</v>
          </cell>
          <cell r="M246">
            <v>24.24</v>
          </cell>
          <cell r="R246">
            <v>184.16</v>
          </cell>
          <cell r="S246">
            <v>69.33</v>
          </cell>
          <cell r="U246">
            <v>0</v>
          </cell>
        </row>
        <row r="247">
          <cell r="C247" t="str">
            <v>HOSPITAL MIGUEL ARRAES</v>
          </cell>
          <cell r="E247" t="str">
            <v>CRISTIANE MARIA DE LIMA BARBOSA</v>
          </cell>
          <cell r="F247" t="str">
            <v>2 - Outros Profissionais da Saúde</v>
          </cell>
          <cell r="G247" t="str">
            <v>3222-05</v>
          </cell>
          <cell r="H247" t="str">
            <v>10/2022</v>
          </cell>
          <cell r="J247">
            <v>130.82640000000001</v>
          </cell>
          <cell r="L247">
            <v>55.9</v>
          </cell>
          <cell r="M247">
            <v>24.24</v>
          </cell>
          <cell r="S247">
            <v>0</v>
          </cell>
          <cell r="U247">
            <v>0</v>
          </cell>
        </row>
        <row r="248">
          <cell r="C248" t="str">
            <v>HOSPITAL MIGUEL ARRAES</v>
          </cell>
          <cell r="E248" t="str">
            <v>CRISTIANE MARQUES DA SILVA</v>
          </cell>
          <cell r="F248" t="str">
            <v>2 - Outros Profissionais da Saúde</v>
          </cell>
          <cell r="G248" t="str">
            <v>5211-30</v>
          </cell>
          <cell r="H248" t="str">
            <v>10/2022</v>
          </cell>
          <cell r="J248">
            <v>101.7928</v>
          </cell>
          <cell r="L248">
            <v>55.9</v>
          </cell>
          <cell r="M248">
            <v>24.24</v>
          </cell>
          <cell r="R248">
            <v>276.65999999999997</v>
          </cell>
          <cell r="S248">
            <v>63.51</v>
          </cell>
          <cell r="U248">
            <v>0</v>
          </cell>
        </row>
        <row r="249">
          <cell r="C249" t="str">
            <v>HOSPITAL MIGUEL ARRAES</v>
          </cell>
          <cell r="E249" t="str">
            <v>CRISTIANE PEREIRA DA SILVA</v>
          </cell>
          <cell r="F249" t="str">
            <v>2 - Outros Profissionais da Saúde</v>
          </cell>
          <cell r="G249" t="str">
            <v>3222-05</v>
          </cell>
          <cell r="H249" t="str">
            <v>10/2022</v>
          </cell>
          <cell r="J249">
            <v>190.18559999999999</v>
          </cell>
          <cell r="L249">
            <v>55.9</v>
          </cell>
          <cell r="M249">
            <v>24.24</v>
          </cell>
          <cell r="R249">
            <v>172.96</v>
          </cell>
          <cell r="S249">
            <v>72.72</v>
          </cell>
          <cell r="U249">
            <v>0</v>
          </cell>
        </row>
        <row r="250">
          <cell r="C250" t="str">
            <v>HOSPITAL MIGUEL ARRAES</v>
          </cell>
          <cell r="E250" t="str">
            <v>CRISTIANO FONSECA DE MELO</v>
          </cell>
          <cell r="F250" t="str">
            <v>2 - Outros Profissionais da Saúde</v>
          </cell>
          <cell r="G250" t="str">
            <v>3222-05</v>
          </cell>
          <cell r="H250" t="str">
            <v>10/2022</v>
          </cell>
          <cell r="J250">
            <v>155.4</v>
          </cell>
          <cell r="L250">
            <v>0</v>
          </cell>
          <cell r="M250">
            <v>0</v>
          </cell>
          <cell r="R250">
            <v>315.35999999999996</v>
          </cell>
          <cell r="S250">
            <v>72.72</v>
          </cell>
          <cell r="U250">
            <v>0</v>
          </cell>
        </row>
        <row r="251">
          <cell r="C251" t="str">
            <v>HOSPITAL MIGUEL ARRAES</v>
          </cell>
          <cell r="E251" t="str">
            <v>DAMIANA MARIA JOSE LUIZ</v>
          </cell>
          <cell r="F251" t="str">
            <v>2 - Outros Profissionais da Saúde</v>
          </cell>
          <cell r="G251" t="str">
            <v>3222-05</v>
          </cell>
          <cell r="H251" t="str">
            <v>10/2022</v>
          </cell>
          <cell r="J251">
            <v>38.783999999999999</v>
          </cell>
          <cell r="L251">
            <v>0</v>
          </cell>
          <cell r="M251">
            <v>0</v>
          </cell>
          <cell r="R251">
            <v>63.17</v>
          </cell>
          <cell r="S251">
            <v>24.24</v>
          </cell>
          <cell r="U251">
            <v>0</v>
          </cell>
        </row>
        <row r="252">
          <cell r="C252" t="str">
            <v>HOSPITAL MIGUEL ARRAES</v>
          </cell>
          <cell r="E252" t="str">
            <v>DANIEL BENTO DA SILVA</v>
          </cell>
          <cell r="F252" t="str">
            <v>3 - Administrativo</v>
          </cell>
          <cell r="G252" t="str">
            <v>5163-45</v>
          </cell>
          <cell r="H252" t="str">
            <v>10/2022</v>
          </cell>
          <cell r="J252">
            <v>131.87360000000001</v>
          </cell>
          <cell r="L252">
            <v>55.9</v>
          </cell>
          <cell r="M252">
            <v>24.24</v>
          </cell>
          <cell r="R252">
            <v>184.16</v>
          </cell>
          <cell r="S252">
            <v>72.72</v>
          </cell>
          <cell r="U252">
            <v>0</v>
          </cell>
        </row>
        <row r="253">
          <cell r="C253" t="str">
            <v>HOSPITAL MIGUEL ARRAES</v>
          </cell>
          <cell r="E253" t="str">
            <v>DANIEL PEREIRA DA SILVA</v>
          </cell>
          <cell r="F253" t="str">
            <v>3 - Administrativo</v>
          </cell>
          <cell r="G253" t="str">
            <v>7241-10</v>
          </cell>
          <cell r="H253" t="str">
            <v>10/2022</v>
          </cell>
          <cell r="J253">
            <v>159.54640000000001</v>
          </cell>
          <cell r="L253">
            <v>55.9</v>
          </cell>
          <cell r="M253">
            <v>27.59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DANIELA DE MORAES GUERRA</v>
          </cell>
          <cell r="F254" t="str">
            <v>1 - Médico</v>
          </cell>
          <cell r="G254" t="str">
            <v>2251-20</v>
          </cell>
          <cell r="H254" t="str">
            <v>10/2022</v>
          </cell>
          <cell r="J254">
            <v>762.50800000000004</v>
          </cell>
          <cell r="L254">
            <v>0</v>
          </cell>
          <cell r="M254">
            <v>0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DANIELA VANESSA DE LIMA SOUSA</v>
          </cell>
          <cell r="F255" t="str">
            <v>2 - Outros Profissionais da Saúde</v>
          </cell>
          <cell r="G255" t="str">
            <v>2237-10</v>
          </cell>
          <cell r="H255" t="str">
            <v>10/2022</v>
          </cell>
          <cell r="J255">
            <v>270.0736</v>
          </cell>
          <cell r="L255">
            <v>0</v>
          </cell>
          <cell r="M255">
            <v>0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DANIELE ANDRADE DE OLIVEIRA</v>
          </cell>
          <cell r="F256" t="str">
            <v>2 - Outros Profissionais da Saúde</v>
          </cell>
          <cell r="G256" t="str">
            <v>5152-05</v>
          </cell>
          <cell r="H256" t="str">
            <v>10/2022</v>
          </cell>
          <cell r="J256">
            <v>148.11920000000001</v>
          </cell>
          <cell r="L256">
            <v>0</v>
          </cell>
          <cell r="M256">
            <v>0</v>
          </cell>
          <cell r="R256">
            <v>150.56</v>
          </cell>
          <cell r="S256">
            <v>77.400000000000006</v>
          </cell>
          <cell r="U256">
            <v>0</v>
          </cell>
        </row>
        <row r="257">
          <cell r="C257" t="str">
            <v>HOSPITAL MIGUEL ARRAES</v>
          </cell>
          <cell r="E257" t="str">
            <v>DANIELE DE MELO FREITAS</v>
          </cell>
          <cell r="F257" t="str">
            <v>2 - Outros Profissionais da Saúde</v>
          </cell>
          <cell r="G257" t="str">
            <v>2235-05</v>
          </cell>
          <cell r="H257" t="str">
            <v>10/2022</v>
          </cell>
          <cell r="J257">
            <v>311.4024</v>
          </cell>
          <cell r="L257">
            <v>0</v>
          </cell>
          <cell r="M257">
            <v>0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DANIELLE SILVA DOS SANTOS CRUZ</v>
          </cell>
          <cell r="F258" t="str">
            <v>2 - Outros Profissionais da Saúde</v>
          </cell>
          <cell r="G258" t="str">
            <v>2235-05</v>
          </cell>
          <cell r="H258" t="str">
            <v>10/2022</v>
          </cell>
          <cell r="J258">
            <v>440.072</v>
          </cell>
          <cell r="L258">
            <v>0</v>
          </cell>
          <cell r="M258">
            <v>0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DANIELLY DE PAULA SIQUEIRA</v>
          </cell>
          <cell r="F259" t="str">
            <v>2 - Outros Profissionais da Saúde</v>
          </cell>
          <cell r="G259" t="str">
            <v>5211-30</v>
          </cell>
          <cell r="H259" t="str">
            <v>10/2022</v>
          </cell>
          <cell r="J259">
            <v>100.8056</v>
          </cell>
          <cell r="L259">
            <v>55.9</v>
          </cell>
          <cell r="M259">
            <v>24.24</v>
          </cell>
          <cell r="S259">
            <v>0</v>
          </cell>
          <cell r="U259">
            <v>69.430000000000007</v>
          </cell>
          <cell r="X259" t="str">
            <v>AUXÍLIO CRECHE</v>
          </cell>
        </row>
        <row r="260">
          <cell r="C260" t="str">
            <v>HOSPITAL MIGUEL ARRAES</v>
          </cell>
          <cell r="E260" t="str">
            <v>DANIELLY TAVARES PEREIRA LIMA</v>
          </cell>
          <cell r="F260" t="str">
            <v>2 - Outros Profissionais da Saúde</v>
          </cell>
          <cell r="G260" t="str">
            <v>2235-05</v>
          </cell>
          <cell r="H260" t="str">
            <v>10/2022</v>
          </cell>
          <cell r="J260">
            <v>278.13440000000003</v>
          </cell>
          <cell r="L260">
            <v>55.9</v>
          </cell>
          <cell r="M260">
            <v>2.81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DANILO RICARDO DE FRANCA</v>
          </cell>
          <cell r="F261" t="str">
            <v>3 - Administrativo</v>
          </cell>
          <cell r="G261" t="str">
            <v>4141-05</v>
          </cell>
          <cell r="H261" t="str">
            <v>10/2022</v>
          </cell>
          <cell r="J261">
            <v>121.6872</v>
          </cell>
          <cell r="L261">
            <v>0</v>
          </cell>
          <cell r="M261">
            <v>0</v>
          </cell>
          <cell r="R261">
            <v>172.96</v>
          </cell>
          <cell r="S261">
            <v>82.29</v>
          </cell>
          <cell r="U261">
            <v>0</v>
          </cell>
        </row>
        <row r="262">
          <cell r="C262" t="str">
            <v>HOSPITAL MIGUEL ARRAES</v>
          </cell>
          <cell r="E262" t="str">
            <v>DANUBIA GOMES DE ASSIS</v>
          </cell>
          <cell r="F262" t="str">
            <v>2 - Outros Profissionais da Saúde</v>
          </cell>
          <cell r="G262" t="str">
            <v>2237-10</v>
          </cell>
          <cell r="H262" t="str">
            <v>10/2022</v>
          </cell>
          <cell r="J262">
            <v>240.6336</v>
          </cell>
          <cell r="L262">
            <v>0</v>
          </cell>
          <cell r="M262">
            <v>0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DAPHINY RIBEIRO MARTINS</v>
          </cell>
          <cell r="F263" t="str">
            <v>2 - Outros Profissionais da Saúde</v>
          </cell>
          <cell r="G263" t="str">
            <v>2236-05</v>
          </cell>
          <cell r="H263" t="str">
            <v>10/2022</v>
          </cell>
          <cell r="J263">
            <v>257.56</v>
          </cell>
          <cell r="L263">
            <v>0</v>
          </cell>
          <cell r="M263">
            <v>0</v>
          </cell>
          <cell r="R263">
            <v>198.96</v>
          </cell>
          <cell r="S263">
            <v>115.12</v>
          </cell>
          <cell r="U263">
            <v>0</v>
          </cell>
        </row>
        <row r="264">
          <cell r="C264" t="str">
            <v>HOSPITAL MIGUEL ARRAES</v>
          </cell>
          <cell r="E264" t="str">
            <v>DARLA SIQUEIRA TENORIO LIMA</v>
          </cell>
          <cell r="F264" t="str">
            <v>1 - Médico</v>
          </cell>
          <cell r="G264" t="str">
            <v>2251-40</v>
          </cell>
          <cell r="H264" t="str">
            <v>10/2022</v>
          </cell>
          <cell r="J264">
            <v>386.072</v>
          </cell>
          <cell r="L264">
            <v>0</v>
          </cell>
          <cell r="M264">
            <v>0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DARLI MARIA MONTEIRO</v>
          </cell>
          <cell r="F265" t="str">
            <v>2 - Outros Profissionais da Saúde</v>
          </cell>
          <cell r="G265" t="str">
            <v>2235-05</v>
          </cell>
          <cell r="H265" t="str">
            <v>10/2022</v>
          </cell>
          <cell r="J265">
            <v>380.50560000000002</v>
          </cell>
          <cell r="L265">
            <v>0</v>
          </cell>
          <cell r="M265">
            <v>0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DARLIANE DA SILVA LIMA</v>
          </cell>
          <cell r="F266" t="str">
            <v>3 - Administrativo</v>
          </cell>
          <cell r="G266" t="str">
            <v>4110-10</v>
          </cell>
          <cell r="H266" t="str">
            <v>10/2022</v>
          </cell>
          <cell r="J266">
            <v>92.354400000000012</v>
          </cell>
          <cell r="L266">
            <v>55.9</v>
          </cell>
          <cell r="M266">
            <v>24.24</v>
          </cell>
          <cell r="S266">
            <v>0</v>
          </cell>
          <cell r="U266">
            <v>69.430000000000007</v>
          </cell>
          <cell r="X266" t="str">
            <v>AUXÍLIO CRECHE</v>
          </cell>
        </row>
        <row r="267">
          <cell r="C267" t="str">
            <v>HOSPITAL MIGUEL ARRAES</v>
          </cell>
          <cell r="E267" t="str">
            <v>DAYANE FABIOLA TORRES DE LIMA</v>
          </cell>
          <cell r="F267" t="str">
            <v>2 - Outros Profissionais da Saúde</v>
          </cell>
          <cell r="G267" t="str">
            <v>2235-05</v>
          </cell>
          <cell r="H267" t="str">
            <v>10/2022</v>
          </cell>
          <cell r="J267">
            <v>349.03519999999997</v>
          </cell>
          <cell r="L267">
            <v>55.9</v>
          </cell>
          <cell r="M267">
            <v>2.81</v>
          </cell>
          <cell r="S267">
            <v>0</v>
          </cell>
          <cell r="U267">
            <v>0</v>
          </cell>
        </row>
        <row r="268">
          <cell r="C268" t="str">
            <v>HOSPITAL MIGUEL ARRAES</v>
          </cell>
          <cell r="E268" t="str">
            <v>DAYANE MARIA DOS SANTOS BARROS</v>
          </cell>
          <cell r="F268" t="str">
            <v>2 - Outros Profissionais da Saúde</v>
          </cell>
          <cell r="G268" t="str">
            <v>3222-05</v>
          </cell>
          <cell r="H268" t="str">
            <v>10/2022</v>
          </cell>
          <cell r="J268">
            <v>119.804</v>
          </cell>
          <cell r="L268">
            <v>55.9</v>
          </cell>
          <cell r="M268">
            <v>24.24</v>
          </cell>
          <cell r="R268">
            <v>172.96</v>
          </cell>
          <cell r="S268">
            <v>72.72</v>
          </cell>
          <cell r="U268">
            <v>0</v>
          </cell>
        </row>
        <row r="269">
          <cell r="C269" t="str">
            <v>HOSPITAL MIGUEL ARRAES</v>
          </cell>
          <cell r="E269" t="str">
            <v>DAYANNE CORREIA DOS SANTOS LESSELIS</v>
          </cell>
          <cell r="F269" t="str">
            <v>2 - Outros Profissionais da Saúde</v>
          </cell>
          <cell r="G269" t="str">
            <v>2238-10</v>
          </cell>
          <cell r="H269" t="str">
            <v>10/2022</v>
          </cell>
          <cell r="J269">
            <v>223.55520000000001</v>
          </cell>
          <cell r="L269">
            <v>0</v>
          </cell>
          <cell r="M269">
            <v>0</v>
          </cell>
          <cell r="S269">
            <v>0</v>
          </cell>
          <cell r="U269">
            <v>0</v>
          </cell>
        </row>
        <row r="270">
          <cell r="C270" t="str">
            <v>HOSPITAL MIGUEL ARRAES</v>
          </cell>
          <cell r="E270" t="str">
            <v>DAYSE DANIELLE FERREIRA DA SILVA</v>
          </cell>
          <cell r="F270" t="str">
            <v>2 - Outros Profissionais da Saúde</v>
          </cell>
          <cell r="G270" t="str">
            <v>3222-05</v>
          </cell>
          <cell r="H270" t="str">
            <v>10/2022</v>
          </cell>
          <cell r="J270">
            <v>115.8232</v>
          </cell>
          <cell r="L270">
            <v>55.9</v>
          </cell>
          <cell r="M270">
            <v>24.24</v>
          </cell>
          <cell r="R270">
            <v>184.16</v>
          </cell>
          <cell r="S270">
            <v>68.84</v>
          </cell>
          <cell r="U270">
            <v>0</v>
          </cell>
        </row>
        <row r="271">
          <cell r="C271" t="str">
            <v>HOSPITAL MIGUEL ARRAES</v>
          </cell>
          <cell r="E271" t="str">
            <v>DAYSE LUIZA FARIAS DA SILVA</v>
          </cell>
          <cell r="F271" t="str">
            <v>2 - Outros Profissionais da Saúde</v>
          </cell>
          <cell r="G271" t="str">
            <v>2235-05</v>
          </cell>
          <cell r="H271" t="str">
            <v>10/2022</v>
          </cell>
          <cell r="J271">
            <v>341.26639999999998</v>
          </cell>
          <cell r="L271">
            <v>55.9</v>
          </cell>
          <cell r="M271">
            <v>3.06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DEBORA BRUNA BARBOSA GUEDES</v>
          </cell>
          <cell r="F272" t="str">
            <v>2 - Outros Profissionais da Saúde</v>
          </cell>
          <cell r="G272" t="str">
            <v>2235-05</v>
          </cell>
          <cell r="H272" t="str">
            <v>10/2022</v>
          </cell>
          <cell r="J272">
            <v>552.70000000000005</v>
          </cell>
          <cell r="L272">
            <v>0</v>
          </cell>
          <cell r="M272">
            <v>0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DEBORA CORREIA BARBOSA E SILVA</v>
          </cell>
          <cell r="F273" t="str">
            <v>2 - Outros Profissionais da Saúde</v>
          </cell>
          <cell r="G273" t="str">
            <v>5211-30</v>
          </cell>
          <cell r="H273" t="str">
            <v>10/2022</v>
          </cell>
          <cell r="J273">
            <v>98.224800000000002</v>
          </cell>
          <cell r="L273">
            <v>0</v>
          </cell>
          <cell r="M273">
            <v>0</v>
          </cell>
          <cell r="R273">
            <v>184.16</v>
          </cell>
          <cell r="S273">
            <v>70.3</v>
          </cell>
          <cell r="U273">
            <v>0</v>
          </cell>
        </row>
        <row r="274">
          <cell r="C274" t="str">
            <v>HOSPITAL MIGUEL ARRAES</v>
          </cell>
          <cell r="E274" t="str">
            <v>DEBORA EDUARDA SIQUEIRA DA SILVA</v>
          </cell>
          <cell r="F274" t="str">
            <v>2 - Outros Profissionais da Saúde</v>
          </cell>
          <cell r="G274" t="str">
            <v>5211-30</v>
          </cell>
          <cell r="H274" t="str">
            <v>10/2022</v>
          </cell>
          <cell r="J274">
            <v>103.8064</v>
          </cell>
          <cell r="L274">
            <v>0</v>
          </cell>
          <cell r="M274">
            <v>0</v>
          </cell>
          <cell r="R274">
            <v>184.16</v>
          </cell>
          <cell r="S274">
            <v>70.3</v>
          </cell>
          <cell r="U274">
            <v>0</v>
          </cell>
        </row>
        <row r="275">
          <cell r="C275" t="str">
            <v>HOSPITAL MIGUEL ARRAES</v>
          </cell>
          <cell r="E275" t="str">
            <v>DEBORA LAYANE SOARES DOS SANTOS</v>
          </cell>
          <cell r="F275" t="str">
            <v>2 - Outros Profissionais da Saúde</v>
          </cell>
          <cell r="G275" t="str">
            <v>3222-05</v>
          </cell>
          <cell r="H275" t="str">
            <v>10/2022</v>
          </cell>
          <cell r="J275">
            <v>160.11519999999999</v>
          </cell>
          <cell r="L275">
            <v>0</v>
          </cell>
          <cell r="M275">
            <v>0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DEBORA VIRGINIA SOARES</v>
          </cell>
          <cell r="F276" t="str">
            <v>2 - Outros Profissionais da Saúde</v>
          </cell>
          <cell r="G276" t="str">
            <v>3222-05</v>
          </cell>
          <cell r="H276" t="str">
            <v>10/2022</v>
          </cell>
          <cell r="J276">
            <v>0</v>
          </cell>
          <cell r="L276">
            <v>0</v>
          </cell>
          <cell r="M276">
            <v>0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DEBORAH SOARES CHAVES</v>
          </cell>
          <cell r="F277" t="str">
            <v>1 - Médico</v>
          </cell>
          <cell r="G277" t="str">
            <v>2251-25</v>
          </cell>
          <cell r="H277" t="str">
            <v>10/2022</v>
          </cell>
          <cell r="J277">
            <v>198.7808</v>
          </cell>
          <cell r="L277">
            <v>0</v>
          </cell>
          <cell r="M277">
            <v>0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DEISE EMANUELLE ALVES SILVA</v>
          </cell>
          <cell r="F278" t="str">
            <v>1 - Médico</v>
          </cell>
          <cell r="G278" t="str">
            <v>2251-25</v>
          </cell>
          <cell r="H278" t="str">
            <v>10/2022</v>
          </cell>
          <cell r="J278">
            <v>345.71839999999997</v>
          </cell>
          <cell r="L278">
            <v>0</v>
          </cell>
          <cell r="M278">
            <v>0</v>
          </cell>
          <cell r="S278">
            <v>0</v>
          </cell>
          <cell r="U278">
            <v>0</v>
          </cell>
        </row>
        <row r="279">
          <cell r="C279" t="str">
            <v>HOSPITAL MIGUEL ARRAES</v>
          </cell>
          <cell r="E279" t="str">
            <v>DENISE CORREIA DA SILVA</v>
          </cell>
          <cell r="F279" t="str">
            <v>2 - Outros Profissionais da Saúde</v>
          </cell>
          <cell r="G279" t="str">
            <v>3222-05</v>
          </cell>
          <cell r="H279" t="str">
            <v>10/2022</v>
          </cell>
          <cell r="J279">
            <v>135.4768</v>
          </cell>
          <cell r="L279">
            <v>55.9</v>
          </cell>
          <cell r="M279">
            <v>24.24</v>
          </cell>
          <cell r="R279">
            <v>184.16</v>
          </cell>
          <cell r="S279">
            <v>72.72</v>
          </cell>
          <cell r="U279">
            <v>0</v>
          </cell>
        </row>
        <row r="280">
          <cell r="C280" t="str">
            <v>HOSPITAL MIGUEL ARRAES</v>
          </cell>
          <cell r="E280" t="str">
            <v>DENISE FERNANDA SANTANA DE ARAUJO</v>
          </cell>
          <cell r="F280" t="str">
            <v>3 - Administrativo</v>
          </cell>
          <cell r="G280" t="str">
            <v>3172-10</v>
          </cell>
          <cell r="H280" t="str">
            <v>10/2022</v>
          </cell>
          <cell r="J280">
            <v>150.75200000000001</v>
          </cell>
          <cell r="L280">
            <v>0</v>
          </cell>
          <cell r="M280">
            <v>0</v>
          </cell>
          <cell r="R280">
            <v>184.16</v>
          </cell>
          <cell r="S280">
            <v>109.58</v>
          </cell>
          <cell r="U280">
            <v>0</v>
          </cell>
        </row>
        <row r="281">
          <cell r="C281" t="str">
            <v>HOSPITAL MIGUEL ARRAES</v>
          </cell>
          <cell r="E281" t="str">
            <v>DENIZE MARANHAO DA SILVA</v>
          </cell>
          <cell r="F281" t="str">
            <v>2 - Outros Profissionais da Saúde</v>
          </cell>
          <cell r="G281" t="str">
            <v>2237-10</v>
          </cell>
          <cell r="H281" t="str">
            <v>10/2022</v>
          </cell>
          <cell r="J281">
            <v>260.452</v>
          </cell>
          <cell r="L281">
            <v>0</v>
          </cell>
          <cell r="M281">
            <v>0</v>
          </cell>
          <cell r="S281">
            <v>0</v>
          </cell>
          <cell r="U281">
            <v>0</v>
          </cell>
        </row>
        <row r="282">
          <cell r="C282" t="str">
            <v>HOSPITAL MIGUEL ARRAES</v>
          </cell>
          <cell r="E282" t="str">
            <v>DESDRA DE MACEDO LEMOS</v>
          </cell>
          <cell r="F282" t="str">
            <v>1 - Médico</v>
          </cell>
          <cell r="G282" t="str">
            <v>2253-20</v>
          </cell>
          <cell r="H282" t="str">
            <v>10/2022</v>
          </cell>
          <cell r="J282">
            <v>1009.424</v>
          </cell>
          <cell r="L282">
            <v>0</v>
          </cell>
          <cell r="M282">
            <v>0</v>
          </cell>
          <cell r="S282">
            <v>0</v>
          </cell>
          <cell r="U282">
            <v>0</v>
          </cell>
        </row>
        <row r="283">
          <cell r="C283" t="str">
            <v>HOSPITAL MIGUEL ARRAES</v>
          </cell>
          <cell r="E283" t="str">
            <v>DGINANE BARROS DA SILVA</v>
          </cell>
          <cell r="F283" t="str">
            <v>2 - Outros Profissionais da Saúde</v>
          </cell>
          <cell r="G283" t="str">
            <v>5211-30</v>
          </cell>
          <cell r="H283" t="str">
            <v>10/2022</v>
          </cell>
          <cell r="J283">
            <v>117.02800000000001</v>
          </cell>
          <cell r="L283">
            <v>0</v>
          </cell>
          <cell r="M283">
            <v>0</v>
          </cell>
          <cell r="S283">
            <v>0</v>
          </cell>
          <cell r="U283">
            <v>0</v>
          </cell>
        </row>
        <row r="284">
          <cell r="C284" t="str">
            <v>HOSPITAL MIGUEL ARRAES</v>
          </cell>
          <cell r="E284" t="str">
            <v>DIMAR MARIA DIAS</v>
          </cell>
          <cell r="F284" t="str">
            <v>2 - Outros Profissionais da Saúde</v>
          </cell>
          <cell r="G284" t="str">
            <v>3222-05</v>
          </cell>
          <cell r="H284" t="str">
            <v>10/2022</v>
          </cell>
          <cell r="J284">
            <v>130.68799999999999</v>
          </cell>
          <cell r="L284">
            <v>55.9</v>
          </cell>
          <cell r="M284">
            <v>24.24</v>
          </cell>
          <cell r="R284">
            <v>315.35999999999996</v>
          </cell>
          <cell r="S284">
            <v>72.72</v>
          </cell>
          <cell r="U284">
            <v>0</v>
          </cell>
        </row>
        <row r="285">
          <cell r="C285" t="str">
            <v>HOSPITAL MIGUEL ARRAES</v>
          </cell>
          <cell r="E285" t="str">
            <v xml:space="preserve">DIMAS JOSE DE LIMA </v>
          </cell>
          <cell r="F285" t="str">
            <v>3 - Administrativo</v>
          </cell>
          <cell r="G285" t="str">
            <v>5174-10</v>
          </cell>
          <cell r="H285" t="str">
            <v>10/2022</v>
          </cell>
          <cell r="J285">
            <v>118.99679999999999</v>
          </cell>
          <cell r="L285">
            <v>55.9</v>
          </cell>
          <cell r="M285">
            <v>24.24</v>
          </cell>
          <cell r="R285">
            <v>172.96</v>
          </cell>
          <cell r="S285">
            <v>72.72</v>
          </cell>
          <cell r="U285">
            <v>0</v>
          </cell>
        </row>
        <row r="286">
          <cell r="C286" t="str">
            <v>HOSPITAL MIGUEL ARRAES</v>
          </cell>
          <cell r="E286" t="str">
            <v>DIMAYMA CORINNY LISBOA E SILVA</v>
          </cell>
          <cell r="F286" t="str">
            <v>3 - Administrativo</v>
          </cell>
          <cell r="G286" t="str">
            <v>4141-05</v>
          </cell>
          <cell r="H286" t="str">
            <v>10/2022</v>
          </cell>
          <cell r="J286">
            <v>21.943200000000001</v>
          </cell>
          <cell r="L286">
            <v>0</v>
          </cell>
          <cell r="M286">
            <v>0</v>
          </cell>
          <cell r="S286">
            <v>0</v>
          </cell>
          <cell r="U286">
            <v>0</v>
          </cell>
        </row>
        <row r="287">
          <cell r="C287" t="str">
            <v>HOSPITAL MIGUEL ARRAES</v>
          </cell>
          <cell r="E287" t="str">
            <v>DIOGENES MARTINS TELES MACHADO</v>
          </cell>
          <cell r="F287" t="str">
            <v>2 - Outros Profissionais da Saúde</v>
          </cell>
          <cell r="G287" t="str">
            <v>2515-10</v>
          </cell>
          <cell r="H287" t="str">
            <v>10/2022</v>
          </cell>
          <cell r="J287">
            <v>219.404</v>
          </cell>
          <cell r="L287">
            <v>0</v>
          </cell>
          <cell r="M287">
            <v>0</v>
          </cell>
          <cell r="R287">
            <v>240.16</v>
          </cell>
          <cell r="S287">
            <v>111.12</v>
          </cell>
          <cell r="U287">
            <v>0</v>
          </cell>
        </row>
        <row r="288">
          <cell r="C288" t="str">
            <v>HOSPITAL MIGUEL ARRAES</v>
          </cell>
          <cell r="E288" t="str">
            <v>DIOGO COUTINHO SUASSUNA</v>
          </cell>
          <cell r="F288" t="str">
            <v>1 - Médico</v>
          </cell>
          <cell r="G288" t="str">
            <v>2251-25</v>
          </cell>
          <cell r="H288" t="str">
            <v>10/2022</v>
          </cell>
          <cell r="J288">
            <v>912.51199999999994</v>
          </cell>
          <cell r="L288">
            <v>0</v>
          </cell>
          <cell r="M288">
            <v>0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DIOGO SOBRAL BRITO</v>
          </cell>
          <cell r="F289" t="str">
            <v>2 - Outros Profissionais da Saúde</v>
          </cell>
          <cell r="G289" t="str">
            <v>5211-30</v>
          </cell>
          <cell r="H289" t="str">
            <v>10/2022</v>
          </cell>
          <cell r="J289">
            <v>219.2456</v>
          </cell>
          <cell r="L289">
            <v>0</v>
          </cell>
          <cell r="M289">
            <v>0</v>
          </cell>
          <cell r="S289">
            <v>0</v>
          </cell>
          <cell r="U289">
            <v>0</v>
          </cell>
        </row>
        <row r="290">
          <cell r="C290" t="str">
            <v>HOSPITAL MIGUEL ARRAES</v>
          </cell>
          <cell r="E290" t="str">
            <v>DIOGO VINICIOS REIS DE OLIVEIRA</v>
          </cell>
          <cell r="F290" t="str">
            <v>3 - Administrativo</v>
          </cell>
          <cell r="G290" t="str">
            <v>4110-10</v>
          </cell>
          <cell r="H290" t="str">
            <v>10/2022</v>
          </cell>
          <cell r="J290">
            <v>12.12</v>
          </cell>
          <cell r="L290">
            <v>0</v>
          </cell>
          <cell r="M290">
            <v>0</v>
          </cell>
          <cell r="R290">
            <v>504.88</v>
          </cell>
          <cell r="S290">
            <v>36.36</v>
          </cell>
          <cell r="U290">
            <v>0</v>
          </cell>
        </row>
        <row r="291">
          <cell r="C291" t="str">
            <v>HOSPITAL MIGUEL ARRAES</v>
          </cell>
          <cell r="E291" t="str">
            <v>DIONE DE FATIMA DA COSTA</v>
          </cell>
          <cell r="F291" t="str">
            <v>2 - Outros Profissionais da Saúde</v>
          </cell>
          <cell r="G291" t="str">
            <v>2235-05</v>
          </cell>
          <cell r="H291" t="str">
            <v>10/2022</v>
          </cell>
          <cell r="J291">
            <v>304.46559999999999</v>
          </cell>
          <cell r="L291">
            <v>0</v>
          </cell>
          <cell r="M291">
            <v>0</v>
          </cell>
          <cell r="R291">
            <v>177.16</v>
          </cell>
          <cell r="S291">
            <v>131.99</v>
          </cell>
          <cell r="U291">
            <v>0</v>
          </cell>
        </row>
        <row r="292">
          <cell r="C292" t="str">
            <v>HOSPITAL MIGUEL ARRAES</v>
          </cell>
          <cell r="E292" t="str">
            <v>DJAIR DOS SANTOS THORPE JUNIOR</v>
          </cell>
          <cell r="F292" t="str">
            <v>2 - Outros Profissionais da Saúde</v>
          </cell>
          <cell r="G292" t="str">
            <v>3241-15</v>
          </cell>
          <cell r="H292" t="str">
            <v>10/2022</v>
          </cell>
          <cell r="J292">
            <v>303.9624</v>
          </cell>
          <cell r="L292">
            <v>0</v>
          </cell>
          <cell r="M292">
            <v>0</v>
          </cell>
          <cell r="R292">
            <v>148.16</v>
          </cell>
          <cell r="S292">
            <v>66.47</v>
          </cell>
          <cell r="U292">
            <v>0</v>
          </cell>
        </row>
        <row r="293">
          <cell r="C293" t="str">
            <v>HOSPITAL MIGUEL ARRAES</v>
          </cell>
          <cell r="E293" t="str">
            <v>DOUGLAS FRANCELINO DA SILVA</v>
          </cell>
          <cell r="F293" t="str">
            <v>2 - Outros Profissionais da Saúde</v>
          </cell>
          <cell r="G293" t="str">
            <v>3222-05</v>
          </cell>
          <cell r="H293" t="str">
            <v>10/2022</v>
          </cell>
          <cell r="J293">
            <v>123.9088</v>
          </cell>
          <cell r="L293">
            <v>55.9</v>
          </cell>
          <cell r="M293">
            <v>24.24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DOURIMAR FERREIRA RIBEIRO</v>
          </cell>
          <cell r="F294" t="str">
            <v>2 - Outros Profissionais da Saúde</v>
          </cell>
          <cell r="G294" t="str">
            <v>3222-05</v>
          </cell>
          <cell r="H294" t="str">
            <v>10/2022</v>
          </cell>
          <cell r="J294">
            <v>192.84639999999999</v>
          </cell>
          <cell r="L294">
            <v>0</v>
          </cell>
          <cell r="M294">
            <v>0</v>
          </cell>
          <cell r="S294">
            <v>0</v>
          </cell>
          <cell r="U294">
            <v>0</v>
          </cell>
        </row>
        <row r="295">
          <cell r="C295" t="str">
            <v>HOSPITAL MIGUEL ARRAES</v>
          </cell>
          <cell r="E295" t="str">
            <v>DUANY EVELLY SOUZA LIMA</v>
          </cell>
          <cell r="F295" t="str">
            <v>2 - Outros Profissionais da Saúde</v>
          </cell>
          <cell r="G295" t="str">
            <v>3222-05</v>
          </cell>
          <cell r="H295" t="str">
            <v>10/2022</v>
          </cell>
          <cell r="J295">
            <v>134.5864</v>
          </cell>
          <cell r="L295">
            <v>0</v>
          </cell>
          <cell r="M295">
            <v>0</v>
          </cell>
          <cell r="R295">
            <v>172.96</v>
          </cell>
          <cell r="S295">
            <v>72.72</v>
          </cell>
          <cell r="U295">
            <v>0</v>
          </cell>
        </row>
        <row r="296">
          <cell r="C296" t="str">
            <v>HOSPITAL MIGUEL ARRAES</v>
          </cell>
          <cell r="E296" t="str">
            <v>EDICLAUDIA SIQUEIRA DE SOUZA</v>
          </cell>
          <cell r="F296" t="str">
            <v>2 - Outros Profissionais da Saúde</v>
          </cell>
          <cell r="G296" t="str">
            <v>3222-05</v>
          </cell>
          <cell r="H296" t="str">
            <v>10/2022</v>
          </cell>
          <cell r="J296">
            <v>266.27839999999998</v>
          </cell>
          <cell r="L296">
            <v>0</v>
          </cell>
          <cell r="M296">
            <v>0</v>
          </cell>
          <cell r="S296">
            <v>0</v>
          </cell>
          <cell r="U296">
            <v>0</v>
          </cell>
        </row>
        <row r="297">
          <cell r="C297" t="str">
            <v>HOSPITAL MIGUEL ARRAES</v>
          </cell>
          <cell r="E297" t="str">
            <v>EDILMA SILVA DOS SANTOS</v>
          </cell>
          <cell r="F297" t="str">
            <v>2 - Outros Profissionais da Saúde</v>
          </cell>
          <cell r="G297" t="str">
            <v>2235-05</v>
          </cell>
          <cell r="H297" t="str">
            <v>10/2022</v>
          </cell>
          <cell r="J297">
            <v>403.10239999999999</v>
          </cell>
          <cell r="L297">
            <v>0</v>
          </cell>
          <cell r="M297">
            <v>0</v>
          </cell>
          <cell r="R297">
            <v>451.15999999999997</v>
          </cell>
          <cell r="S297">
            <v>127.59</v>
          </cell>
          <cell r="U297">
            <v>0</v>
          </cell>
        </row>
        <row r="298">
          <cell r="C298" t="str">
            <v>HOSPITAL MIGUEL ARRAES</v>
          </cell>
          <cell r="E298" t="str">
            <v>EDILSON ASSIS DA SILVA</v>
          </cell>
          <cell r="F298" t="str">
            <v>3 - Administrativo</v>
          </cell>
          <cell r="G298" t="str">
            <v>7241-10</v>
          </cell>
          <cell r="H298" t="str">
            <v>10/2022</v>
          </cell>
          <cell r="J298">
            <v>160.17760000000001</v>
          </cell>
          <cell r="L298">
            <v>0</v>
          </cell>
          <cell r="M298">
            <v>0</v>
          </cell>
          <cell r="S298">
            <v>0</v>
          </cell>
          <cell r="U298">
            <v>0</v>
          </cell>
        </row>
        <row r="299">
          <cell r="C299" t="str">
            <v>HOSPITAL MIGUEL ARRAES</v>
          </cell>
          <cell r="E299" t="str">
            <v>EDINEIDE JOSE DE SOUZA</v>
          </cell>
          <cell r="F299" t="str">
            <v>2 - Outros Profissionais da Saúde</v>
          </cell>
          <cell r="G299" t="str">
            <v>3222-05</v>
          </cell>
          <cell r="H299" t="str">
            <v>10/2022</v>
          </cell>
          <cell r="J299">
            <v>126.00960000000001</v>
          </cell>
          <cell r="L299">
            <v>55.9</v>
          </cell>
          <cell r="M299">
            <v>24.24</v>
          </cell>
          <cell r="R299">
            <v>172.96</v>
          </cell>
          <cell r="S299">
            <v>72.72</v>
          </cell>
          <cell r="U299">
            <v>0</v>
          </cell>
        </row>
        <row r="300">
          <cell r="C300" t="str">
            <v>HOSPITAL MIGUEL ARRAES</v>
          </cell>
          <cell r="E300" t="str">
            <v>EDITE PESSOA DE ARRUDA</v>
          </cell>
          <cell r="F300" t="str">
            <v>2 - Outros Profissionais da Saúde</v>
          </cell>
          <cell r="G300" t="str">
            <v>3222-05</v>
          </cell>
          <cell r="H300" t="str">
            <v>10/2022</v>
          </cell>
          <cell r="J300">
            <v>139.19999999999999</v>
          </cell>
          <cell r="L300">
            <v>55.9</v>
          </cell>
          <cell r="M300">
            <v>24.24</v>
          </cell>
          <cell r="R300">
            <v>315.35999999999996</v>
          </cell>
          <cell r="S300">
            <v>72.72</v>
          </cell>
          <cell r="U300">
            <v>0</v>
          </cell>
        </row>
        <row r="301">
          <cell r="C301" t="str">
            <v>HOSPITAL MIGUEL ARRAES</v>
          </cell>
          <cell r="E301" t="str">
            <v>EDJANE  GOMES ROSA</v>
          </cell>
          <cell r="F301" t="str">
            <v>2 - Outros Profissionais da Saúde</v>
          </cell>
          <cell r="G301" t="str">
            <v>3222-15</v>
          </cell>
          <cell r="H301" t="str">
            <v>10/2022</v>
          </cell>
          <cell r="J301">
            <v>126.0384</v>
          </cell>
          <cell r="L301">
            <v>55.9</v>
          </cell>
          <cell r="M301">
            <v>24.24</v>
          </cell>
          <cell r="R301">
            <v>38.56</v>
          </cell>
          <cell r="S301">
            <v>72.72</v>
          </cell>
          <cell r="U301">
            <v>0</v>
          </cell>
        </row>
        <row r="302">
          <cell r="C302" t="str">
            <v>HOSPITAL MIGUEL ARRAES</v>
          </cell>
          <cell r="E302" t="str">
            <v>EDJANE MARIA DE SOUZA</v>
          </cell>
          <cell r="F302" t="str">
            <v>2 - Outros Profissionais da Saúde</v>
          </cell>
          <cell r="G302" t="str">
            <v>2235-05</v>
          </cell>
          <cell r="H302" t="str">
            <v>10/2022</v>
          </cell>
          <cell r="J302">
            <v>305.85359999999997</v>
          </cell>
          <cell r="L302">
            <v>55.9</v>
          </cell>
          <cell r="M302">
            <v>2.81</v>
          </cell>
          <cell r="S302">
            <v>0</v>
          </cell>
          <cell r="U302">
            <v>0</v>
          </cell>
        </row>
        <row r="303">
          <cell r="C303" t="str">
            <v>HOSPITAL MIGUEL ARRAES</v>
          </cell>
          <cell r="E303" t="str">
            <v>EDJANE MARIA LEOPOLDINO DOS SANTOS</v>
          </cell>
          <cell r="F303" t="str">
            <v>2 - Outros Profissionais da Saúde</v>
          </cell>
          <cell r="G303" t="str">
            <v>3242-05</v>
          </cell>
          <cell r="H303" t="str">
            <v>10/2022</v>
          </cell>
          <cell r="J303">
            <v>146.9032</v>
          </cell>
          <cell r="L303">
            <v>55.9</v>
          </cell>
          <cell r="M303">
            <v>30</v>
          </cell>
          <cell r="R303">
            <v>228.96</v>
          </cell>
          <cell r="S303">
            <v>91.18</v>
          </cell>
          <cell r="U303">
            <v>0</v>
          </cell>
        </row>
        <row r="304">
          <cell r="C304" t="str">
            <v>HOSPITAL MIGUEL ARRAES</v>
          </cell>
          <cell r="E304" t="str">
            <v>EDJANE MENDES DA SILVA</v>
          </cell>
          <cell r="F304" t="str">
            <v>2 - Outros Profissionais da Saúde</v>
          </cell>
          <cell r="G304" t="str">
            <v>3222-05</v>
          </cell>
          <cell r="H304" t="str">
            <v>10/2022</v>
          </cell>
          <cell r="J304">
            <v>249.47280000000001</v>
          </cell>
          <cell r="L304">
            <v>55.9</v>
          </cell>
          <cell r="M304">
            <v>24.24</v>
          </cell>
          <cell r="R304">
            <v>184.16</v>
          </cell>
          <cell r="S304">
            <v>14.54</v>
          </cell>
          <cell r="U304">
            <v>0</v>
          </cell>
        </row>
        <row r="305">
          <cell r="C305" t="str">
            <v>HOSPITAL MIGUEL ARRAES</v>
          </cell>
          <cell r="E305" t="str">
            <v>EDNA BARBOSA DE SOUZA</v>
          </cell>
          <cell r="F305" t="str">
            <v>2 - Outros Profissionais da Saúde</v>
          </cell>
          <cell r="G305" t="str">
            <v>3222-05</v>
          </cell>
          <cell r="H305" t="str">
            <v>10/2022</v>
          </cell>
          <cell r="J305">
            <v>125.8784</v>
          </cell>
          <cell r="L305">
            <v>55.9</v>
          </cell>
          <cell r="M305">
            <v>24.24</v>
          </cell>
          <cell r="R305">
            <v>161.76000000000002</v>
          </cell>
          <cell r="S305">
            <v>67.63</v>
          </cell>
          <cell r="U305">
            <v>0</v>
          </cell>
        </row>
        <row r="306">
          <cell r="C306" t="str">
            <v>HOSPITAL MIGUEL ARRAES</v>
          </cell>
          <cell r="E306" t="str">
            <v>EDNA CLEIDE ALVES GOMES</v>
          </cell>
          <cell r="F306" t="str">
            <v>2 - Outros Profissionais da Saúde</v>
          </cell>
          <cell r="G306" t="str">
            <v>3222-05</v>
          </cell>
          <cell r="H306" t="str">
            <v>10/2022</v>
          </cell>
          <cell r="J306">
            <v>122.08159999999999</v>
          </cell>
          <cell r="L306">
            <v>0</v>
          </cell>
          <cell r="M306">
            <v>0</v>
          </cell>
          <cell r="S306">
            <v>0</v>
          </cell>
          <cell r="U306">
            <v>0</v>
          </cell>
        </row>
        <row r="307">
          <cell r="C307" t="str">
            <v>HOSPITAL MIGUEL ARRAES</v>
          </cell>
          <cell r="E307" t="str">
            <v>EDNA DE PAULO LIRA BRITO</v>
          </cell>
          <cell r="F307" t="str">
            <v>2 - Outros Profissionais da Saúde</v>
          </cell>
          <cell r="G307" t="str">
            <v>3222-05</v>
          </cell>
          <cell r="H307" t="str">
            <v>10/2022</v>
          </cell>
          <cell r="J307">
            <v>126.048</v>
          </cell>
          <cell r="L307">
            <v>55.9</v>
          </cell>
          <cell r="M307">
            <v>24.24</v>
          </cell>
          <cell r="R307">
            <v>184.16</v>
          </cell>
          <cell r="S307">
            <v>72.72</v>
          </cell>
          <cell r="U307">
            <v>0</v>
          </cell>
        </row>
        <row r="308">
          <cell r="C308" t="str">
            <v>HOSPITAL MIGUEL ARRAES</v>
          </cell>
          <cell r="E308" t="str">
            <v>EDNALDO JOSE DA SILVA</v>
          </cell>
          <cell r="F308" t="str">
            <v>2 - Outros Profissionais da Saúde</v>
          </cell>
          <cell r="G308" t="str">
            <v>3222-05</v>
          </cell>
          <cell r="H308" t="str">
            <v>10/2022</v>
          </cell>
          <cell r="J308">
            <v>156.1096</v>
          </cell>
          <cell r="L308">
            <v>55.9</v>
          </cell>
          <cell r="M308">
            <v>24.24</v>
          </cell>
          <cell r="R308">
            <v>273.76</v>
          </cell>
          <cell r="S308">
            <v>276.87</v>
          </cell>
          <cell r="U308">
            <v>0</v>
          </cell>
        </row>
        <row r="309">
          <cell r="C309" t="str">
            <v>HOSPITAL MIGUEL ARRAES</v>
          </cell>
          <cell r="E309" t="str">
            <v>EDRISIA PAIVA DOS SANTOS</v>
          </cell>
          <cell r="F309" t="str">
            <v>3 - Administrativo</v>
          </cell>
          <cell r="G309" t="str">
            <v>5174-10</v>
          </cell>
          <cell r="H309" t="str">
            <v>10/2022</v>
          </cell>
          <cell r="J309">
            <v>209.74799999999999</v>
          </cell>
          <cell r="L309">
            <v>55.9</v>
          </cell>
          <cell r="M309">
            <v>24.24</v>
          </cell>
          <cell r="S309">
            <v>0</v>
          </cell>
          <cell r="U309">
            <v>0</v>
          </cell>
        </row>
        <row r="310">
          <cell r="C310" t="str">
            <v>HOSPITAL MIGUEL ARRAES</v>
          </cell>
          <cell r="E310" t="str">
            <v>EDSON RODRIGUES DE MOURA</v>
          </cell>
          <cell r="F310" t="str">
            <v>2 - Outros Profissionais da Saúde</v>
          </cell>
          <cell r="G310" t="str">
            <v>2235-05</v>
          </cell>
          <cell r="H310" t="str">
            <v>10/2022</v>
          </cell>
          <cell r="J310">
            <v>282.24880000000002</v>
          </cell>
          <cell r="L310">
            <v>55.9</v>
          </cell>
          <cell r="M310">
            <v>2.81</v>
          </cell>
          <cell r="S310">
            <v>0</v>
          </cell>
          <cell r="U310">
            <v>0</v>
          </cell>
        </row>
        <row r="311">
          <cell r="C311" t="str">
            <v>HOSPITAL MIGUEL ARRAES</v>
          </cell>
          <cell r="E311" t="str">
            <v>EDUARDA RIBEIRO VITAL DA SILVA</v>
          </cell>
          <cell r="F311" t="str">
            <v>3 - Administrativo</v>
          </cell>
          <cell r="G311" t="str">
            <v>2521-05</v>
          </cell>
          <cell r="H311" t="str">
            <v>10/2022</v>
          </cell>
          <cell r="J311">
            <v>541.99680000000001</v>
          </cell>
          <cell r="L311">
            <v>0</v>
          </cell>
          <cell r="M311">
            <v>0</v>
          </cell>
          <cell r="S311">
            <v>0</v>
          </cell>
          <cell r="U311">
            <v>2.31</v>
          </cell>
          <cell r="X311" t="str">
            <v>AUXÍLIO CRECHE</v>
          </cell>
        </row>
        <row r="312">
          <cell r="C312" t="str">
            <v>HOSPITAL MIGUEL ARRAES</v>
          </cell>
          <cell r="E312" t="str">
            <v>EDUARDO DA SILVA GUIMARAES</v>
          </cell>
          <cell r="F312" t="str">
            <v>3 - Administrativo</v>
          </cell>
          <cell r="G312" t="str">
            <v>4131-15</v>
          </cell>
          <cell r="H312" t="str">
            <v>10/2022</v>
          </cell>
          <cell r="J312">
            <v>168.49760000000001</v>
          </cell>
          <cell r="L312">
            <v>55.9</v>
          </cell>
          <cell r="M312">
            <v>30</v>
          </cell>
          <cell r="R312">
            <v>380.85999999999996</v>
          </cell>
          <cell r="S312">
            <v>108.59</v>
          </cell>
          <cell r="U312">
            <v>0</v>
          </cell>
        </row>
        <row r="313">
          <cell r="C313" t="str">
            <v>HOSPITAL MIGUEL ARRAES</v>
          </cell>
          <cell r="E313" t="str">
            <v>EDUARDO PEREIRA DA SILVA</v>
          </cell>
          <cell r="F313" t="str">
            <v>3 - Administrativo</v>
          </cell>
          <cell r="G313" t="str">
            <v>5142-25</v>
          </cell>
          <cell r="H313" t="str">
            <v>10/2022</v>
          </cell>
          <cell r="J313">
            <v>132.46639999999999</v>
          </cell>
          <cell r="L313">
            <v>55.9</v>
          </cell>
          <cell r="M313">
            <v>24.24</v>
          </cell>
          <cell r="R313">
            <v>267.35999999999996</v>
          </cell>
          <cell r="S313">
            <v>72.72</v>
          </cell>
          <cell r="U313">
            <v>0</v>
          </cell>
        </row>
        <row r="314">
          <cell r="C314" t="str">
            <v>HOSPITAL MIGUEL ARRAES</v>
          </cell>
          <cell r="E314" t="str">
            <v>EDUARDO PEREIRA DE SANTANA</v>
          </cell>
          <cell r="F314" t="str">
            <v>2 - Outros Profissionais da Saúde</v>
          </cell>
          <cell r="G314" t="str">
            <v>5151-10</v>
          </cell>
          <cell r="H314" t="str">
            <v>10/2022</v>
          </cell>
          <cell r="J314">
            <v>156.28720000000001</v>
          </cell>
          <cell r="L314">
            <v>0</v>
          </cell>
          <cell r="M314">
            <v>0</v>
          </cell>
          <cell r="R314">
            <v>315.35999999999996</v>
          </cell>
          <cell r="S314">
            <v>72.72</v>
          </cell>
          <cell r="U314">
            <v>0</v>
          </cell>
        </row>
        <row r="315">
          <cell r="C315" t="str">
            <v>HOSPITAL MIGUEL ARRAES</v>
          </cell>
          <cell r="E315" t="str">
            <v>EDVALDO ELIAS DA COSTA</v>
          </cell>
          <cell r="F315" t="str">
            <v>3 - Administrativo</v>
          </cell>
          <cell r="G315" t="str">
            <v>5174-10</v>
          </cell>
          <cell r="H315" t="str">
            <v>10/2022</v>
          </cell>
          <cell r="J315">
            <v>0</v>
          </cell>
          <cell r="L315">
            <v>0</v>
          </cell>
          <cell r="M315">
            <v>0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EDVALDO ELIAS FERNANDES</v>
          </cell>
          <cell r="F316" t="str">
            <v>3 - Administrativo</v>
          </cell>
          <cell r="G316" t="str">
            <v>7823-20</v>
          </cell>
          <cell r="H316" t="str">
            <v>10/2022</v>
          </cell>
          <cell r="J316">
            <v>187.26079999999999</v>
          </cell>
          <cell r="L316">
            <v>55.9</v>
          </cell>
          <cell r="M316">
            <v>30</v>
          </cell>
          <cell r="S316">
            <v>0</v>
          </cell>
          <cell r="U316">
            <v>0</v>
          </cell>
        </row>
        <row r="317">
          <cell r="C317" t="str">
            <v>HOSPITAL MIGUEL ARRAES</v>
          </cell>
          <cell r="E317" t="str">
            <v>EDVANIA MORAES FELICIANO</v>
          </cell>
          <cell r="F317" t="str">
            <v>2 - Outros Profissionais da Saúde</v>
          </cell>
          <cell r="G317" t="str">
            <v>3222-05</v>
          </cell>
          <cell r="H317" t="str">
            <v>10/2022</v>
          </cell>
          <cell r="J317">
            <v>134.80959999999999</v>
          </cell>
          <cell r="L317">
            <v>55.9</v>
          </cell>
          <cell r="M317">
            <v>24.24</v>
          </cell>
          <cell r="R317">
            <v>172.96</v>
          </cell>
          <cell r="S317">
            <v>70.900000000000006</v>
          </cell>
          <cell r="U317">
            <v>0</v>
          </cell>
        </row>
        <row r="318">
          <cell r="C318" t="str">
            <v>HOSPITAL MIGUEL ARRAES</v>
          </cell>
          <cell r="E318" t="str">
            <v>EDVANIA SILVA</v>
          </cell>
          <cell r="F318" t="str">
            <v>2 - Outros Profissionais da Saúde</v>
          </cell>
          <cell r="G318" t="str">
            <v>2235-05</v>
          </cell>
          <cell r="H318" t="str">
            <v>10/2022</v>
          </cell>
          <cell r="J318">
            <v>0</v>
          </cell>
          <cell r="K318">
            <v>12463.64</v>
          </cell>
          <cell r="L318">
            <v>0</v>
          </cell>
          <cell r="M318">
            <v>0</v>
          </cell>
          <cell r="S318">
            <v>0</v>
          </cell>
          <cell r="U318">
            <v>0</v>
          </cell>
        </row>
        <row r="319">
          <cell r="C319" t="str">
            <v>HOSPITAL MIGUEL ARRAES</v>
          </cell>
          <cell r="E319" t="str">
            <v>ELAINE BARREIRAS DE SOUZA</v>
          </cell>
          <cell r="F319" t="str">
            <v>2 - Outros Profissionais da Saúde</v>
          </cell>
          <cell r="G319" t="str">
            <v>3242-05</v>
          </cell>
          <cell r="H319" t="str">
            <v>10/2022</v>
          </cell>
          <cell r="J319">
            <v>222.00399999999999</v>
          </cell>
          <cell r="L319">
            <v>55.9</v>
          </cell>
          <cell r="M319">
            <v>30</v>
          </cell>
          <cell r="S319">
            <v>0</v>
          </cell>
          <cell r="U319">
            <v>0</v>
          </cell>
        </row>
        <row r="320">
          <cell r="C320" t="str">
            <v>HOSPITAL MIGUEL ARRAES</v>
          </cell>
          <cell r="E320" t="str">
            <v>ELAINE CRISTINA MACHADO JANUARIO DA SILVA</v>
          </cell>
          <cell r="F320" t="str">
            <v>2 - Outros Profissionais da Saúde</v>
          </cell>
          <cell r="G320" t="str">
            <v>3222-05</v>
          </cell>
          <cell r="H320" t="str">
            <v>10/2022</v>
          </cell>
          <cell r="J320">
            <v>125.19840000000001</v>
          </cell>
          <cell r="L320">
            <v>55.9</v>
          </cell>
          <cell r="M320">
            <v>24.24</v>
          </cell>
          <cell r="R320">
            <v>184.16</v>
          </cell>
          <cell r="S320">
            <v>55.27</v>
          </cell>
          <cell r="U320">
            <v>0</v>
          </cell>
        </row>
        <row r="321">
          <cell r="C321" t="str">
            <v>HOSPITAL MIGUEL ARRAES</v>
          </cell>
          <cell r="E321" t="str">
            <v>ELAINE FERNANDA DA CONCEICAO</v>
          </cell>
          <cell r="F321" t="str">
            <v>2 - Outros Profissionais da Saúde</v>
          </cell>
          <cell r="G321" t="str">
            <v>3222-05</v>
          </cell>
          <cell r="H321" t="str">
            <v>10/2022</v>
          </cell>
          <cell r="J321">
            <v>11.311999999999999</v>
          </cell>
          <cell r="L321">
            <v>0</v>
          </cell>
          <cell r="M321">
            <v>0</v>
          </cell>
          <cell r="R321">
            <v>136.16</v>
          </cell>
          <cell r="S321">
            <v>131.19999999999999</v>
          </cell>
          <cell r="U321">
            <v>0</v>
          </cell>
        </row>
        <row r="322">
          <cell r="C322" t="str">
            <v>HOSPITAL MIGUEL ARRAES</v>
          </cell>
          <cell r="E322" t="str">
            <v>ELAINE FERREIRA DE BARROS GOMES</v>
          </cell>
          <cell r="F322" t="str">
            <v>2 - Outros Profissionais da Saúde</v>
          </cell>
          <cell r="G322" t="str">
            <v>5211-30</v>
          </cell>
          <cell r="H322" t="str">
            <v>10/2022</v>
          </cell>
          <cell r="J322">
            <v>140.8784</v>
          </cell>
          <cell r="L322">
            <v>55.9</v>
          </cell>
          <cell r="M322">
            <v>24.24</v>
          </cell>
          <cell r="R322">
            <v>184.16</v>
          </cell>
          <cell r="S322">
            <v>72.72</v>
          </cell>
          <cell r="U322">
            <v>69.430000000000007</v>
          </cell>
          <cell r="X322" t="str">
            <v>AUXÍLIO CRECHE</v>
          </cell>
        </row>
        <row r="323">
          <cell r="C323" t="str">
            <v>HOSPITAL MIGUEL ARRAES</v>
          </cell>
          <cell r="E323" t="str">
            <v>ELAINE MARIA DA SILVA</v>
          </cell>
          <cell r="F323" t="str">
            <v>2 - Outros Profissionais da Saúde</v>
          </cell>
          <cell r="G323" t="str">
            <v>3222-05</v>
          </cell>
          <cell r="H323" t="str">
            <v>10/2022</v>
          </cell>
          <cell r="J323">
            <v>183.87119999999999</v>
          </cell>
          <cell r="L323">
            <v>55.9</v>
          </cell>
          <cell r="M323">
            <v>24.24</v>
          </cell>
          <cell r="R323">
            <v>172.96</v>
          </cell>
          <cell r="S323">
            <v>72.72</v>
          </cell>
          <cell r="U323">
            <v>0</v>
          </cell>
        </row>
        <row r="324">
          <cell r="C324" t="str">
            <v>HOSPITAL MIGUEL ARRAES</v>
          </cell>
          <cell r="E324" t="str">
            <v>ELAINE PATRICIO DE OLIVEIRA</v>
          </cell>
          <cell r="F324" t="str">
            <v>3 - Administrativo</v>
          </cell>
          <cell r="G324" t="str">
            <v>4110-10</v>
          </cell>
          <cell r="H324" t="str">
            <v>10/2022</v>
          </cell>
          <cell r="J324">
            <v>96.960000000000008</v>
          </cell>
          <cell r="L324">
            <v>0</v>
          </cell>
          <cell r="M324">
            <v>0</v>
          </cell>
          <cell r="R324">
            <v>184.16</v>
          </cell>
          <cell r="S324">
            <v>72.72</v>
          </cell>
          <cell r="U324">
            <v>0</v>
          </cell>
        </row>
        <row r="325">
          <cell r="C325" t="str">
            <v>HOSPITAL MIGUEL ARRAES</v>
          </cell>
          <cell r="E325" t="str">
            <v>ELEINE NASCIMENTO DOS SANTOS</v>
          </cell>
          <cell r="F325" t="str">
            <v>3 - Administrativo</v>
          </cell>
          <cell r="G325" t="str">
            <v>5163-45</v>
          </cell>
          <cell r="H325" t="str">
            <v>10/2022</v>
          </cell>
          <cell r="J325">
            <v>140.62719999999999</v>
          </cell>
          <cell r="L325">
            <v>0</v>
          </cell>
          <cell r="M325">
            <v>0</v>
          </cell>
          <cell r="R325">
            <v>184.16</v>
          </cell>
          <cell r="S325">
            <v>72.72</v>
          </cell>
          <cell r="U325">
            <v>0</v>
          </cell>
        </row>
        <row r="326">
          <cell r="C326" t="str">
            <v>HOSPITAL MIGUEL ARRAES</v>
          </cell>
          <cell r="E326" t="str">
            <v>ELEONORA DE LIMA</v>
          </cell>
          <cell r="F326" t="str">
            <v>2 - Outros Profissionais da Saúde</v>
          </cell>
          <cell r="G326" t="str">
            <v>2234-05</v>
          </cell>
          <cell r="H326" t="str">
            <v>10/2022</v>
          </cell>
          <cell r="J326">
            <v>378.85359999999997</v>
          </cell>
          <cell r="L326">
            <v>0</v>
          </cell>
          <cell r="M326">
            <v>0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ELIANA LIRA CHAGAS DE SOUZA</v>
          </cell>
          <cell r="F327" t="str">
            <v>3 - Administrativo</v>
          </cell>
          <cell r="G327" t="str">
            <v>3542-05</v>
          </cell>
          <cell r="H327" t="str">
            <v>10/2022</v>
          </cell>
          <cell r="J327">
            <v>160.54400000000001</v>
          </cell>
          <cell r="L327">
            <v>0</v>
          </cell>
          <cell r="M327">
            <v>0</v>
          </cell>
          <cell r="R327">
            <v>177.16</v>
          </cell>
          <cell r="S327">
            <v>240.82</v>
          </cell>
          <cell r="U327">
            <v>69.430000000000007</v>
          </cell>
          <cell r="X327" t="str">
            <v>AUXÍLIO CRECHE</v>
          </cell>
        </row>
        <row r="328">
          <cell r="C328" t="str">
            <v>HOSPITAL MIGUEL ARRAES</v>
          </cell>
          <cell r="E328" t="str">
            <v>ELIANE GALDINO DE OLIVEIRA</v>
          </cell>
          <cell r="F328" t="str">
            <v>2 - Outros Profissionais da Saúde</v>
          </cell>
          <cell r="G328" t="str">
            <v>3222-05</v>
          </cell>
          <cell r="H328" t="str">
            <v>10/2022</v>
          </cell>
          <cell r="J328">
            <v>135.2816</v>
          </cell>
          <cell r="L328">
            <v>0</v>
          </cell>
          <cell r="M328">
            <v>0</v>
          </cell>
          <cell r="R328">
            <v>172.96</v>
          </cell>
          <cell r="S328">
            <v>72.72</v>
          </cell>
          <cell r="U328">
            <v>0</v>
          </cell>
        </row>
        <row r="329">
          <cell r="C329" t="str">
            <v>HOSPITAL MIGUEL ARRAES</v>
          </cell>
          <cell r="E329" t="str">
            <v>ELIANE NUNES DOS SANTOS</v>
          </cell>
          <cell r="F329" t="str">
            <v>2 - Outros Profissionais da Saúde</v>
          </cell>
          <cell r="G329" t="str">
            <v>3222-05</v>
          </cell>
          <cell r="H329" t="str">
            <v>10/2022</v>
          </cell>
          <cell r="J329">
            <v>0</v>
          </cell>
          <cell r="L329">
            <v>0</v>
          </cell>
          <cell r="M329">
            <v>0</v>
          </cell>
          <cell r="S329">
            <v>0</v>
          </cell>
          <cell r="U329">
            <v>0</v>
          </cell>
        </row>
        <row r="330">
          <cell r="C330" t="str">
            <v>HOSPITAL MIGUEL ARRAES</v>
          </cell>
          <cell r="E330" t="str">
            <v>ELIELSON JOSE CAITANO DA SILVA</v>
          </cell>
          <cell r="F330" t="str">
            <v>3 - Administrativo</v>
          </cell>
          <cell r="G330" t="str">
            <v>5142-25</v>
          </cell>
          <cell r="H330" t="str">
            <v>10/2022</v>
          </cell>
          <cell r="J330">
            <v>123.8032</v>
          </cell>
          <cell r="L330">
            <v>0</v>
          </cell>
          <cell r="M330">
            <v>0</v>
          </cell>
          <cell r="R330">
            <v>380.85999999999996</v>
          </cell>
          <cell r="S330">
            <v>63.02</v>
          </cell>
          <cell r="U330">
            <v>0</v>
          </cell>
        </row>
        <row r="331">
          <cell r="C331" t="str">
            <v>HOSPITAL MIGUEL ARRAES</v>
          </cell>
          <cell r="E331" t="str">
            <v>ELIENE MARIA DA SILVA ASSIS</v>
          </cell>
          <cell r="F331" t="str">
            <v>3 - Administrativo</v>
          </cell>
          <cell r="G331" t="str">
            <v>4110-10</v>
          </cell>
          <cell r="H331" t="str">
            <v>10/2022</v>
          </cell>
          <cell r="J331">
            <v>320.92</v>
          </cell>
          <cell r="L331">
            <v>0</v>
          </cell>
          <cell r="M331">
            <v>0</v>
          </cell>
          <cell r="S331">
            <v>4</v>
          </cell>
          <cell r="U331">
            <v>0</v>
          </cell>
        </row>
        <row r="332">
          <cell r="C332" t="str">
            <v>HOSPITAL MIGUEL ARRAES</v>
          </cell>
          <cell r="E332" t="str">
            <v>ELIEUDA JOSE GOMES</v>
          </cell>
          <cell r="F332" t="str">
            <v>3 - Administrativo</v>
          </cell>
          <cell r="G332" t="str">
            <v>5134-30</v>
          </cell>
          <cell r="H332" t="str">
            <v>10/2022</v>
          </cell>
          <cell r="J332">
            <v>121.2</v>
          </cell>
          <cell r="L332">
            <v>0</v>
          </cell>
          <cell r="M332">
            <v>0</v>
          </cell>
          <cell r="R332">
            <v>116.96</v>
          </cell>
          <cell r="S332">
            <v>69.08</v>
          </cell>
          <cell r="U332">
            <v>0</v>
          </cell>
        </row>
        <row r="333">
          <cell r="C333" t="str">
            <v>HOSPITAL MIGUEL ARRAES</v>
          </cell>
          <cell r="E333" t="str">
            <v>ELIS BARBARA CORREIA FRAGOSO</v>
          </cell>
          <cell r="F333" t="str">
            <v>2 - Outros Profissionais da Saúde</v>
          </cell>
          <cell r="G333" t="str">
            <v>3222-05</v>
          </cell>
          <cell r="H333" t="str">
            <v>10/2022</v>
          </cell>
          <cell r="J333">
            <v>140.66480000000001</v>
          </cell>
          <cell r="L333">
            <v>55.9</v>
          </cell>
          <cell r="M333">
            <v>24.24</v>
          </cell>
          <cell r="R333">
            <v>184.16</v>
          </cell>
          <cell r="S333">
            <v>72.72</v>
          </cell>
          <cell r="U333">
            <v>0</v>
          </cell>
        </row>
        <row r="334">
          <cell r="C334" t="str">
            <v>HOSPITAL MIGUEL ARRAES</v>
          </cell>
          <cell r="E334" t="str">
            <v>ELIS REGINA MINERVINO RIBEIRO</v>
          </cell>
          <cell r="F334" t="str">
            <v>3 - Administrativo</v>
          </cell>
          <cell r="G334" t="str">
            <v>5174-10</v>
          </cell>
          <cell r="H334" t="str">
            <v>10/2022</v>
          </cell>
          <cell r="J334">
            <v>0</v>
          </cell>
          <cell r="L334">
            <v>0</v>
          </cell>
          <cell r="M334">
            <v>0</v>
          </cell>
          <cell r="S334">
            <v>0</v>
          </cell>
          <cell r="U334">
            <v>0</v>
          </cell>
        </row>
        <row r="335">
          <cell r="C335" t="str">
            <v>HOSPITAL MIGUEL ARRAES</v>
          </cell>
          <cell r="E335" t="str">
            <v>ELISABETE PEREIRA DE LIMA COSTA</v>
          </cell>
          <cell r="F335" t="str">
            <v>2 - Outros Profissionais da Saúde</v>
          </cell>
          <cell r="G335" t="str">
            <v>3222-05</v>
          </cell>
          <cell r="H335" t="str">
            <v>10/2022</v>
          </cell>
          <cell r="J335">
            <v>121.1728</v>
          </cell>
          <cell r="L335">
            <v>55.9</v>
          </cell>
          <cell r="M335">
            <v>24.24</v>
          </cell>
          <cell r="R335">
            <v>139.36000000000001</v>
          </cell>
          <cell r="S335">
            <v>72.72</v>
          </cell>
          <cell r="U335">
            <v>0</v>
          </cell>
        </row>
        <row r="336">
          <cell r="C336" t="str">
            <v>HOSPITAL MIGUEL ARRAES</v>
          </cell>
          <cell r="E336" t="str">
            <v>ELISABETE SILVA DA PAIXAO</v>
          </cell>
          <cell r="F336" t="str">
            <v>2 - Outros Profissionais da Saúde</v>
          </cell>
          <cell r="G336" t="str">
            <v>5211-30</v>
          </cell>
          <cell r="H336" t="str">
            <v>10/2022</v>
          </cell>
          <cell r="J336">
            <v>114.8408</v>
          </cell>
          <cell r="L336">
            <v>0</v>
          </cell>
          <cell r="M336">
            <v>0</v>
          </cell>
          <cell r="R336">
            <v>237.76000000000002</v>
          </cell>
          <cell r="S336">
            <v>70.540000000000006</v>
          </cell>
          <cell r="U336">
            <v>0</v>
          </cell>
        </row>
        <row r="337">
          <cell r="C337" t="str">
            <v>HOSPITAL MIGUEL ARRAES</v>
          </cell>
          <cell r="E337" t="str">
            <v>ELISAMA DA SILVA PEREIRA</v>
          </cell>
          <cell r="F337" t="str">
            <v>3 - Administrativo</v>
          </cell>
          <cell r="G337" t="str">
            <v>4110-10</v>
          </cell>
          <cell r="H337" t="str">
            <v>10/2022</v>
          </cell>
          <cell r="J337">
            <v>106.72320000000001</v>
          </cell>
          <cell r="L337">
            <v>0</v>
          </cell>
          <cell r="M337">
            <v>0</v>
          </cell>
          <cell r="S337">
            <v>0</v>
          </cell>
          <cell r="U337">
            <v>0</v>
          </cell>
        </row>
        <row r="338">
          <cell r="C338" t="str">
            <v>HOSPITAL MIGUEL ARRAES</v>
          </cell>
          <cell r="E338" t="str">
            <v>ELISANDRA CELY BASILIO GUALBERTO</v>
          </cell>
          <cell r="F338" t="str">
            <v>2 - Outros Profissionais da Saúde</v>
          </cell>
          <cell r="G338" t="str">
            <v>2235-05</v>
          </cell>
          <cell r="H338" t="str">
            <v>10/2022</v>
          </cell>
          <cell r="J338">
            <v>323.26639999999998</v>
          </cell>
          <cell r="L338">
            <v>0</v>
          </cell>
          <cell r="M338">
            <v>0</v>
          </cell>
          <cell r="S338">
            <v>0</v>
          </cell>
          <cell r="U338">
            <v>113.12</v>
          </cell>
          <cell r="X338" t="str">
            <v>AUXÍLIO CRECHE</v>
          </cell>
        </row>
        <row r="339">
          <cell r="C339" t="str">
            <v>HOSPITAL MIGUEL ARRAES</v>
          </cell>
          <cell r="E339" t="str">
            <v>ELISANDRA ZACARIAS NUNES</v>
          </cell>
          <cell r="F339" t="str">
            <v>3 - Administrativo</v>
          </cell>
          <cell r="G339" t="str">
            <v>1421-05</v>
          </cell>
          <cell r="H339" t="str">
            <v>10/2022</v>
          </cell>
          <cell r="J339">
            <v>187.8528</v>
          </cell>
          <cell r="L339">
            <v>55.9</v>
          </cell>
          <cell r="M339">
            <v>30</v>
          </cell>
          <cell r="R339">
            <v>240.16</v>
          </cell>
          <cell r="S339">
            <v>128.28</v>
          </cell>
          <cell r="U339">
            <v>0</v>
          </cell>
        </row>
        <row r="340">
          <cell r="C340" t="str">
            <v>HOSPITAL MIGUEL ARRAES</v>
          </cell>
          <cell r="E340" t="str">
            <v>ELISANGELA DE CARVALHO</v>
          </cell>
          <cell r="F340" t="str">
            <v>2 - Outros Profissionais da Saúde</v>
          </cell>
          <cell r="G340" t="str">
            <v>3222-05</v>
          </cell>
          <cell r="H340" t="str">
            <v>10/2022</v>
          </cell>
          <cell r="J340">
            <v>128.99039999999999</v>
          </cell>
          <cell r="L340">
            <v>55.9</v>
          </cell>
          <cell r="M340">
            <v>24.24</v>
          </cell>
          <cell r="R340">
            <v>218.36</v>
          </cell>
          <cell r="S340">
            <v>72.72</v>
          </cell>
          <cell r="U340">
            <v>0</v>
          </cell>
        </row>
        <row r="341">
          <cell r="C341" t="str">
            <v>HOSPITAL MIGUEL ARRAES</v>
          </cell>
          <cell r="E341" t="str">
            <v>ELISANGELA FREITAS DA SILVA</v>
          </cell>
          <cell r="F341" t="str">
            <v>3 - Administrativo</v>
          </cell>
          <cell r="G341" t="str">
            <v>5135-05</v>
          </cell>
          <cell r="H341" t="str">
            <v>10/2022</v>
          </cell>
          <cell r="J341">
            <v>151.43360000000001</v>
          </cell>
          <cell r="L341">
            <v>0</v>
          </cell>
          <cell r="M341">
            <v>0</v>
          </cell>
          <cell r="R341">
            <v>172.96</v>
          </cell>
          <cell r="S341">
            <v>72.72</v>
          </cell>
          <cell r="U341">
            <v>0</v>
          </cell>
        </row>
        <row r="342">
          <cell r="C342" t="str">
            <v>HOSPITAL MIGUEL ARRAES</v>
          </cell>
          <cell r="E342" t="str">
            <v>ELISANGELA SILVA DE MORAES</v>
          </cell>
          <cell r="F342" t="str">
            <v>3 - Administrativo</v>
          </cell>
          <cell r="G342" t="str">
            <v>5134-30</v>
          </cell>
          <cell r="H342" t="str">
            <v>10/2022</v>
          </cell>
          <cell r="J342">
            <v>124.6816</v>
          </cell>
          <cell r="L342">
            <v>0</v>
          </cell>
          <cell r="M342">
            <v>0</v>
          </cell>
          <cell r="R342">
            <v>184.16</v>
          </cell>
          <cell r="S342">
            <v>72.72</v>
          </cell>
          <cell r="U342">
            <v>0</v>
          </cell>
        </row>
        <row r="343">
          <cell r="C343" t="str">
            <v>HOSPITAL MIGUEL ARRAES</v>
          </cell>
          <cell r="E343" t="str">
            <v>ELISANGELA VALDEVINO DA SILVA</v>
          </cell>
          <cell r="F343" t="str">
            <v>3 - Administrativo</v>
          </cell>
          <cell r="G343" t="str">
            <v>1427-05</v>
          </cell>
          <cell r="H343" t="str">
            <v>10/2022</v>
          </cell>
          <cell r="J343">
            <v>594.66399999999999</v>
          </cell>
          <cell r="L343">
            <v>55.9</v>
          </cell>
          <cell r="M343">
            <v>30</v>
          </cell>
          <cell r="S343">
            <v>0</v>
          </cell>
          <cell r="U343">
            <v>0</v>
          </cell>
        </row>
        <row r="344">
          <cell r="C344" t="str">
            <v>HOSPITAL MIGUEL ARRAES</v>
          </cell>
          <cell r="E344" t="str">
            <v>ELIZA GABRIELLE SILVA DE ARAUJO</v>
          </cell>
          <cell r="F344" t="str">
            <v>2 - Outros Profissionais da Saúde</v>
          </cell>
          <cell r="G344" t="str">
            <v>3222-05</v>
          </cell>
          <cell r="H344" t="str">
            <v>10/2022</v>
          </cell>
          <cell r="J344">
            <v>173.43520000000001</v>
          </cell>
          <cell r="L344">
            <v>55.9</v>
          </cell>
          <cell r="M344">
            <v>24.24</v>
          </cell>
          <cell r="R344">
            <v>363.35999999999996</v>
          </cell>
          <cell r="S344">
            <v>72.72</v>
          </cell>
          <cell r="U344">
            <v>138.82</v>
          </cell>
          <cell r="X344" t="str">
            <v>AUXÍLIO CRECHE</v>
          </cell>
        </row>
        <row r="345">
          <cell r="C345" t="str">
            <v>HOSPITAL MIGUEL ARRAES</v>
          </cell>
          <cell r="E345" t="str">
            <v>ELIZANGELA FRANCISCA DE ARAUJO</v>
          </cell>
          <cell r="F345" t="str">
            <v>2 - Outros Profissionais da Saúde</v>
          </cell>
          <cell r="G345" t="str">
            <v>5211-30</v>
          </cell>
          <cell r="H345" t="str">
            <v>10/2022</v>
          </cell>
          <cell r="J345">
            <v>96.445599999999999</v>
          </cell>
          <cell r="L345">
            <v>55.9</v>
          </cell>
          <cell r="M345">
            <v>24.24</v>
          </cell>
          <cell r="R345">
            <v>172.96</v>
          </cell>
          <cell r="S345">
            <v>72.72</v>
          </cell>
          <cell r="U345">
            <v>0</v>
          </cell>
        </row>
        <row r="346">
          <cell r="C346" t="str">
            <v>HOSPITAL MIGUEL ARRAES</v>
          </cell>
          <cell r="E346" t="str">
            <v>ELOISA MARIA ALVES</v>
          </cell>
          <cell r="F346" t="str">
            <v>2 - Outros Profissionais da Saúde</v>
          </cell>
          <cell r="G346" t="str">
            <v>3222-05</v>
          </cell>
          <cell r="H346" t="str">
            <v>10/2022</v>
          </cell>
          <cell r="J346">
            <v>129.29920000000001</v>
          </cell>
          <cell r="L346">
            <v>55.9</v>
          </cell>
          <cell r="M346">
            <v>24.24</v>
          </cell>
          <cell r="R346">
            <v>172.96</v>
          </cell>
          <cell r="S346">
            <v>72.72</v>
          </cell>
          <cell r="U346">
            <v>0</v>
          </cell>
        </row>
        <row r="347">
          <cell r="C347" t="str">
            <v>HOSPITAL MIGUEL ARRAES</v>
          </cell>
          <cell r="E347" t="str">
            <v>EMANUELA LEINA PEREIRA DA SILVA</v>
          </cell>
          <cell r="F347" t="str">
            <v>2 - Outros Profissionais da Saúde</v>
          </cell>
          <cell r="G347" t="str">
            <v>2235-05</v>
          </cell>
          <cell r="H347" t="str">
            <v>10/2022</v>
          </cell>
          <cell r="J347">
            <v>420.62400000000002</v>
          </cell>
          <cell r="L347">
            <v>55.9</v>
          </cell>
          <cell r="M347">
            <v>3.06</v>
          </cell>
          <cell r="R347">
            <v>228.96</v>
          </cell>
          <cell r="S347">
            <v>122.5</v>
          </cell>
          <cell r="U347">
            <v>0</v>
          </cell>
        </row>
        <row r="348">
          <cell r="C348" t="str">
            <v>HOSPITAL MIGUEL ARRAES</v>
          </cell>
          <cell r="E348" t="str">
            <v>EMANUELE DA SILVA LIMA</v>
          </cell>
          <cell r="F348" t="str">
            <v>2 - Outros Profissionais da Saúde</v>
          </cell>
          <cell r="G348" t="str">
            <v>3222-05</v>
          </cell>
          <cell r="H348" t="str">
            <v>10/2022</v>
          </cell>
          <cell r="J348">
            <v>142.8672</v>
          </cell>
          <cell r="L348">
            <v>0</v>
          </cell>
          <cell r="M348">
            <v>0</v>
          </cell>
          <cell r="R348">
            <v>315.35999999999996</v>
          </cell>
          <cell r="S348">
            <v>70.78</v>
          </cell>
          <cell r="U348">
            <v>0</v>
          </cell>
        </row>
        <row r="349">
          <cell r="C349" t="str">
            <v>HOSPITAL MIGUEL ARRAES</v>
          </cell>
          <cell r="E349" t="str">
            <v>EMERSON DOS SANTOS SOUZA</v>
          </cell>
          <cell r="F349" t="str">
            <v>2 - Outros Profissionais da Saúde</v>
          </cell>
          <cell r="G349" t="str">
            <v>5211-30</v>
          </cell>
          <cell r="H349" t="str">
            <v>10/2022</v>
          </cell>
          <cell r="J349">
            <v>141.68639999999999</v>
          </cell>
          <cell r="L349">
            <v>55.9</v>
          </cell>
          <cell r="M349">
            <v>24.24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EMILIA FERNANDA LIMA DOS SANTOS</v>
          </cell>
          <cell r="F350" t="str">
            <v>2 - Outros Profissionais da Saúde</v>
          </cell>
          <cell r="G350" t="str">
            <v>3222-05</v>
          </cell>
          <cell r="H350" t="str">
            <v>10/2022</v>
          </cell>
          <cell r="J350">
            <v>134.98320000000001</v>
          </cell>
          <cell r="L350">
            <v>55.9</v>
          </cell>
          <cell r="M350">
            <v>24.24</v>
          </cell>
          <cell r="R350">
            <v>184.16</v>
          </cell>
          <cell r="S350">
            <v>72.72</v>
          </cell>
          <cell r="U350">
            <v>0</v>
          </cell>
        </row>
        <row r="351">
          <cell r="C351" t="str">
            <v>HOSPITAL MIGUEL ARRAES</v>
          </cell>
          <cell r="E351" t="str">
            <v>EMILIO HENRIQUE MELO DE LIMA</v>
          </cell>
          <cell r="F351" t="str">
            <v>1 - Médico</v>
          </cell>
          <cell r="G351" t="str">
            <v>2251-25</v>
          </cell>
          <cell r="H351" t="str">
            <v>10/2022</v>
          </cell>
          <cell r="J351">
            <v>704.43200000000002</v>
          </cell>
          <cell r="L351">
            <v>0</v>
          </cell>
          <cell r="M351">
            <v>0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>EMILLY VELOSO REZENDE</v>
          </cell>
          <cell r="F352" t="str">
            <v>2 - Outros Profissionais da Saúde</v>
          </cell>
          <cell r="G352" t="str">
            <v>2235-05</v>
          </cell>
          <cell r="H352" t="str">
            <v>10/2022</v>
          </cell>
          <cell r="J352">
            <v>390.7328</v>
          </cell>
          <cell r="L352">
            <v>55.9</v>
          </cell>
          <cell r="M352">
            <v>3.06</v>
          </cell>
          <cell r="S352">
            <v>0</v>
          </cell>
          <cell r="U352">
            <v>0</v>
          </cell>
        </row>
        <row r="353">
          <cell r="C353" t="str">
            <v>HOSPITAL MIGUEL ARRAES</v>
          </cell>
          <cell r="E353" t="str">
            <v>ENELI HONORATO DA SILVA</v>
          </cell>
          <cell r="F353" t="str">
            <v>2 - Outros Profissionais da Saúde</v>
          </cell>
          <cell r="G353" t="str">
            <v>3222-05</v>
          </cell>
          <cell r="H353" t="str">
            <v>10/2022</v>
          </cell>
          <cell r="J353">
            <v>142.49520000000001</v>
          </cell>
          <cell r="L353">
            <v>55.9</v>
          </cell>
          <cell r="M353">
            <v>24.24</v>
          </cell>
          <cell r="R353">
            <v>184.16</v>
          </cell>
          <cell r="S353">
            <v>72.72</v>
          </cell>
          <cell r="U353">
            <v>0</v>
          </cell>
        </row>
        <row r="354">
          <cell r="C354" t="str">
            <v>HOSPITAL MIGUEL ARRAES</v>
          </cell>
          <cell r="E354" t="str">
            <v>ENIA ROSEMBERG DA SILVA MACHADO</v>
          </cell>
          <cell r="F354" t="str">
            <v>2 - Outros Profissionais da Saúde</v>
          </cell>
          <cell r="G354" t="str">
            <v>3222-05</v>
          </cell>
          <cell r="H354" t="str">
            <v>10/2022</v>
          </cell>
          <cell r="J354">
            <v>145.51519999999999</v>
          </cell>
          <cell r="L354">
            <v>55.9</v>
          </cell>
          <cell r="M354">
            <v>24.24</v>
          </cell>
          <cell r="R354">
            <v>184.16</v>
          </cell>
          <cell r="S354">
            <v>72.72</v>
          </cell>
          <cell r="U354">
            <v>0</v>
          </cell>
        </row>
        <row r="355">
          <cell r="C355" t="str">
            <v>HOSPITAL MIGUEL ARRAES</v>
          </cell>
          <cell r="E355" t="str">
            <v>ENIUDE LIMA DE SOUZA</v>
          </cell>
          <cell r="F355" t="str">
            <v>3 - Administrativo</v>
          </cell>
          <cell r="G355" t="str">
            <v>4110-10</v>
          </cell>
          <cell r="H355" t="str">
            <v>10/2022</v>
          </cell>
          <cell r="J355">
            <v>101.80800000000001</v>
          </cell>
          <cell r="L355">
            <v>55.9</v>
          </cell>
          <cell r="M355">
            <v>24.24</v>
          </cell>
          <cell r="R355">
            <v>240.16</v>
          </cell>
          <cell r="S355">
            <v>72.72</v>
          </cell>
          <cell r="U355">
            <v>0</v>
          </cell>
        </row>
        <row r="356">
          <cell r="C356" t="str">
            <v>HOSPITAL MIGUEL ARRAES</v>
          </cell>
          <cell r="E356" t="str">
            <v>ENOQUE DE SOUZA SILVA</v>
          </cell>
          <cell r="F356" t="str">
            <v>3 - Administrativo</v>
          </cell>
          <cell r="G356" t="str">
            <v>6220-10</v>
          </cell>
          <cell r="H356" t="str">
            <v>10/2022</v>
          </cell>
          <cell r="J356">
            <v>128.25360000000001</v>
          </cell>
          <cell r="L356">
            <v>55.9</v>
          </cell>
          <cell r="M356">
            <v>24.24</v>
          </cell>
          <cell r="R356">
            <v>363.35999999999996</v>
          </cell>
          <cell r="S356">
            <v>63.02</v>
          </cell>
          <cell r="U356">
            <v>0</v>
          </cell>
        </row>
        <row r="357">
          <cell r="C357" t="str">
            <v>HOSPITAL MIGUEL ARRAES</v>
          </cell>
          <cell r="E357" t="str">
            <v>ERICA FELIX DA SILVA</v>
          </cell>
          <cell r="F357" t="str">
            <v>3 - Administrativo</v>
          </cell>
          <cell r="G357" t="str">
            <v>5163-45</v>
          </cell>
          <cell r="H357" t="str">
            <v>10/2022</v>
          </cell>
          <cell r="J357">
            <v>121.1728</v>
          </cell>
          <cell r="L357">
            <v>0</v>
          </cell>
          <cell r="M357">
            <v>0</v>
          </cell>
          <cell r="R357">
            <v>184.16</v>
          </cell>
          <cell r="S357">
            <v>72.72</v>
          </cell>
          <cell r="U357">
            <v>0</v>
          </cell>
        </row>
        <row r="358">
          <cell r="C358" t="str">
            <v>HOSPITAL MIGUEL ARRAES</v>
          </cell>
          <cell r="E358" t="str">
            <v>ERICA PATRICIA LOPES DOS SANTOS</v>
          </cell>
          <cell r="F358" t="str">
            <v>2 - Outros Profissionais da Saúde</v>
          </cell>
          <cell r="G358" t="str">
            <v>3222-05</v>
          </cell>
          <cell r="H358" t="str">
            <v>10/2022</v>
          </cell>
          <cell r="J358">
            <v>129.88159999999999</v>
          </cell>
          <cell r="L358">
            <v>0</v>
          </cell>
          <cell r="M358">
            <v>0</v>
          </cell>
          <cell r="R358">
            <v>172.96</v>
          </cell>
          <cell r="S358">
            <v>72.72</v>
          </cell>
          <cell r="U358">
            <v>0</v>
          </cell>
        </row>
        <row r="359">
          <cell r="C359" t="str">
            <v>HOSPITAL MIGUEL ARRAES</v>
          </cell>
          <cell r="E359" t="str">
            <v>ERIKA ALVES MARINHO DE ANDRADE</v>
          </cell>
          <cell r="F359" t="str">
            <v>2 - Outros Profissionais da Saúde</v>
          </cell>
          <cell r="G359" t="str">
            <v>2236-05</v>
          </cell>
          <cell r="H359" t="str">
            <v>10/2022</v>
          </cell>
          <cell r="J359">
            <v>198.99440000000001</v>
          </cell>
          <cell r="L359">
            <v>0</v>
          </cell>
          <cell r="M359">
            <v>0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ERIKA DA SILVA CUNHA RODRIGUES</v>
          </cell>
          <cell r="F360" t="str">
            <v>2 - Outros Profissionais da Saúde</v>
          </cell>
          <cell r="G360" t="str">
            <v>2235-05</v>
          </cell>
          <cell r="H360" t="str">
            <v>10/2022</v>
          </cell>
          <cell r="J360">
            <v>383.18239999999997</v>
          </cell>
          <cell r="L360">
            <v>0</v>
          </cell>
          <cell r="M360">
            <v>0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ERIKA FERREIRA DE LIMA</v>
          </cell>
          <cell r="F361" t="str">
            <v>2 - Outros Profissionais da Saúde</v>
          </cell>
          <cell r="G361" t="str">
            <v>5152-05</v>
          </cell>
          <cell r="H361" t="str">
            <v>10/2022</v>
          </cell>
          <cell r="J361">
            <v>134.57759999999999</v>
          </cell>
          <cell r="L361">
            <v>0</v>
          </cell>
          <cell r="M361">
            <v>0</v>
          </cell>
          <cell r="R361">
            <v>172.96</v>
          </cell>
          <cell r="S361">
            <v>74.819999999999993</v>
          </cell>
          <cell r="U361">
            <v>0</v>
          </cell>
        </row>
        <row r="362">
          <cell r="C362" t="str">
            <v>HOSPITAL MIGUEL ARRAES</v>
          </cell>
          <cell r="E362" t="str">
            <v>ERIKA KARINA SOUZA LIRA</v>
          </cell>
          <cell r="F362" t="str">
            <v>2 - Outros Profissionais da Saúde</v>
          </cell>
          <cell r="G362" t="str">
            <v>3222-05</v>
          </cell>
          <cell r="H362" t="str">
            <v>10/2022</v>
          </cell>
          <cell r="J362">
            <v>147.31280000000001</v>
          </cell>
          <cell r="L362">
            <v>0</v>
          </cell>
          <cell r="M362">
            <v>0</v>
          </cell>
          <cell r="R362">
            <v>184.16</v>
          </cell>
          <cell r="S362">
            <v>72.72</v>
          </cell>
          <cell r="U362">
            <v>0</v>
          </cell>
        </row>
        <row r="363">
          <cell r="C363" t="str">
            <v>HOSPITAL MIGUEL ARRAES</v>
          </cell>
          <cell r="E363" t="str">
            <v>ERINEIDE COSMO DE OLIVEIRA</v>
          </cell>
          <cell r="F363" t="str">
            <v>2 - Outros Profissionais da Saúde</v>
          </cell>
          <cell r="G363" t="str">
            <v>5211-30</v>
          </cell>
          <cell r="H363" t="str">
            <v>10/2022</v>
          </cell>
          <cell r="J363">
            <v>0</v>
          </cell>
          <cell r="L363">
            <v>0</v>
          </cell>
          <cell r="M363">
            <v>0</v>
          </cell>
          <cell r="S363">
            <v>0</v>
          </cell>
          <cell r="U363">
            <v>0</v>
          </cell>
        </row>
        <row r="364">
          <cell r="C364" t="str">
            <v>HOSPITAL MIGUEL ARRAES</v>
          </cell>
          <cell r="E364" t="str">
            <v>ERISTENDE DIEGO PEREIRA DOS SANTOS</v>
          </cell>
          <cell r="F364" t="str">
            <v>3 - Administrativo</v>
          </cell>
          <cell r="G364" t="str">
            <v>5142-25</v>
          </cell>
          <cell r="H364" t="str">
            <v>10/2022</v>
          </cell>
          <cell r="J364">
            <v>131.10720000000001</v>
          </cell>
          <cell r="L364">
            <v>0</v>
          </cell>
          <cell r="M364">
            <v>0</v>
          </cell>
          <cell r="R364">
            <v>184.16</v>
          </cell>
          <cell r="S364">
            <v>72.72</v>
          </cell>
          <cell r="U364">
            <v>0</v>
          </cell>
        </row>
        <row r="365">
          <cell r="C365" t="str">
            <v>HOSPITAL MIGUEL ARRAES</v>
          </cell>
          <cell r="E365" t="str">
            <v xml:space="preserve">ESEQUIEL AMARO DA SILVA </v>
          </cell>
          <cell r="F365" t="str">
            <v>3 - Administrativo</v>
          </cell>
          <cell r="G365" t="str">
            <v>5174-10</v>
          </cell>
          <cell r="H365" t="str">
            <v>10/2022</v>
          </cell>
          <cell r="J365">
            <v>112.44159999999999</v>
          </cell>
          <cell r="L365">
            <v>55.9</v>
          </cell>
          <cell r="M365">
            <v>24.24</v>
          </cell>
          <cell r="R365">
            <v>184.16</v>
          </cell>
          <cell r="S365">
            <v>72.72</v>
          </cell>
          <cell r="U365">
            <v>0</v>
          </cell>
        </row>
        <row r="366">
          <cell r="C366" t="str">
            <v>HOSPITAL MIGUEL ARRAES</v>
          </cell>
          <cell r="E366" t="str">
            <v>ESTELA MARIA RIBEIRO DA SILVA</v>
          </cell>
          <cell r="F366" t="str">
            <v>2 - Outros Profissionais da Saúde</v>
          </cell>
          <cell r="G366" t="str">
            <v>3222-05</v>
          </cell>
          <cell r="H366" t="str">
            <v>10/2022</v>
          </cell>
          <cell r="J366">
            <v>290.63040000000001</v>
          </cell>
          <cell r="L366">
            <v>55.9</v>
          </cell>
          <cell r="M366">
            <v>24.24</v>
          </cell>
          <cell r="S366">
            <v>0</v>
          </cell>
          <cell r="U366">
            <v>0</v>
          </cell>
        </row>
        <row r="367">
          <cell r="C367" t="str">
            <v>HOSPITAL MIGUEL ARRAES</v>
          </cell>
          <cell r="E367" t="str">
            <v>ESTEPHANY BARBOZA ALVES</v>
          </cell>
          <cell r="F367" t="str">
            <v>2 - Outros Profissionais da Saúde</v>
          </cell>
          <cell r="G367" t="str">
            <v>2235-05</v>
          </cell>
          <cell r="H367" t="str">
            <v>10/2022</v>
          </cell>
          <cell r="J367">
            <v>223.6232</v>
          </cell>
          <cell r="L367">
            <v>55.9</v>
          </cell>
          <cell r="M367">
            <v>2.56</v>
          </cell>
          <cell r="R367">
            <v>262.56</v>
          </cell>
          <cell r="S367">
            <v>102.49</v>
          </cell>
          <cell r="U367">
            <v>0</v>
          </cell>
        </row>
        <row r="368">
          <cell r="C368" t="str">
            <v>HOSPITAL MIGUEL ARRAES</v>
          </cell>
          <cell r="E368" t="str">
            <v>ESTERFANIA MOURA DA SILVA</v>
          </cell>
          <cell r="F368" t="str">
            <v>2 - Outros Profissionais da Saúde</v>
          </cell>
          <cell r="G368" t="str">
            <v>2236-05</v>
          </cell>
          <cell r="H368" t="str">
            <v>10/2022</v>
          </cell>
          <cell r="J368">
            <v>271.61520000000002</v>
          </cell>
          <cell r="L368">
            <v>0</v>
          </cell>
          <cell r="M368">
            <v>0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ESTHER DIAS DO NASCIMENTO DOS SANTOS</v>
          </cell>
          <cell r="F369" t="str">
            <v>2 - Outros Profissionais da Saúde</v>
          </cell>
          <cell r="G369" t="str">
            <v>2236-05</v>
          </cell>
          <cell r="H369" t="str">
            <v>10/2022</v>
          </cell>
          <cell r="J369">
            <v>194.26400000000001</v>
          </cell>
          <cell r="L369">
            <v>0</v>
          </cell>
          <cell r="M369">
            <v>0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EUDES BEZERRA DE CASTILHO</v>
          </cell>
          <cell r="F370" t="str">
            <v>3 - Administrativo</v>
          </cell>
          <cell r="G370" t="str">
            <v>5174-10</v>
          </cell>
          <cell r="H370" t="str">
            <v>10/2022</v>
          </cell>
          <cell r="J370">
            <v>107.8408</v>
          </cell>
          <cell r="L370">
            <v>0</v>
          </cell>
          <cell r="M370">
            <v>0</v>
          </cell>
          <cell r="R370">
            <v>184.16</v>
          </cell>
          <cell r="S370">
            <v>70.3</v>
          </cell>
          <cell r="U370">
            <v>0</v>
          </cell>
        </row>
        <row r="371">
          <cell r="C371" t="str">
            <v>HOSPITAL MIGUEL ARRAES</v>
          </cell>
          <cell r="E371" t="str">
            <v>EUGENIO SOARES LUSTOSA</v>
          </cell>
          <cell r="F371" t="str">
            <v>1 - Médico</v>
          </cell>
          <cell r="G371" t="str">
            <v>2252-25</v>
          </cell>
          <cell r="H371" t="str">
            <v>10/2022</v>
          </cell>
          <cell r="J371">
            <v>991.55200000000002</v>
          </cell>
          <cell r="L371">
            <v>0</v>
          </cell>
          <cell r="M371">
            <v>0</v>
          </cell>
          <cell r="S371">
            <v>0</v>
          </cell>
          <cell r="U371">
            <v>0</v>
          </cell>
        </row>
        <row r="372">
          <cell r="C372" t="str">
            <v>HOSPITAL MIGUEL ARRAES</v>
          </cell>
          <cell r="E372" t="str">
            <v>EUNIVALDO FERNANDES DE HOLANDA</v>
          </cell>
          <cell r="F372" t="str">
            <v>1 - Médico</v>
          </cell>
          <cell r="G372" t="str">
            <v>2252-25</v>
          </cell>
          <cell r="H372" t="str">
            <v>10/2022</v>
          </cell>
          <cell r="J372">
            <v>912.39199999999994</v>
          </cell>
          <cell r="L372">
            <v>0</v>
          </cell>
          <cell r="M372">
            <v>0</v>
          </cell>
          <cell r="S372">
            <v>0</v>
          </cell>
          <cell r="U372">
            <v>0</v>
          </cell>
        </row>
        <row r="373">
          <cell r="C373" t="str">
            <v>HOSPITAL MIGUEL ARRAES</v>
          </cell>
          <cell r="E373" t="str">
            <v>EVAIR OLIVEIRA DIAS</v>
          </cell>
          <cell r="F373" t="str">
            <v>3 - Administrativo</v>
          </cell>
          <cell r="G373" t="str">
            <v>4110-10</v>
          </cell>
          <cell r="H373" t="str">
            <v>10/2022</v>
          </cell>
          <cell r="J373">
            <v>179.51759999999999</v>
          </cell>
          <cell r="L373">
            <v>0</v>
          </cell>
          <cell r="M373">
            <v>0</v>
          </cell>
          <cell r="S373">
            <v>2.42</v>
          </cell>
          <cell r="U373">
            <v>0</v>
          </cell>
        </row>
        <row r="374">
          <cell r="C374" t="str">
            <v>HOSPITAL MIGUEL ARRAES</v>
          </cell>
          <cell r="E374" t="str">
            <v>EVALDELANIA SOARES DA SILVA</v>
          </cell>
          <cell r="F374" t="str">
            <v>3 - Administrativo</v>
          </cell>
          <cell r="G374" t="str">
            <v>5163-45</v>
          </cell>
          <cell r="H374" t="str">
            <v>10/2022</v>
          </cell>
          <cell r="J374">
            <v>125.7616</v>
          </cell>
          <cell r="L374">
            <v>0</v>
          </cell>
          <cell r="M374">
            <v>0</v>
          </cell>
          <cell r="R374">
            <v>172.96</v>
          </cell>
          <cell r="S374">
            <v>72.72</v>
          </cell>
          <cell r="U374">
            <v>0</v>
          </cell>
        </row>
        <row r="375">
          <cell r="C375" t="str">
            <v>HOSPITAL MIGUEL ARRAES</v>
          </cell>
          <cell r="E375" t="str">
            <v>EVANDRO DE SOUZA AQUINO</v>
          </cell>
          <cell r="F375" t="str">
            <v>3 - Administrativo</v>
          </cell>
          <cell r="G375" t="str">
            <v>5174-10</v>
          </cell>
          <cell r="H375" t="str">
            <v>10/2022</v>
          </cell>
          <cell r="J375">
            <v>135.38560000000001</v>
          </cell>
          <cell r="L375">
            <v>55.9</v>
          </cell>
          <cell r="M375">
            <v>24.24</v>
          </cell>
          <cell r="R375">
            <v>225.76000000000002</v>
          </cell>
          <cell r="S375">
            <v>72.72</v>
          </cell>
          <cell r="U375">
            <v>0</v>
          </cell>
        </row>
        <row r="376">
          <cell r="C376" t="str">
            <v>HOSPITAL MIGUEL ARRAES</v>
          </cell>
          <cell r="E376" t="str">
            <v>EVANDRO LOPES DE BARROS FILHO</v>
          </cell>
          <cell r="F376" t="str">
            <v>1 - Médico</v>
          </cell>
          <cell r="G376" t="str">
            <v>2251-25</v>
          </cell>
          <cell r="H376" t="str">
            <v>10/2022</v>
          </cell>
          <cell r="J376">
            <v>934.7</v>
          </cell>
          <cell r="L376">
            <v>0</v>
          </cell>
          <cell r="M376">
            <v>0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EVANIA RIBEIRO DA SILVA</v>
          </cell>
          <cell r="F377" t="str">
            <v>3 - Administrativo</v>
          </cell>
          <cell r="G377" t="str">
            <v>4110-10</v>
          </cell>
          <cell r="H377" t="str">
            <v>10/2022</v>
          </cell>
          <cell r="J377">
            <v>142.58240000000001</v>
          </cell>
          <cell r="L377">
            <v>55.9</v>
          </cell>
          <cell r="M377">
            <v>30</v>
          </cell>
          <cell r="R377">
            <v>240.16</v>
          </cell>
          <cell r="S377">
            <v>97.22</v>
          </cell>
          <cell r="U377">
            <v>0</v>
          </cell>
        </row>
        <row r="378">
          <cell r="C378" t="str">
            <v>HOSPITAL MIGUEL ARRAES</v>
          </cell>
          <cell r="E378" t="str">
            <v>EVELLYN AVELINO DE LIMA</v>
          </cell>
          <cell r="F378" t="str">
            <v>2 - Outros Profissionais da Saúde</v>
          </cell>
          <cell r="G378" t="str">
            <v>3222-05</v>
          </cell>
          <cell r="H378" t="str">
            <v>10/2022</v>
          </cell>
          <cell r="J378">
            <v>134.4896</v>
          </cell>
          <cell r="L378">
            <v>55.9</v>
          </cell>
          <cell r="M378">
            <v>24.24</v>
          </cell>
          <cell r="R378">
            <v>172.96</v>
          </cell>
          <cell r="S378">
            <v>72.72</v>
          </cell>
          <cell r="U378">
            <v>0</v>
          </cell>
        </row>
        <row r="379">
          <cell r="C379" t="str">
            <v>HOSPITAL MIGUEL ARRAES</v>
          </cell>
          <cell r="E379" t="str">
            <v>EVELYN PRISCILLA CAVALCANTI DA ROCHA</v>
          </cell>
          <cell r="F379" t="str">
            <v>2 - Outros Profissionais da Saúde</v>
          </cell>
          <cell r="G379" t="str">
            <v>3242-05</v>
          </cell>
          <cell r="H379" t="str">
            <v>10/2022</v>
          </cell>
          <cell r="J379">
            <v>156.43199999999999</v>
          </cell>
          <cell r="L379">
            <v>0</v>
          </cell>
          <cell r="M379">
            <v>0</v>
          </cell>
          <cell r="S379">
            <v>0</v>
          </cell>
          <cell r="U379">
            <v>0</v>
          </cell>
        </row>
        <row r="380">
          <cell r="C380" t="str">
            <v>HOSPITAL MIGUEL ARRAES</v>
          </cell>
          <cell r="E380" t="str">
            <v>EVERALDO GUILHERME DA SILVA</v>
          </cell>
          <cell r="F380" t="str">
            <v>2 - Outros Profissionais da Saúde</v>
          </cell>
          <cell r="G380" t="str">
            <v>3222-05</v>
          </cell>
          <cell r="H380" t="str">
            <v>10/2022</v>
          </cell>
          <cell r="J380">
            <v>136.62559999999999</v>
          </cell>
          <cell r="L380">
            <v>0</v>
          </cell>
          <cell r="M380">
            <v>0</v>
          </cell>
          <cell r="R380">
            <v>295.95999999999998</v>
          </cell>
          <cell r="S380">
            <v>72.72</v>
          </cell>
          <cell r="U380">
            <v>0</v>
          </cell>
        </row>
        <row r="381">
          <cell r="C381" t="str">
            <v>HOSPITAL MIGUEL ARRAES</v>
          </cell>
          <cell r="E381" t="str">
            <v>EVERSON LUIZ DE ANDRADE</v>
          </cell>
          <cell r="F381" t="str">
            <v>2 - Outros Profissionais da Saúde</v>
          </cell>
          <cell r="G381" t="str">
            <v>3241-15</v>
          </cell>
          <cell r="H381" t="str">
            <v>10/2022</v>
          </cell>
          <cell r="J381">
            <v>277.06479999999999</v>
          </cell>
          <cell r="L381">
            <v>0</v>
          </cell>
          <cell r="M381">
            <v>0</v>
          </cell>
          <cell r="R381">
            <v>240.16</v>
          </cell>
          <cell r="S381">
            <v>66.47</v>
          </cell>
          <cell r="U381">
            <v>0</v>
          </cell>
        </row>
        <row r="382">
          <cell r="C382" t="str">
            <v>HOSPITAL MIGUEL ARRAES</v>
          </cell>
          <cell r="E382" t="str">
            <v>FABIANA CANDIDA DE SANTANA OLIVEIRA</v>
          </cell>
          <cell r="F382" t="str">
            <v>2 - Outros Profissionais da Saúde</v>
          </cell>
          <cell r="G382" t="str">
            <v>3222-05</v>
          </cell>
          <cell r="H382" t="str">
            <v>10/2022</v>
          </cell>
          <cell r="J382">
            <v>126.0384</v>
          </cell>
          <cell r="L382">
            <v>0</v>
          </cell>
          <cell r="M382">
            <v>0</v>
          </cell>
          <cell r="S382">
            <v>0</v>
          </cell>
          <cell r="U382">
            <v>0</v>
          </cell>
        </row>
        <row r="383">
          <cell r="C383" t="str">
            <v>HOSPITAL MIGUEL ARRAES</v>
          </cell>
          <cell r="E383" t="str">
            <v>FABIANA FREIRES DA SILVA</v>
          </cell>
          <cell r="F383" t="str">
            <v>2 - Outros Profissionais da Saúde</v>
          </cell>
          <cell r="G383" t="str">
            <v>3222-05</v>
          </cell>
          <cell r="H383" t="str">
            <v>10/2022</v>
          </cell>
          <cell r="J383">
            <v>135.744</v>
          </cell>
          <cell r="L383">
            <v>55.9</v>
          </cell>
          <cell r="M383">
            <v>24.24</v>
          </cell>
          <cell r="R383">
            <v>184.16</v>
          </cell>
          <cell r="S383">
            <v>72.72</v>
          </cell>
          <cell r="U383">
            <v>0</v>
          </cell>
        </row>
        <row r="384">
          <cell r="C384" t="str">
            <v>HOSPITAL MIGUEL ARRAES</v>
          </cell>
          <cell r="E384" t="str">
            <v>FABIANA MICHELY DA SILVA FRANCA</v>
          </cell>
          <cell r="F384" t="str">
            <v>2 - Outros Profissionais da Saúde</v>
          </cell>
          <cell r="G384" t="str">
            <v>3222-05</v>
          </cell>
          <cell r="H384" t="str">
            <v>10/2022</v>
          </cell>
          <cell r="J384">
            <v>141.7568</v>
          </cell>
          <cell r="L384">
            <v>55.9</v>
          </cell>
          <cell r="M384">
            <v>24.24</v>
          </cell>
          <cell r="R384">
            <v>184.16</v>
          </cell>
          <cell r="S384">
            <v>72.72</v>
          </cell>
          <cell r="U384">
            <v>0</v>
          </cell>
        </row>
        <row r="385">
          <cell r="C385" t="str">
            <v>HOSPITAL MIGUEL ARRAES</v>
          </cell>
          <cell r="E385" t="str">
            <v>FABIANA PONCIANO DA SILVA</v>
          </cell>
          <cell r="F385" t="str">
            <v>2 - Outros Profissionais da Saúde</v>
          </cell>
          <cell r="G385" t="str">
            <v>3242-05</v>
          </cell>
          <cell r="H385" t="str">
            <v>10/2022</v>
          </cell>
          <cell r="J385">
            <v>152.78880000000001</v>
          </cell>
          <cell r="L385">
            <v>55.9</v>
          </cell>
          <cell r="M385">
            <v>30</v>
          </cell>
          <cell r="R385">
            <v>172.96</v>
          </cell>
          <cell r="S385">
            <v>91.18</v>
          </cell>
          <cell r="U385">
            <v>0</v>
          </cell>
        </row>
        <row r="386">
          <cell r="C386" t="str">
            <v>HOSPITAL MIGUEL ARRAES</v>
          </cell>
          <cell r="E386" t="str">
            <v>FABIANA RODRIGUES GALVAO DA SILVA</v>
          </cell>
          <cell r="F386" t="str">
            <v>2 - Outros Profissionais da Saúde</v>
          </cell>
          <cell r="G386" t="str">
            <v>3222-05</v>
          </cell>
          <cell r="H386" t="str">
            <v>10/2022</v>
          </cell>
          <cell r="J386">
            <v>136.4248</v>
          </cell>
          <cell r="L386">
            <v>55.9</v>
          </cell>
          <cell r="M386">
            <v>24.24</v>
          </cell>
          <cell r="R386">
            <v>103.36</v>
          </cell>
          <cell r="S386">
            <v>63.63</v>
          </cell>
          <cell r="U386">
            <v>0</v>
          </cell>
        </row>
        <row r="387">
          <cell r="C387" t="str">
            <v>HOSPITAL MIGUEL ARRAES</v>
          </cell>
          <cell r="E387" t="str">
            <v>FABIANA SOARES DOS SANTOS</v>
          </cell>
          <cell r="F387" t="str">
            <v>2 - Outros Profissionais da Saúde</v>
          </cell>
          <cell r="G387" t="str">
            <v>3222-05</v>
          </cell>
          <cell r="H387" t="str">
            <v>10/2022</v>
          </cell>
          <cell r="J387">
            <v>135.744</v>
          </cell>
          <cell r="L387">
            <v>55.9</v>
          </cell>
          <cell r="M387">
            <v>24.24</v>
          </cell>
          <cell r="R387">
            <v>160.16</v>
          </cell>
          <cell r="S387">
            <v>72.72</v>
          </cell>
          <cell r="U387">
            <v>0</v>
          </cell>
        </row>
        <row r="388">
          <cell r="C388" t="str">
            <v>HOSPITAL MIGUEL ARRAES</v>
          </cell>
          <cell r="E388" t="str">
            <v>FABIANO ALBUQUERQUE DE SANTANA</v>
          </cell>
          <cell r="F388" t="str">
            <v>3 - Administrativo</v>
          </cell>
          <cell r="G388" t="str">
            <v>5174-10</v>
          </cell>
          <cell r="H388" t="str">
            <v>10/2022</v>
          </cell>
          <cell r="J388">
            <v>115.4256</v>
          </cell>
          <cell r="L388">
            <v>55.9</v>
          </cell>
          <cell r="M388">
            <v>24.24</v>
          </cell>
          <cell r="R388">
            <v>315.35999999999996</v>
          </cell>
          <cell r="S388">
            <v>72.72</v>
          </cell>
          <cell r="U388">
            <v>0</v>
          </cell>
        </row>
        <row r="389">
          <cell r="C389" t="str">
            <v>HOSPITAL MIGUEL ARRAES</v>
          </cell>
          <cell r="E389" t="str">
            <v>FABIANO NOGUEIRA NETO</v>
          </cell>
          <cell r="F389" t="str">
            <v>2 - Outros Profissionais da Saúde</v>
          </cell>
          <cell r="G389" t="str">
            <v>5151-10</v>
          </cell>
          <cell r="H389" t="str">
            <v>10/2022</v>
          </cell>
          <cell r="J389">
            <v>138.14959999999999</v>
          </cell>
          <cell r="L389">
            <v>0</v>
          </cell>
          <cell r="M389">
            <v>0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FABIO AURELIANO DA SILVA JUNIOR</v>
          </cell>
          <cell r="F390" t="str">
            <v>3 - Administrativo</v>
          </cell>
          <cell r="G390" t="str">
            <v>5171-10</v>
          </cell>
          <cell r="H390" t="str">
            <v>10/2022</v>
          </cell>
          <cell r="J390">
            <v>187.2</v>
          </cell>
          <cell r="L390">
            <v>55.9</v>
          </cell>
          <cell r="M390">
            <v>30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FABIO LIMA QUEIROGA</v>
          </cell>
          <cell r="F391" t="str">
            <v>1 - Médico</v>
          </cell>
          <cell r="G391" t="str">
            <v>2251-25</v>
          </cell>
          <cell r="H391" t="str">
            <v>10/2022</v>
          </cell>
          <cell r="J391">
            <v>1219.3679999999999</v>
          </cell>
          <cell r="L391">
            <v>0</v>
          </cell>
          <cell r="M391">
            <v>0</v>
          </cell>
          <cell r="S391">
            <v>0</v>
          </cell>
          <cell r="U391">
            <v>0</v>
          </cell>
        </row>
        <row r="392">
          <cell r="C392" t="str">
            <v>HOSPITAL MIGUEL ARRAES</v>
          </cell>
          <cell r="E392" t="str">
            <v>FABIO MOTA DO NASCIMENTO</v>
          </cell>
          <cell r="F392" t="str">
            <v>2 - Outros Profissionais da Saúde</v>
          </cell>
          <cell r="G392" t="str">
            <v>3222-05</v>
          </cell>
          <cell r="H392" t="str">
            <v>10/2022</v>
          </cell>
          <cell r="J392">
            <v>125.828</v>
          </cell>
          <cell r="L392">
            <v>55.9</v>
          </cell>
          <cell r="M392">
            <v>24.24</v>
          </cell>
          <cell r="R392">
            <v>267.35999999999996</v>
          </cell>
          <cell r="S392">
            <v>72.72</v>
          </cell>
          <cell r="U392">
            <v>0</v>
          </cell>
        </row>
        <row r="393">
          <cell r="C393" t="str">
            <v>HOSPITAL MIGUEL ARRAES</v>
          </cell>
          <cell r="E393" t="str">
            <v>FABIO ROBERTO DOS SANTOS MATIAS</v>
          </cell>
          <cell r="F393" t="str">
            <v>3 - Administrativo</v>
          </cell>
          <cell r="G393" t="str">
            <v>5163-45</v>
          </cell>
          <cell r="H393" t="str">
            <v>10/2022</v>
          </cell>
          <cell r="J393">
            <v>126</v>
          </cell>
          <cell r="L393">
            <v>55.9</v>
          </cell>
          <cell r="M393">
            <v>24.24</v>
          </cell>
          <cell r="R393">
            <v>183.96</v>
          </cell>
          <cell r="S393">
            <v>72.72</v>
          </cell>
          <cell r="U393">
            <v>0</v>
          </cell>
        </row>
        <row r="394">
          <cell r="C394" t="str">
            <v>HOSPITAL MIGUEL ARRAES</v>
          </cell>
          <cell r="E394" t="str">
            <v>FABIOLA CRISTINA SILVA DE MIRANDA</v>
          </cell>
          <cell r="F394" t="str">
            <v>2 - Outros Profissionais da Saúde</v>
          </cell>
          <cell r="G394" t="str">
            <v>3222-05</v>
          </cell>
          <cell r="H394" t="str">
            <v>10/2022</v>
          </cell>
          <cell r="J394">
            <v>144.38480000000001</v>
          </cell>
          <cell r="L394">
            <v>55.9</v>
          </cell>
          <cell r="M394">
            <v>24.24</v>
          </cell>
          <cell r="R394">
            <v>172.96</v>
          </cell>
          <cell r="S394">
            <v>72.72</v>
          </cell>
          <cell r="U394">
            <v>0</v>
          </cell>
        </row>
        <row r="395">
          <cell r="C395" t="str">
            <v>HOSPITAL MIGUEL ARRAES</v>
          </cell>
          <cell r="E395" t="str">
            <v>FABIOLA EMANUELLE DE SOUZA PIMENTEL</v>
          </cell>
          <cell r="F395" t="str">
            <v>2 - Outros Profissionais da Saúde</v>
          </cell>
          <cell r="G395" t="str">
            <v>2516-05</v>
          </cell>
          <cell r="H395" t="str">
            <v>10/2022</v>
          </cell>
          <cell r="J395">
            <v>233.8656</v>
          </cell>
          <cell r="L395">
            <v>0</v>
          </cell>
          <cell r="M395">
            <v>0</v>
          </cell>
          <cell r="R395">
            <v>240.16</v>
          </cell>
          <cell r="S395">
            <v>102.08</v>
          </cell>
          <cell r="U395">
            <v>0</v>
          </cell>
        </row>
        <row r="396">
          <cell r="C396" t="str">
            <v>HOSPITAL MIGUEL ARRAES</v>
          </cell>
          <cell r="E396" t="str">
            <v>FABYOLA MELO DA SILVA</v>
          </cell>
          <cell r="F396" t="str">
            <v>2 - Outros Profissionais da Saúde</v>
          </cell>
          <cell r="G396" t="str">
            <v>3222-05</v>
          </cell>
          <cell r="H396" t="str">
            <v>10/2022</v>
          </cell>
          <cell r="J396">
            <v>154.4128</v>
          </cell>
          <cell r="L396">
            <v>55.9</v>
          </cell>
          <cell r="M396">
            <v>24.24</v>
          </cell>
          <cell r="R396">
            <v>184.16</v>
          </cell>
          <cell r="S396">
            <v>72.72</v>
          </cell>
          <cell r="U396">
            <v>0</v>
          </cell>
        </row>
        <row r="397">
          <cell r="C397" t="str">
            <v>HOSPITAL MIGUEL ARRAES</v>
          </cell>
          <cell r="E397" t="str">
            <v>FAGNER FONSECA DE ATHAYDE</v>
          </cell>
          <cell r="F397" t="str">
            <v>1 - Médico</v>
          </cell>
          <cell r="G397" t="str">
            <v>2252-70</v>
          </cell>
          <cell r="H397" t="str">
            <v>10/2022</v>
          </cell>
          <cell r="J397">
            <v>0</v>
          </cell>
          <cell r="L397">
            <v>0</v>
          </cell>
          <cell r="M397">
            <v>0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FELIPE ANGELO DE LEMOS</v>
          </cell>
          <cell r="F398" t="str">
            <v>2 - Outros Profissionais da Saúde</v>
          </cell>
          <cell r="G398" t="str">
            <v>5211-30</v>
          </cell>
          <cell r="H398" t="str">
            <v>10/2022</v>
          </cell>
          <cell r="J398">
            <v>109.2784</v>
          </cell>
          <cell r="L398">
            <v>0</v>
          </cell>
          <cell r="M398">
            <v>0</v>
          </cell>
          <cell r="R398">
            <v>160.16</v>
          </cell>
          <cell r="S398">
            <v>72.72</v>
          </cell>
          <cell r="U398">
            <v>0</v>
          </cell>
        </row>
        <row r="399">
          <cell r="C399" t="str">
            <v>HOSPITAL MIGUEL ARRAES</v>
          </cell>
          <cell r="E399" t="str">
            <v>FELIPE MESQUITA DA SILVA</v>
          </cell>
          <cell r="F399" t="str">
            <v>2 - Outros Profissionais da Saúde</v>
          </cell>
          <cell r="G399" t="str">
            <v>2235-05</v>
          </cell>
          <cell r="H399" t="str">
            <v>10/2022</v>
          </cell>
          <cell r="J399">
            <v>394.85039999999998</v>
          </cell>
          <cell r="L399">
            <v>55.9</v>
          </cell>
          <cell r="M399">
            <v>3.06</v>
          </cell>
          <cell r="S399">
            <v>0</v>
          </cell>
          <cell r="U399">
            <v>0</v>
          </cell>
        </row>
        <row r="400">
          <cell r="C400" t="str">
            <v>HOSPITAL MIGUEL ARRAES</v>
          </cell>
          <cell r="E400" t="str">
            <v>FELIPE SOUZA DA SILVA</v>
          </cell>
          <cell r="F400" t="str">
            <v>3 - Administrativo</v>
          </cell>
          <cell r="G400" t="str">
            <v>5135-05</v>
          </cell>
          <cell r="H400" t="str">
            <v>10/2022</v>
          </cell>
          <cell r="J400">
            <v>116.22</v>
          </cell>
          <cell r="L400">
            <v>0</v>
          </cell>
          <cell r="M400">
            <v>0</v>
          </cell>
          <cell r="R400">
            <v>172.96</v>
          </cell>
          <cell r="S400">
            <v>72.72</v>
          </cell>
          <cell r="U400">
            <v>0</v>
          </cell>
        </row>
        <row r="401">
          <cell r="C401" t="str">
            <v>HOSPITAL MIGUEL ARRAES</v>
          </cell>
          <cell r="E401" t="str">
            <v>FELIX HENRIQUE DA SILVA FILHO</v>
          </cell>
          <cell r="F401" t="str">
            <v>3 - Administrativo</v>
          </cell>
          <cell r="G401" t="str">
            <v>5174-10</v>
          </cell>
          <cell r="H401" t="str">
            <v>10/2022</v>
          </cell>
          <cell r="J401">
            <v>113.04</v>
          </cell>
          <cell r="L401">
            <v>55.9</v>
          </cell>
          <cell r="M401">
            <v>24.24</v>
          </cell>
          <cell r="R401">
            <v>172.96</v>
          </cell>
          <cell r="S401">
            <v>68.11</v>
          </cell>
          <cell r="U401">
            <v>0</v>
          </cell>
        </row>
        <row r="402">
          <cell r="C402" t="str">
            <v>HOSPITAL MIGUEL ARRAES</v>
          </cell>
          <cell r="E402" t="str">
            <v>FERNANDA CARLA MARIA FERREIRA</v>
          </cell>
          <cell r="F402" t="str">
            <v>2 - Outros Profissionais da Saúde</v>
          </cell>
          <cell r="G402" t="str">
            <v>3222-05</v>
          </cell>
          <cell r="H402" t="str">
            <v>10/2022</v>
          </cell>
          <cell r="J402">
            <v>125.90479999999999</v>
          </cell>
          <cell r="L402">
            <v>55.9</v>
          </cell>
          <cell r="M402">
            <v>24.24</v>
          </cell>
          <cell r="R402">
            <v>172.96</v>
          </cell>
          <cell r="S402">
            <v>72.72</v>
          </cell>
          <cell r="U402">
            <v>0</v>
          </cell>
        </row>
        <row r="403">
          <cell r="C403" t="str">
            <v>HOSPITAL MIGUEL ARRAES</v>
          </cell>
          <cell r="E403" t="str">
            <v>FERNANDA MARIA ROCHA BOTELHO</v>
          </cell>
          <cell r="F403" t="str">
            <v>2 - Outros Profissionais da Saúde</v>
          </cell>
          <cell r="G403" t="str">
            <v>2235-05</v>
          </cell>
          <cell r="H403" t="str">
            <v>10/2022</v>
          </cell>
          <cell r="J403">
            <v>327.74079999999998</v>
          </cell>
          <cell r="L403">
            <v>0</v>
          </cell>
          <cell r="M403">
            <v>0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FERNANDA PAULA PAIXAO DA SILVA</v>
          </cell>
          <cell r="F404" t="str">
            <v>2 - Outros Profissionais da Saúde</v>
          </cell>
          <cell r="G404" t="str">
            <v>3222-05</v>
          </cell>
          <cell r="H404" t="str">
            <v>10/2022</v>
          </cell>
          <cell r="J404">
            <v>126.048</v>
          </cell>
          <cell r="L404">
            <v>55.9</v>
          </cell>
          <cell r="M404">
            <v>24.24</v>
          </cell>
          <cell r="R404">
            <v>172.96</v>
          </cell>
          <cell r="S404">
            <v>72.72</v>
          </cell>
          <cell r="U404">
            <v>0</v>
          </cell>
        </row>
        <row r="405">
          <cell r="C405" t="str">
            <v>HOSPITAL MIGUEL ARRAES</v>
          </cell>
          <cell r="E405" t="str">
            <v>FERNANDA SOUZA DA CAMARA NASCIMENTO</v>
          </cell>
          <cell r="F405" t="str">
            <v>2 - Outros Profissionais da Saúde</v>
          </cell>
          <cell r="G405" t="str">
            <v>2235-05</v>
          </cell>
          <cell r="H405" t="str">
            <v>10/2022</v>
          </cell>
          <cell r="J405">
            <v>389.18560000000002</v>
          </cell>
          <cell r="L405">
            <v>55.9</v>
          </cell>
          <cell r="M405">
            <v>3.3</v>
          </cell>
          <cell r="R405">
            <v>276.56</v>
          </cell>
          <cell r="S405">
            <v>131.99</v>
          </cell>
          <cell r="U405">
            <v>0</v>
          </cell>
        </row>
        <row r="406">
          <cell r="C406" t="str">
            <v>HOSPITAL MIGUEL ARRAES</v>
          </cell>
          <cell r="E406" t="str">
            <v>FERNANDO ANDRADE MARQUES</v>
          </cell>
          <cell r="F406" t="str">
            <v>2 - Outros Profissionais da Saúde</v>
          </cell>
          <cell r="G406" t="str">
            <v>5211-30</v>
          </cell>
          <cell r="H406" t="str">
            <v>10/2022</v>
          </cell>
          <cell r="J406">
            <v>102.56399999999999</v>
          </cell>
          <cell r="L406">
            <v>55.9</v>
          </cell>
          <cell r="M406">
            <v>24.24</v>
          </cell>
          <cell r="R406">
            <v>240.16</v>
          </cell>
          <cell r="S406">
            <v>72.72</v>
          </cell>
          <cell r="U406">
            <v>0</v>
          </cell>
        </row>
        <row r="407">
          <cell r="C407" t="str">
            <v>HOSPITAL MIGUEL ARRAES</v>
          </cell>
          <cell r="E407" t="str">
            <v>FERNANDO ANTONIO GALVAO GONDIM FILHO</v>
          </cell>
          <cell r="F407" t="str">
            <v>1 - Médico</v>
          </cell>
          <cell r="G407" t="str">
            <v>2251-25</v>
          </cell>
          <cell r="H407" t="str">
            <v>10/2022</v>
          </cell>
          <cell r="J407">
            <v>704.43200000000002</v>
          </cell>
          <cell r="L407">
            <v>0</v>
          </cell>
          <cell r="M407">
            <v>0</v>
          </cell>
          <cell r="S407">
            <v>0</v>
          </cell>
          <cell r="U407">
            <v>0</v>
          </cell>
        </row>
        <row r="408">
          <cell r="C408" t="str">
            <v>HOSPITAL MIGUEL ARRAES</v>
          </cell>
          <cell r="E408" t="str">
            <v>FERNANDO CARNEIRO DA CUNHA</v>
          </cell>
          <cell r="F408" t="str">
            <v>3 - Administrativo</v>
          </cell>
          <cell r="G408" t="str">
            <v>5142-25</v>
          </cell>
          <cell r="H408" t="str">
            <v>10/2022</v>
          </cell>
          <cell r="J408">
            <v>126.048</v>
          </cell>
          <cell r="L408">
            <v>55.9</v>
          </cell>
          <cell r="M408">
            <v>24.24</v>
          </cell>
          <cell r="R408">
            <v>412.35999999999996</v>
          </cell>
          <cell r="S408">
            <v>72.72</v>
          </cell>
          <cell r="U408">
            <v>0</v>
          </cell>
        </row>
        <row r="409">
          <cell r="C409" t="str">
            <v>HOSPITAL MIGUEL ARRAES</v>
          </cell>
          <cell r="E409" t="str">
            <v>FERNANDO JORGE DINIZ CAVALCANTI</v>
          </cell>
          <cell r="F409" t="str">
            <v>1 - Médico</v>
          </cell>
          <cell r="G409" t="str">
            <v>2252-25</v>
          </cell>
          <cell r="H409" t="str">
            <v>10/2022</v>
          </cell>
          <cell r="J409">
            <v>547.90319999999997</v>
          </cell>
          <cell r="L409">
            <v>0</v>
          </cell>
          <cell r="M409">
            <v>0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FERNAO HENRIQUE COSTA E ALVIM</v>
          </cell>
          <cell r="F410" t="str">
            <v>1 - Médico</v>
          </cell>
          <cell r="G410" t="str">
            <v>2251-25</v>
          </cell>
          <cell r="H410" t="str">
            <v>10/2022</v>
          </cell>
          <cell r="J410">
            <v>352.05439999999999</v>
          </cell>
          <cell r="L410">
            <v>0</v>
          </cell>
          <cell r="M410">
            <v>0</v>
          </cell>
          <cell r="S410">
            <v>0</v>
          </cell>
          <cell r="U410">
            <v>0</v>
          </cell>
        </row>
        <row r="411">
          <cell r="C411" t="str">
            <v>HOSPITAL MIGUEL ARRAES</v>
          </cell>
          <cell r="E411" t="str">
            <v>FILIPE DA SILVA LIMA</v>
          </cell>
          <cell r="F411" t="str">
            <v>2 - Outros Profissionais da Saúde</v>
          </cell>
          <cell r="G411" t="str">
            <v>3222-05</v>
          </cell>
          <cell r="H411" t="str">
            <v>10/2022</v>
          </cell>
          <cell r="J411">
            <v>136.7544</v>
          </cell>
          <cell r="L411">
            <v>0</v>
          </cell>
          <cell r="M411">
            <v>0</v>
          </cell>
          <cell r="R411">
            <v>172.96</v>
          </cell>
          <cell r="S411">
            <v>72.72</v>
          </cell>
          <cell r="U411">
            <v>0</v>
          </cell>
        </row>
        <row r="412">
          <cell r="C412" t="str">
            <v>HOSPITAL MIGUEL ARRAES</v>
          </cell>
          <cell r="E412" t="str">
            <v>FILIPE ROMARIO RODRIGUES DE OLIVEIRA</v>
          </cell>
          <cell r="F412" t="str">
            <v>1 - Médico</v>
          </cell>
          <cell r="G412" t="str">
            <v>2251-25</v>
          </cell>
          <cell r="H412" t="str">
            <v>10/2022</v>
          </cell>
          <cell r="J412">
            <v>601.18079999999998</v>
          </cell>
          <cell r="L412">
            <v>0</v>
          </cell>
          <cell r="M412">
            <v>0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FLAVIA ALMEIDA DE OLIVEIRA</v>
          </cell>
          <cell r="F413" t="str">
            <v>2 - Outros Profissionais da Saúde</v>
          </cell>
          <cell r="G413" t="str">
            <v>2235-05</v>
          </cell>
          <cell r="H413" t="str">
            <v>10/2022</v>
          </cell>
          <cell r="J413">
            <v>402.28879999999998</v>
          </cell>
          <cell r="L413">
            <v>55.9</v>
          </cell>
          <cell r="M413">
            <v>3.06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FLAVIA PEREIRA DE SOUZA</v>
          </cell>
          <cell r="F414" t="str">
            <v>3 - Administrativo</v>
          </cell>
          <cell r="G414" t="str">
            <v>4110-10</v>
          </cell>
          <cell r="H414" t="str">
            <v>10/2022</v>
          </cell>
          <cell r="J414">
            <v>158.54239999999999</v>
          </cell>
          <cell r="L414">
            <v>0</v>
          </cell>
          <cell r="M414">
            <v>0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FLAVIA RODRIGUES ALVES</v>
          </cell>
          <cell r="F415" t="str">
            <v>2 - Outros Profissionais da Saúde</v>
          </cell>
          <cell r="G415" t="str">
            <v>3222-05</v>
          </cell>
          <cell r="H415" t="str">
            <v>10/2022</v>
          </cell>
          <cell r="J415">
            <v>129.98400000000001</v>
          </cell>
          <cell r="L415">
            <v>55.9</v>
          </cell>
          <cell r="M415">
            <v>24.24</v>
          </cell>
          <cell r="R415">
            <v>245.13</v>
          </cell>
          <cell r="S415">
            <v>72.72</v>
          </cell>
          <cell r="U415">
            <v>0</v>
          </cell>
        </row>
        <row r="416">
          <cell r="C416" t="str">
            <v>HOSPITAL MIGUEL ARRAES</v>
          </cell>
          <cell r="E416" t="str">
            <v>FLAVIA WALLACE JOSE DOS SANTOS</v>
          </cell>
          <cell r="F416" t="str">
            <v>2 - Outros Profissionais da Saúde</v>
          </cell>
          <cell r="G416" t="str">
            <v>3222-05</v>
          </cell>
          <cell r="H416" t="str">
            <v>10/2022</v>
          </cell>
          <cell r="J416">
            <v>130.94640000000001</v>
          </cell>
          <cell r="L416">
            <v>55.9</v>
          </cell>
          <cell r="M416">
            <v>24.24</v>
          </cell>
          <cell r="R416">
            <v>140.76000000000002</v>
          </cell>
          <cell r="S416">
            <v>66.900000000000006</v>
          </cell>
          <cell r="U416">
            <v>0</v>
          </cell>
        </row>
        <row r="417">
          <cell r="C417" t="str">
            <v>HOSPITAL MIGUEL ARRAES</v>
          </cell>
          <cell r="E417" t="str">
            <v>FLAVIO AMBROSIO DE BRITO</v>
          </cell>
          <cell r="F417" t="str">
            <v>3 - Administrativo</v>
          </cell>
          <cell r="G417" t="str">
            <v>5142-25</v>
          </cell>
          <cell r="H417" t="str">
            <v>10/2022</v>
          </cell>
          <cell r="J417">
            <v>125.456</v>
          </cell>
          <cell r="L417">
            <v>0</v>
          </cell>
          <cell r="M417">
            <v>0</v>
          </cell>
          <cell r="R417">
            <v>412.35999999999996</v>
          </cell>
          <cell r="S417">
            <v>72.72</v>
          </cell>
          <cell r="U417">
            <v>0</v>
          </cell>
        </row>
        <row r="418">
          <cell r="C418" t="str">
            <v>HOSPITAL MIGUEL ARRAES</v>
          </cell>
          <cell r="E418" t="str">
            <v>FLAVIO MANOEL DA SILVA</v>
          </cell>
          <cell r="F418" t="str">
            <v>3 - Administrativo</v>
          </cell>
          <cell r="G418" t="str">
            <v>5174-10</v>
          </cell>
          <cell r="H418" t="str">
            <v>10/2022</v>
          </cell>
          <cell r="J418">
            <v>25.182400000000001</v>
          </cell>
          <cell r="L418">
            <v>0</v>
          </cell>
          <cell r="M418">
            <v>0</v>
          </cell>
          <cell r="R418">
            <v>172.96</v>
          </cell>
          <cell r="S418">
            <v>166.5</v>
          </cell>
          <cell r="U418">
            <v>0</v>
          </cell>
        </row>
        <row r="419">
          <cell r="C419" t="str">
            <v>HOSPITAL MIGUEL ARRAES</v>
          </cell>
          <cell r="E419" t="str">
            <v>FLORIZA MARIA ALVES DA SILVA</v>
          </cell>
          <cell r="F419" t="str">
            <v>2 - Outros Profissionais da Saúde</v>
          </cell>
          <cell r="G419" t="str">
            <v>3222-05</v>
          </cell>
          <cell r="H419" t="str">
            <v>10/2022</v>
          </cell>
          <cell r="J419">
            <v>145.44</v>
          </cell>
          <cell r="L419">
            <v>55.9</v>
          </cell>
          <cell r="M419">
            <v>24.24</v>
          </cell>
          <cell r="R419">
            <v>184.16</v>
          </cell>
          <cell r="S419">
            <v>72.72</v>
          </cell>
          <cell r="U419">
            <v>0</v>
          </cell>
        </row>
        <row r="420">
          <cell r="C420" t="str">
            <v>HOSPITAL MIGUEL ARRAES</v>
          </cell>
          <cell r="E420" t="str">
            <v>FRANCIS MARY DUTRA</v>
          </cell>
          <cell r="F420" t="str">
            <v>2 - Outros Profissionais da Saúde</v>
          </cell>
          <cell r="G420" t="str">
            <v>3241-15</v>
          </cell>
          <cell r="H420" t="str">
            <v>10/2022</v>
          </cell>
          <cell r="J420">
            <v>634.89440000000002</v>
          </cell>
          <cell r="L420">
            <v>0</v>
          </cell>
          <cell r="M420">
            <v>0</v>
          </cell>
          <cell r="S420">
            <v>0</v>
          </cell>
          <cell r="U420">
            <v>0</v>
          </cell>
        </row>
        <row r="421">
          <cell r="C421" t="str">
            <v>HOSPITAL MIGUEL ARRAES</v>
          </cell>
          <cell r="E421" t="str">
            <v>FRANCISCO RAFAEL DO COUTO SOARES</v>
          </cell>
          <cell r="F421" t="str">
            <v>1 - Médico</v>
          </cell>
          <cell r="G421" t="str">
            <v>2252-70</v>
          </cell>
          <cell r="H421" t="str">
            <v>10/2022</v>
          </cell>
          <cell r="J421">
            <v>959.49600000000009</v>
          </cell>
          <cell r="L421">
            <v>0</v>
          </cell>
          <cell r="M421">
            <v>0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GABRIEL LOURENCO RODRIGUES</v>
          </cell>
          <cell r="F422" t="str">
            <v>2 - Outros Profissionais da Saúde</v>
          </cell>
          <cell r="G422" t="str">
            <v>5211-30</v>
          </cell>
          <cell r="H422" t="str">
            <v>10/2022</v>
          </cell>
          <cell r="J422">
            <v>122.8968</v>
          </cell>
          <cell r="L422">
            <v>55.9</v>
          </cell>
          <cell r="M422">
            <v>24.24</v>
          </cell>
          <cell r="R422">
            <v>363.35999999999996</v>
          </cell>
          <cell r="S422">
            <v>72.72</v>
          </cell>
          <cell r="U422">
            <v>0</v>
          </cell>
        </row>
        <row r="423">
          <cell r="C423" t="str">
            <v>HOSPITAL MIGUEL ARRAES</v>
          </cell>
          <cell r="E423" t="str">
            <v>GABRIEL LUNA VIANNA</v>
          </cell>
          <cell r="F423" t="str">
            <v>1 - Médico</v>
          </cell>
          <cell r="G423" t="str">
            <v>2251-25</v>
          </cell>
          <cell r="H423" t="str">
            <v>10/2022</v>
          </cell>
          <cell r="J423">
            <v>819.4864</v>
          </cell>
          <cell r="L423">
            <v>0</v>
          </cell>
          <cell r="M423">
            <v>0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GABRIEL MORAIS DE MENEZES LIRA</v>
          </cell>
          <cell r="F424" t="str">
            <v>1 - Médico</v>
          </cell>
          <cell r="G424" t="str">
            <v>2251-25</v>
          </cell>
          <cell r="H424" t="str">
            <v>10/2022</v>
          </cell>
          <cell r="J424">
            <v>967.75199999999995</v>
          </cell>
          <cell r="L424">
            <v>0</v>
          </cell>
          <cell r="M424">
            <v>0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GABRIELA ARAUJO DE SOUZA MARTINS</v>
          </cell>
          <cell r="F425" t="str">
            <v>3 - Administrativo</v>
          </cell>
          <cell r="G425" t="str">
            <v>4110-10</v>
          </cell>
          <cell r="H425" t="str">
            <v>10/2022</v>
          </cell>
          <cell r="J425">
            <v>12.12</v>
          </cell>
          <cell r="L425">
            <v>0</v>
          </cell>
          <cell r="M425">
            <v>0</v>
          </cell>
          <cell r="R425">
            <v>504.88</v>
          </cell>
          <cell r="S425">
            <v>36.36</v>
          </cell>
          <cell r="U425">
            <v>0</v>
          </cell>
        </row>
        <row r="426">
          <cell r="C426" t="str">
            <v>HOSPITAL MIGUEL ARRAES</v>
          </cell>
          <cell r="E426" t="str">
            <v>GABRIELA GENUINO DE AMORIM</v>
          </cell>
          <cell r="F426" t="str">
            <v>1 - Médico</v>
          </cell>
          <cell r="G426" t="str">
            <v>2251-25</v>
          </cell>
          <cell r="H426" t="str">
            <v>10/2022</v>
          </cell>
          <cell r="J426">
            <v>413.904</v>
          </cell>
          <cell r="L426">
            <v>0</v>
          </cell>
          <cell r="M426">
            <v>0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GABRIELA XAVIER LOURENCO DA SILVA</v>
          </cell>
          <cell r="F427" t="str">
            <v>2 - Outros Profissionais da Saúde</v>
          </cell>
          <cell r="G427" t="str">
            <v>3222-05</v>
          </cell>
          <cell r="H427" t="str">
            <v>10/2022</v>
          </cell>
          <cell r="J427">
            <v>144.01840000000001</v>
          </cell>
          <cell r="L427">
            <v>55.9</v>
          </cell>
          <cell r="M427">
            <v>24.24</v>
          </cell>
          <cell r="R427">
            <v>184.16</v>
          </cell>
          <cell r="S427">
            <v>72.72</v>
          </cell>
          <cell r="U427">
            <v>0</v>
          </cell>
        </row>
        <row r="428">
          <cell r="C428" t="str">
            <v>HOSPITAL MIGUEL ARRAES</v>
          </cell>
          <cell r="E428" t="str">
            <v>GABRIELLA RODRIGUES DIAS SANTOS</v>
          </cell>
          <cell r="F428" t="str">
            <v>1 - Médico</v>
          </cell>
          <cell r="G428" t="str">
            <v>2251-25</v>
          </cell>
          <cell r="H428" t="str">
            <v>10/2022</v>
          </cell>
          <cell r="J428">
            <v>345.71839999999997</v>
          </cell>
          <cell r="L428">
            <v>0</v>
          </cell>
          <cell r="M428">
            <v>0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GABRIELLY RODRIGUES DE SANTANA</v>
          </cell>
          <cell r="F429" t="str">
            <v>2 - Outros Profissionais da Saúde</v>
          </cell>
          <cell r="G429" t="str">
            <v>5211-30</v>
          </cell>
          <cell r="H429" t="str">
            <v>10/2022</v>
          </cell>
          <cell r="J429">
            <v>96.960000000000008</v>
          </cell>
          <cell r="L429">
            <v>0</v>
          </cell>
          <cell r="M429">
            <v>0</v>
          </cell>
          <cell r="R429">
            <v>160.16</v>
          </cell>
          <cell r="S429">
            <v>72.72</v>
          </cell>
          <cell r="U429">
            <v>0</v>
          </cell>
        </row>
        <row r="430">
          <cell r="C430" t="str">
            <v>HOSPITAL MIGUEL ARRAES</v>
          </cell>
          <cell r="E430" t="str">
            <v>GEANE ABDIAS DA SILVA</v>
          </cell>
          <cell r="F430" t="str">
            <v>2 - Outros Profissionais da Saúde</v>
          </cell>
          <cell r="G430" t="str">
            <v>3222-05</v>
          </cell>
          <cell r="H430" t="str">
            <v>10/2022</v>
          </cell>
          <cell r="J430">
            <v>130.89599999999999</v>
          </cell>
          <cell r="L430">
            <v>0</v>
          </cell>
          <cell r="M430">
            <v>0</v>
          </cell>
          <cell r="R430">
            <v>172.96</v>
          </cell>
          <cell r="S430">
            <v>72.72</v>
          </cell>
          <cell r="U430">
            <v>0</v>
          </cell>
        </row>
        <row r="431">
          <cell r="C431" t="str">
            <v>HOSPITAL MIGUEL ARRAES</v>
          </cell>
          <cell r="E431" t="str">
            <v>GEDALVA PEREIRA DE LIMA</v>
          </cell>
          <cell r="F431" t="str">
            <v>2 - Outros Profissionais da Saúde</v>
          </cell>
          <cell r="G431" t="str">
            <v>2235-05</v>
          </cell>
          <cell r="H431" t="str">
            <v>10/2022</v>
          </cell>
          <cell r="J431">
            <v>342.8888</v>
          </cell>
          <cell r="L431">
            <v>55.9</v>
          </cell>
          <cell r="M431">
            <v>3.3</v>
          </cell>
          <cell r="R431">
            <v>208.66</v>
          </cell>
          <cell r="S431">
            <v>131.99</v>
          </cell>
          <cell r="U431">
            <v>0</v>
          </cell>
        </row>
        <row r="432">
          <cell r="C432" t="str">
            <v>HOSPITAL MIGUEL ARRAES</v>
          </cell>
          <cell r="E432" t="str">
            <v>GEISYLANE DIAS FELIX</v>
          </cell>
          <cell r="F432" t="str">
            <v>2 - Outros Profissionais da Saúde</v>
          </cell>
          <cell r="G432" t="str">
            <v>3222-05</v>
          </cell>
          <cell r="H432" t="str">
            <v>10/2022</v>
          </cell>
          <cell r="J432">
            <v>299.85520000000002</v>
          </cell>
          <cell r="L432">
            <v>0</v>
          </cell>
          <cell r="M432">
            <v>0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GENESIO GOMES DA CRUZ JUNIOR</v>
          </cell>
          <cell r="F433" t="str">
            <v>1 - Médico</v>
          </cell>
          <cell r="G433" t="str">
            <v>2251-25</v>
          </cell>
          <cell r="H433" t="str">
            <v>10/2022</v>
          </cell>
          <cell r="J433">
            <v>1258.7088000000001</v>
          </cell>
          <cell r="L433">
            <v>0</v>
          </cell>
          <cell r="M433">
            <v>0</v>
          </cell>
          <cell r="S433">
            <v>0</v>
          </cell>
          <cell r="U433">
            <v>0</v>
          </cell>
        </row>
        <row r="434">
          <cell r="C434" t="str">
            <v>HOSPITAL MIGUEL ARRAES</v>
          </cell>
          <cell r="E434" t="str">
            <v>GEOVANA CANDIDA SOARES DE LIMA</v>
          </cell>
          <cell r="F434" t="str">
            <v>3 - Administrativo</v>
          </cell>
          <cell r="G434" t="str">
            <v>4110-10</v>
          </cell>
          <cell r="H434" t="str">
            <v>10/2022</v>
          </cell>
          <cell r="J434">
            <v>99.016800000000003</v>
          </cell>
          <cell r="L434">
            <v>55.9</v>
          </cell>
          <cell r="M434">
            <v>24.24</v>
          </cell>
          <cell r="R434">
            <v>184.16</v>
          </cell>
          <cell r="S434">
            <v>72.72</v>
          </cell>
          <cell r="U434">
            <v>0</v>
          </cell>
        </row>
        <row r="435">
          <cell r="C435" t="str">
            <v>HOSPITAL MIGUEL ARRAES</v>
          </cell>
          <cell r="E435" t="str">
            <v>GERALDO MAGNO BEZERRA GOMES</v>
          </cell>
          <cell r="F435" t="str">
            <v>2 - Outros Profissionais da Saúde</v>
          </cell>
          <cell r="G435" t="str">
            <v>2234-05</v>
          </cell>
          <cell r="H435" t="str">
            <v>10/2022</v>
          </cell>
          <cell r="J435">
            <v>369.31119999999999</v>
          </cell>
          <cell r="L435">
            <v>55.9</v>
          </cell>
          <cell r="M435">
            <v>17.010000000000002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GERLAINE KAROLINY DO NASCIMENTO MAGALHAES</v>
          </cell>
          <cell r="F436" t="str">
            <v>3 - Administrativo</v>
          </cell>
          <cell r="G436" t="str">
            <v>4110-10</v>
          </cell>
          <cell r="H436" t="str">
            <v>10/2022</v>
          </cell>
          <cell r="J436">
            <v>96.901600000000002</v>
          </cell>
          <cell r="L436">
            <v>55.9</v>
          </cell>
          <cell r="M436">
            <v>24.24</v>
          </cell>
          <cell r="R436">
            <v>240.16</v>
          </cell>
          <cell r="S436">
            <v>72.72</v>
          </cell>
          <cell r="U436">
            <v>0</v>
          </cell>
        </row>
        <row r="437">
          <cell r="C437" t="str">
            <v>HOSPITAL MIGUEL ARRAES</v>
          </cell>
          <cell r="E437" t="str">
            <v>GERSICA MARIA RODRIGUES DA SILVA</v>
          </cell>
          <cell r="F437" t="str">
            <v>2 - Outros Profissionais da Saúde</v>
          </cell>
          <cell r="G437" t="str">
            <v>2234-05</v>
          </cell>
          <cell r="H437" t="str">
            <v>10/2022</v>
          </cell>
          <cell r="J437">
            <v>489.95280000000002</v>
          </cell>
          <cell r="L437">
            <v>55.9</v>
          </cell>
          <cell r="M437">
            <v>17.010000000000002</v>
          </cell>
          <cell r="S437">
            <v>0</v>
          </cell>
          <cell r="U437">
            <v>0</v>
          </cell>
        </row>
        <row r="438">
          <cell r="C438" t="str">
            <v>HOSPITAL MIGUEL ARRAES</v>
          </cell>
          <cell r="E438" t="str">
            <v>GEYSISLAYNE MAYARA DA SILVA</v>
          </cell>
          <cell r="F438" t="str">
            <v>2 - Outros Profissionais da Saúde</v>
          </cell>
          <cell r="G438" t="str">
            <v>3222-05</v>
          </cell>
          <cell r="H438" t="str">
            <v>10/2022</v>
          </cell>
          <cell r="J438">
            <v>155.4</v>
          </cell>
          <cell r="L438">
            <v>55.9</v>
          </cell>
          <cell r="M438">
            <v>24.24</v>
          </cell>
          <cell r="R438">
            <v>184.16</v>
          </cell>
          <cell r="S438">
            <v>72.72</v>
          </cell>
          <cell r="U438">
            <v>69.41</v>
          </cell>
          <cell r="X438" t="str">
            <v>AUXÍLIO CRECHE</v>
          </cell>
        </row>
        <row r="439">
          <cell r="C439" t="str">
            <v>HOSPITAL MIGUEL ARRAES</v>
          </cell>
          <cell r="E439" t="str">
            <v>GICERLY MARINHO DE MOURA</v>
          </cell>
          <cell r="F439" t="str">
            <v>2 - Outros Profissionais da Saúde</v>
          </cell>
          <cell r="G439" t="str">
            <v>3222-05</v>
          </cell>
          <cell r="H439" t="str">
            <v>10/2022</v>
          </cell>
          <cell r="J439">
            <v>143.04079999999999</v>
          </cell>
          <cell r="L439">
            <v>55.9</v>
          </cell>
          <cell r="M439">
            <v>24.24</v>
          </cell>
          <cell r="R439">
            <v>184.16</v>
          </cell>
          <cell r="S439">
            <v>72.72</v>
          </cell>
          <cell r="U439">
            <v>0</v>
          </cell>
        </row>
        <row r="440">
          <cell r="C440" t="str">
            <v>HOSPITAL MIGUEL ARRAES</v>
          </cell>
          <cell r="E440" t="str">
            <v>GILBERTO FELIX COSTA</v>
          </cell>
          <cell r="F440" t="str">
            <v>3 - Administrativo</v>
          </cell>
          <cell r="G440" t="str">
            <v>5132-20</v>
          </cell>
          <cell r="H440" t="str">
            <v>10/2022</v>
          </cell>
          <cell r="J440">
            <v>221.43440000000001</v>
          </cell>
          <cell r="L440">
            <v>0</v>
          </cell>
          <cell r="M440">
            <v>0</v>
          </cell>
          <cell r="S440">
            <v>2.42</v>
          </cell>
          <cell r="U440">
            <v>0</v>
          </cell>
        </row>
        <row r="441">
          <cell r="C441" t="str">
            <v>HOSPITAL MIGUEL ARRAES</v>
          </cell>
          <cell r="E441" t="str">
            <v>GILDO REIS DA SILVA FILHO</v>
          </cell>
          <cell r="F441" t="str">
            <v>3 - Administrativo</v>
          </cell>
          <cell r="G441" t="str">
            <v>3516-05</v>
          </cell>
          <cell r="H441" t="str">
            <v>10/2022</v>
          </cell>
          <cell r="J441">
            <v>148.708</v>
          </cell>
          <cell r="L441">
            <v>55.9</v>
          </cell>
          <cell r="M441">
            <v>30</v>
          </cell>
          <cell r="R441">
            <v>362.96</v>
          </cell>
          <cell r="S441">
            <v>84.26</v>
          </cell>
          <cell r="U441">
            <v>0</v>
          </cell>
        </row>
        <row r="442">
          <cell r="C442" t="str">
            <v>HOSPITAL MIGUEL ARRAES</v>
          </cell>
          <cell r="E442" t="str">
            <v>GILSON GOMES DE ANDRADE</v>
          </cell>
          <cell r="F442" t="str">
            <v>2 - Outros Profissionais da Saúde</v>
          </cell>
          <cell r="G442" t="str">
            <v>2235-05</v>
          </cell>
          <cell r="H442" t="str">
            <v>10/2022</v>
          </cell>
          <cell r="J442">
            <v>383.70319999999998</v>
          </cell>
          <cell r="L442">
            <v>55.9</v>
          </cell>
          <cell r="M442">
            <v>3.3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GILSON HELENO FELIX</v>
          </cell>
          <cell r="F443" t="str">
            <v>3 - Administrativo</v>
          </cell>
          <cell r="G443" t="str">
            <v>4110-10</v>
          </cell>
          <cell r="H443" t="str">
            <v>10/2022</v>
          </cell>
          <cell r="J443">
            <v>109.6888</v>
          </cell>
          <cell r="L443">
            <v>55.86</v>
          </cell>
          <cell r="M443">
            <v>24.93</v>
          </cell>
          <cell r="R443">
            <v>208.66</v>
          </cell>
          <cell r="S443">
            <v>74.790000000000006</v>
          </cell>
          <cell r="U443">
            <v>0</v>
          </cell>
        </row>
        <row r="444">
          <cell r="C444" t="str">
            <v>HOSPITAL MIGUEL ARRAES</v>
          </cell>
          <cell r="E444" t="str">
            <v>GILVANI MATIAS DOS SANTOS</v>
          </cell>
          <cell r="F444" t="str">
            <v>2 - Outros Profissionais da Saúde</v>
          </cell>
          <cell r="G444" t="str">
            <v>3222-05</v>
          </cell>
          <cell r="H444" t="str">
            <v>10/2022</v>
          </cell>
          <cell r="J444">
            <v>173.8184</v>
          </cell>
          <cell r="L444">
            <v>55.87</v>
          </cell>
          <cell r="M444">
            <v>24.24</v>
          </cell>
          <cell r="R444">
            <v>150.46</v>
          </cell>
          <cell r="S444">
            <v>72.72</v>
          </cell>
          <cell r="U444">
            <v>0</v>
          </cell>
        </row>
        <row r="445">
          <cell r="C445" t="str">
            <v>HOSPITAL MIGUEL ARRAES</v>
          </cell>
          <cell r="E445" t="str">
            <v>GILZA DE SOUZA NASCIMENTO</v>
          </cell>
          <cell r="F445" t="str">
            <v>2 - Outros Profissionais da Saúde</v>
          </cell>
          <cell r="G445" t="str">
            <v>3222-05</v>
          </cell>
          <cell r="H445" t="str">
            <v>10/2022</v>
          </cell>
          <cell r="J445">
            <v>123.1216</v>
          </cell>
          <cell r="L445">
            <v>0</v>
          </cell>
          <cell r="M445">
            <v>0</v>
          </cell>
          <cell r="R445">
            <v>315.35999999999996</v>
          </cell>
          <cell r="S445">
            <v>70.3</v>
          </cell>
          <cell r="U445">
            <v>0</v>
          </cell>
        </row>
        <row r="446">
          <cell r="C446" t="str">
            <v>HOSPITAL MIGUEL ARRAES</v>
          </cell>
          <cell r="E446" t="str">
            <v>GIOVANNA DE BRITO SILVA</v>
          </cell>
          <cell r="F446" t="str">
            <v>1 - Médico</v>
          </cell>
          <cell r="G446" t="str">
            <v>2251-25</v>
          </cell>
          <cell r="H446" t="str">
            <v>10/2022</v>
          </cell>
          <cell r="J446">
            <v>428.69119999999998</v>
          </cell>
          <cell r="L446">
            <v>0</v>
          </cell>
          <cell r="M446">
            <v>0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GIRLENE MARIA FEIJO DO NASCIMENTO</v>
          </cell>
          <cell r="F447" t="str">
            <v>2 - Outros Profissionais da Saúde</v>
          </cell>
          <cell r="G447" t="str">
            <v>3222-05</v>
          </cell>
          <cell r="H447" t="str">
            <v>10/2022</v>
          </cell>
          <cell r="J447">
            <v>148.57839999999999</v>
          </cell>
          <cell r="L447">
            <v>55.87</v>
          </cell>
          <cell r="M447">
            <v>24.24</v>
          </cell>
          <cell r="R447">
            <v>184.16</v>
          </cell>
          <cell r="S447">
            <v>72.72</v>
          </cell>
          <cell r="U447">
            <v>0</v>
          </cell>
        </row>
        <row r="448">
          <cell r="C448" t="str">
            <v>HOSPITAL MIGUEL ARRAES</v>
          </cell>
          <cell r="E448" t="str">
            <v>GIRLLENE CRISTINA BARBOSA GOMES</v>
          </cell>
          <cell r="F448" t="str">
            <v>2 - Outros Profissionais da Saúde</v>
          </cell>
          <cell r="G448" t="str">
            <v>2234-05</v>
          </cell>
          <cell r="H448" t="str">
            <v>10/2022</v>
          </cell>
          <cell r="J448">
            <v>546.14800000000002</v>
          </cell>
          <cell r="L448">
            <v>55.87</v>
          </cell>
          <cell r="M448">
            <v>17.010000000000002</v>
          </cell>
          <cell r="S448">
            <v>0</v>
          </cell>
          <cell r="U448">
            <v>0</v>
          </cell>
        </row>
        <row r="449">
          <cell r="C449" t="str">
            <v>HOSPITAL MIGUEL ARRAES</v>
          </cell>
          <cell r="E449" t="str">
            <v>GISELE MARIA BERNARDO</v>
          </cell>
          <cell r="F449" t="str">
            <v>2 - Outros Profissionais da Saúde</v>
          </cell>
          <cell r="G449" t="str">
            <v>3222-05</v>
          </cell>
          <cell r="H449" t="str">
            <v>10/2022</v>
          </cell>
          <cell r="J449">
            <v>229.94319999999999</v>
          </cell>
          <cell r="L449">
            <v>55.87</v>
          </cell>
          <cell r="M449">
            <v>24.24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GIVANIZE ALVES DE MORAIS SOUZA</v>
          </cell>
          <cell r="F450" t="str">
            <v>2 - Outros Profissionais da Saúde</v>
          </cell>
          <cell r="G450" t="str">
            <v>5152-05</v>
          </cell>
          <cell r="H450" t="str">
            <v>10/2022</v>
          </cell>
          <cell r="J450">
            <v>132.9016</v>
          </cell>
          <cell r="L450">
            <v>55.87</v>
          </cell>
          <cell r="M450">
            <v>25.8</v>
          </cell>
          <cell r="R450">
            <v>160.16</v>
          </cell>
          <cell r="S450">
            <v>77.400000000000006</v>
          </cell>
          <cell r="U450">
            <v>0</v>
          </cell>
        </row>
        <row r="451">
          <cell r="C451" t="str">
            <v>HOSPITAL MIGUEL ARRAES</v>
          </cell>
          <cell r="E451" t="str">
            <v>GLAISE KELLY DA SILVA</v>
          </cell>
          <cell r="F451" t="str">
            <v>2 - Outros Profissionais da Saúde</v>
          </cell>
          <cell r="G451" t="str">
            <v>3222-05</v>
          </cell>
          <cell r="H451" t="str">
            <v>10/2022</v>
          </cell>
          <cell r="J451">
            <v>142.4016</v>
          </cell>
          <cell r="L451">
            <v>55.87</v>
          </cell>
          <cell r="M451">
            <v>24.24</v>
          </cell>
          <cell r="R451">
            <v>184.16</v>
          </cell>
          <cell r="S451">
            <v>72.72</v>
          </cell>
          <cell r="U451">
            <v>0</v>
          </cell>
        </row>
        <row r="452">
          <cell r="C452" t="str">
            <v>HOSPITAL MIGUEL ARRAES</v>
          </cell>
          <cell r="E452" t="str">
            <v>GLEICE LUZIA SANTOS DE SOUZA SILVA</v>
          </cell>
          <cell r="F452" t="str">
            <v>2 - Outros Profissionais da Saúde</v>
          </cell>
          <cell r="G452" t="str">
            <v>3222-05</v>
          </cell>
          <cell r="H452" t="str">
            <v>10/2022</v>
          </cell>
          <cell r="J452">
            <v>140.59200000000001</v>
          </cell>
          <cell r="L452">
            <v>55.87</v>
          </cell>
          <cell r="M452">
            <v>24.24</v>
          </cell>
          <cell r="R452">
            <v>160.16</v>
          </cell>
          <cell r="S452">
            <v>72.72</v>
          </cell>
          <cell r="U452">
            <v>0</v>
          </cell>
        </row>
        <row r="453">
          <cell r="C453" t="str">
            <v>HOSPITAL MIGUEL ARRAES</v>
          </cell>
          <cell r="E453" t="str">
            <v>GLEICELENE REIS DA SILVA</v>
          </cell>
          <cell r="F453" t="str">
            <v>3 - Administrativo</v>
          </cell>
          <cell r="G453" t="str">
            <v>5174-10</v>
          </cell>
          <cell r="H453" t="str">
            <v>10/2022</v>
          </cell>
          <cell r="J453">
            <v>107.1168</v>
          </cell>
          <cell r="L453">
            <v>55.87</v>
          </cell>
          <cell r="M453">
            <v>24.24</v>
          </cell>
          <cell r="S453">
            <v>0</v>
          </cell>
          <cell r="U453">
            <v>0</v>
          </cell>
        </row>
        <row r="454">
          <cell r="C454" t="str">
            <v>HOSPITAL MIGUEL ARRAES</v>
          </cell>
          <cell r="E454" t="str">
            <v>GLENDA ISIS CAMARA MACIEL</v>
          </cell>
          <cell r="F454" t="str">
            <v>2 - Outros Profissionais da Saúde</v>
          </cell>
          <cell r="G454" t="str">
            <v>2516-05</v>
          </cell>
          <cell r="H454" t="str">
            <v>10/2022</v>
          </cell>
          <cell r="J454">
            <v>215.70240000000001</v>
          </cell>
          <cell r="L454">
            <v>55.87</v>
          </cell>
          <cell r="M454">
            <v>30</v>
          </cell>
          <cell r="R454">
            <v>208.66</v>
          </cell>
          <cell r="S454">
            <v>117.79</v>
          </cell>
          <cell r="U454">
            <v>0</v>
          </cell>
        </row>
        <row r="455">
          <cell r="C455" t="str">
            <v>HOSPITAL MIGUEL ARRAES</v>
          </cell>
          <cell r="E455" t="str">
            <v>GLEYSE KELLY DA SILVA</v>
          </cell>
          <cell r="F455" t="str">
            <v>2 - Outros Profissionais da Saúde</v>
          </cell>
          <cell r="G455" t="str">
            <v>3241-15</v>
          </cell>
          <cell r="H455" t="str">
            <v>10/2022</v>
          </cell>
          <cell r="J455">
            <v>255.07919999999999</v>
          </cell>
          <cell r="L455">
            <v>0</v>
          </cell>
          <cell r="M455">
            <v>0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GLORIA CONCEICAO DE SOUZA</v>
          </cell>
          <cell r="F456" t="str">
            <v>2 - Outros Profissionais da Saúde</v>
          </cell>
          <cell r="G456" t="str">
            <v>3222-05</v>
          </cell>
          <cell r="H456" t="str">
            <v>10/2022</v>
          </cell>
          <cell r="J456">
            <v>136.9376</v>
          </cell>
          <cell r="L456">
            <v>55.87</v>
          </cell>
          <cell r="M456">
            <v>24.24</v>
          </cell>
          <cell r="R456">
            <v>295.95999999999998</v>
          </cell>
          <cell r="S456">
            <v>72.72</v>
          </cell>
          <cell r="U456">
            <v>0</v>
          </cell>
        </row>
        <row r="457">
          <cell r="C457" t="str">
            <v>HOSPITAL MIGUEL ARRAES</v>
          </cell>
          <cell r="E457" t="str">
            <v>GRACIELA SOUZA LIMA</v>
          </cell>
          <cell r="F457" t="str">
            <v>2 - Outros Profissionais da Saúde</v>
          </cell>
          <cell r="G457" t="str">
            <v>5152-05</v>
          </cell>
          <cell r="H457" t="str">
            <v>10/2022</v>
          </cell>
          <cell r="J457">
            <v>134.0248</v>
          </cell>
          <cell r="L457">
            <v>0</v>
          </cell>
          <cell r="M457">
            <v>0</v>
          </cell>
          <cell r="R457">
            <v>127.96</v>
          </cell>
          <cell r="S457">
            <v>77.400000000000006</v>
          </cell>
          <cell r="U457">
            <v>0</v>
          </cell>
        </row>
        <row r="458">
          <cell r="C458" t="str">
            <v>HOSPITAL MIGUEL ARRAES</v>
          </cell>
          <cell r="E458" t="str">
            <v>GRACIELY TEIXEIRA DA SILVA</v>
          </cell>
          <cell r="F458" t="str">
            <v>3 - Administrativo</v>
          </cell>
          <cell r="G458" t="str">
            <v>2521-05</v>
          </cell>
          <cell r="H458" t="str">
            <v>10/2022</v>
          </cell>
          <cell r="J458">
            <v>306.01119999999997</v>
          </cell>
          <cell r="L458">
            <v>0</v>
          </cell>
          <cell r="M458">
            <v>0</v>
          </cell>
          <cell r="R458">
            <v>326.26</v>
          </cell>
          <cell r="S458">
            <v>198.62</v>
          </cell>
          <cell r="U458">
            <v>0</v>
          </cell>
        </row>
        <row r="459">
          <cell r="C459" t="str">
            <v>HOSPITAL MIGUEL ARRAES</v>
          </cell>
          <cell r="E459" t="str">
            <v>GUILHERME HENRIQUE DOS SANTOS PEREIRA</v>
          </cell>
          <cell r="F459" t="str">
            <v>2 - Outros Profissionais da Saúde</v>
          </cell>
          <cell r="G459" t="str">
            <v>2236-05</v>
          </cell>
          <cell r="H459" t="str">
            <v>10/2022</v>
          </cell>
          <cell r="J459">
            <v>290.50319999999999</v>
          </cell>
          <cell r="L459">
            <v>55.87</v>
          </cell>
          <cell r="M459">
            <v>2.98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GUILHERME SOUZA DE OLIVEIRA</v>
          </cell>
          <cell r="F460" t="str">
            <v>2 - Outros Profissionais da Saúde</v>
          </cell>
          <cell r="G460" t="str">
            <v>3222-05</v>
          </cell>
          <cell r="H460" t="str">
            <v>10/2022</v>
          </cell>
          <cell r="J460">
            <v>149.56479999999999</v>
          </cell>
          <cell r="L460">
            <v>55.87</v>
          </cell>
          <cell r="M460">
            <v>24.24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GUSTAVO CAVALCANTI ARRUDA</v>
          </cell>
          <cell r="F461" t="str">
            <v>1 - Médico</v>
          </cell>
          <cell r="G461" t="str">
            <v>2252-25</v>
          </cell>
          <cell r="H461" t="str">
            <v>10/2022</v>
          </cell>
          <cell r="J461">
            <v>704.43200000000002</v>
          </cell>
          <cell r="L461">
            <v>0</v>
          </cell>
          <cell r="M461">
            <v>0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GUSTAVO HENRIQUE CHARAMBA DUTRA DE ARRUDA</v>
          </cell>
          <cell r="F462" t="str">
            <v>1 - Médico</v>
          </cell>
          <cell r="G462" t="str">
            <v>2252-25</v>
          </cell>
          <cell r="H462" t="str">
            <v>10/2022</v>
          </cell>
          <cell r="J462">
            <v>426.96640000000002</v>
          </cell>
          <cell r="L462">
            <v>0</v>
          </cell>
          <cell r="M462">
            <v>0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GUSTAVO HENRIQUE DE LIMA GUERRA</v>
          </cell>
          <cell r="F463" t="str">
            <v>1 - Médico</v>
          </cell>
          <cell r="G463" t="str">
            <v>2251-25</v>
          </cell>
          <cell r="H463" t="str">
            <v>10/2022</v>
          </cell>
          <cell r="J463">
            <v>358.3904</v>
          </cell>
          <cell r="L463">
            <v>0</v>
          </cell>
          <cell r="M463">
            <v>0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HALLAMES HENRIQUE WANDERLEY DANTAS</v>
          </cell>
          <cell r="F464" t="str">
            <v>2 - Outros Profissionais da Saúde</v>
          </cell>
          <cell r="G464" t="str">
            <v>3222-05</v>
          </cell>
          <cell r="H464" t="str">
            <v>10/2022</v>
          </cell>
          <cell r="J464">
            <v>119.0448</v>
          </cell>
          <cell r="L464">
            <v>55.87</v>
          </cell>
          <cell r="M464">
            <v>24.24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HANNESSA KATTIANA COSDEM CORREIA DE ARAUJO</v>
          </cell>
          <cell r="F465" t="str">
            <v>3 - Administrativo</v>
          </cell>
          <cell r="G465" t="str">
            <v>4110-10</v>
          </cell>
          <cell r="H465" t="str">
            <v>10/2022</v>
          </cell>
          <cell r="J465">
            <v>104.4744</v>
          </cell>
          <cell r="L465">
            <v>0</v>
          </cell>
          <cell r="M465">
            <v>0</v>
          </cell>
          <cell r="R465">
            <v>203.86</v>
          </cell>
          <cell r="S465">
            <v>72.72</v>
          </cell>
          <cell r="U465">
            <v>0</v>
          </cell>
        </row>
        <row r="466">
          <cell r="C466" t="str">
            <v>HOSPITAL MIGUEL ARRAES</v>
          </cell>
          <cell r="E466" t="str">
            <v>HELAINY CRISTIAN DE OLIVEIRA PESSOA</v>
          </cell>
          <cell r="F466" t="str">
            <v>2 - Outros Profissionais da Saúde</v>
          </cell>
          <cell r="G466" t="str">
            <v>2236-05</v>
          </cell>
          <cell r="H466" t="str">
            <v>10/2022</v>
          </cell>
          <cell r="J466">
            <v>193.18960000000001</v>
          </cell>
          <cell r="L466">
            <v>55.87</v>
          </cell>
          <cell r="M466">
            <v>2.38</v>
          </cell>
          <cell r="S466">
            <v>0</v>
          </cell>
          <cell r="U466">
            <v>0</v>
          </cell>
        </row>
        <row r="467">
          <cell r="C467" t="str">
            <v>HOSPITAL MIGUEL ARRAES</v>
          </cell>
          <cell r="E467" t="str">
            <v>HELENA KETILLYN DE MELO MARINHO</v>
          </cell>
          <cell r="F467" t="str">
            <v>3 - Administrativo</v>
          </cell>
          <cell r="G467" t="str">
            <v>4110-10</v>
          </cell>
          <cell r="H467" t="str">
            <v>10/2022</v>
          </cell>
          <cell r="J467">
            <v>12.12</v>
          </cell>
          <cell r="L467">
            <v>0</v>
          </cell>
          <cell r="M467">
            <v>0</v>
          </cell>
          <cell r="R467">
            <v>551.78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HELENA LAURA DE BARROS FERREIRA BARBOSA</v>
          </cell>
          <cell r="F468" t="str">
            <v>2 - Outros Profissionais da Saúde</v>
          </cell>
          <cell r="G468" t="str">
            <v>3222-05</v>
          </cell>
          <cell r="H468" t="str">
            <v>10/2022</v>
          </cell>
          <cell r="J468">
            <v>135.4152</v>
          </cell>
          <cell r="L468">
            <v>55.87</v>
          </cell>
          <cell r="M468">
            <v>24.24</v>
          </cell>
          <cell r="R468">
            <v>172.96</v>
          </cell>
          <cell r="S468">
            <v>72.72</v>
          </cell>
          <cell r="U468">
            <v>0</v>
          </cell>
        </row>
        <row r="469">
          <cell r="C469" t="str">
            <v>HOSPITAL MIGUEL ARRAES</v>
          </cell>
          <cell r="E469" t="str">
            <v>HELIA LOPES ALVES</v>
          </cell>
          <cell r="F469" t="str">
            <v>3 - Administrativo</v>
          </cell>
          <cell r="G469" t="str">
            <v>5134-30</v>
          </cell>
          <cell r="H469" t="str">
            <v>10/2022</v>
          </cell>
          <cell r="J469">
            <v>135.6224</v>
          </cell>
          <cell r="L469">
            <v>0</v>
          </cell>
          <cell r="M469">
            <v>0</v>
          </cell>
          <cell r="R469">
            <v>184.14</v>
          </cell>
          <cell r="S469">
            <v>72.72</v>
          </cell>
          <cell r="U469">
            <v>0</v>
          </cell>
        </row>
        <row r="470">
          <cell r="C470" t="str">
            <v>HOSPITAL MIGUEL ARRAES</v>
          </cell>
          <cell r="E470" t="str">
            <v>HELLEN FERNANDA LIMA DE OLIVEIRA</v>
          </cell>
          <cell r="F470" t="str">
            <v>2 - Outros Profissionais da Saúde</v>
          </cell>
          <cell r="G470" t="str">
            <v>3241-15</v>
          </cell>
          <cell r="H470" t="str">
            <v>10/2022</v>
          </cell>
          <cell r="J470">
            <v>276.99599999999998</v>
          </cell>
          <cell r="L470">
            <v>0</v>
          </cell>
          <cell r="M470">
            <v>0</v>
          </cell>
          <cell r="R470">
            <v>150.57</v>
          </cell>
          <cell r="S470">
            <v>66.47</v>
          </cell>
          <cell r="U470">
            <v>0</v>
          </cell>
        </row>
        <row r="471">
          <cell r="C471" t="str">
            <v>HOSPITAL MIGUEL ARRAES</v>
          </cell>
          <cell r="E471" t="str">
            <v>HELLEN PAULA BARBOSA BEZERRA</v>
          </cell>
          <cell r="F471" t="str">
            <v>2 - Outros Profissionais da Saúde</v>
          </cell>
          <cell r="G471" t="str">
            <v>3222-05</v>
          </cell>
          <cell r="H471" t="str">
            <v>10/2022</v>
          </cell>
          <cell r="J471">
            <v>170.0856</v>
          </cell>
          <cell r="L471">
            <v>55.87</v>
          </cell>
          <cell r="M471">
            <v>24.24</v>
          </cell>
          <cell r="R471">
            <v>291.33999999999997</v>
          </cell>
          <cell r="S471">
            <v>67.27</v>
          </cell>
          <cell r="U471">
            <v>0</v>
          </cell>
        </row>
        <row r="472">
          <cell r="C472" t="str">
            <v>HOSPITAL MIGUEL ARRAES</v>
          </cell>
          <cell r="E472" t="str">
            <v>HELLENA RACHEL DE SANTANA MARINHO</v>
          </cell>
          <cell r="F472" t="str">
            <v>1 - Médico</v>
          </cell>
          <cell r="G472" t="str">
            <v>2251-25</v>
          </cell>
          <cell r="H472" t="str">
            <v>10/2022</v>
          </cell>
          <cell r="J472">
            <v>1031.0992000000001</v>
          </cell>
          <cell r="L472">
            <v>0</v>
          </cell>
          <cell r="M472">
            <v>0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HERON OLIVEIRA SCHOTS</v>
          </cell>
          <cell r="F473" t="str">
            <v>1 - Médico</v>
          </cell>
          <cell r="G473" t="str">
            <v>2252-25</v>
          </cell>
          <cell r="H473" t="str">
            <v>10/2022</v>
          </cell>
          <cell r="J473">
            <v>358.3904</v>
          </cell>
          <cell r="L473">
            <v>0</v>
          </cell>
          <cell r="M473">
            <v>0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HIGO PHELIPE ALVES TEOBALDO</v>
          </cell>
          <cell r="F474" t="str">
            <v>2 - Outros Profissionais da Saúde</v>
          </cell>
          <cell r="G474" t="str">
            <v>5211-30</v>
          </cell>
          <cell r="H474" t="str">
            <v>10/2022</v>
          </cell>
          <cell r="J474">
            <v>32.32</v>
          </cell>
          <cell r="L474">
            <v>0</v>
          </cell>
          <cell r="M474">
            <v>0</v>
          </cell>
          <cell r="R474">
            <v>112.35000000000001</v>
          </cell>
          <cell r="S474">
            <v>24.24</v>
          </cell>
          <cell r="U474">
            <v>0</v>
          </cell>
        </row>
        <row r="475">
          <cell r="C475" t="str">
            <v>HOSPITAL MIGUEL ARRAES</v>
          </cell>
          <cell r="E475" t="str">
            <v>HOBSON GOMES DE SANTANA</v>
          </cell>
          <cell r="F475" t="str">
            <v>2 - Outros Profissionais da Saúde</v>
          </cell>
          <cell r="G475" t="str">
            <v>3222-05</v>
          </cell>
          <cell r="H475" t="str">
            <v>10/2022</v>
          </cell>
          <cell r="J475">
            <v>147.364</v>
          </cell>
          <cell r="L475">
            <v>55.87</v>
          </cell>
          <cell r="M475">
            <v>24.24</v>
          </cell>
          <cell r="R475">
            <v>184.14</v>
          </cell>
          <cell r="S475">
            <v>72.72</v>
          </cell>
          <cell r="U475">
            <v>0</v>
          </cell>
        </row>
        <row r="476">
          <cell r="C476" t="str">
            <v>HOSPITAL MIGUEL ARRAES</v>
          </cell>
          <cell r="E476" t="str">
            <v>HUGO CESAR RAGO ANDURAND</v>
          </cell>
          <cell r="F476" t="str">
            <v>2 - Outros Profissionais da Saúde</v>
          </cell>
          <cell r="G476" t="str">
            <v>5151-10</v>
          </cell>
          <cell r="H476" t="str">
            <v>10/2022</v>
          </cell>
          <cell r="J476">
            <v>116.24639999999999</v>
          </cell>
          <cell r="L476">
            <v>55.87</v>
          </cell>
          <cell r="M476">
            <v>24.24</v>
          </cell>
          <cell r="R476">
            <v>172.94</v>
          </cell>
          <cell r="S476">
            <v>72.72</v>
          </cell>
          <cell r="U476">
            <v>0</v>
          </cell>
        </row>
        <row r="477">
          <cell r="C477" t="str">
            <v>HOSPITAL MIGUEL ARRAES</v>
          </cell>
          <cell r="E477" t="str">
            <v>HUGO LIMA FERREIRA</v>
          </cell>
          <cell r="F477" t="str">
            <v>3 - Administrativo</v>
          </cell>
          <cell r="G477" t="str">
            <v>4141-05</v>
          </cell>
          <cell r="H477" t="str">
            <v>10/2022</v>
          </cell>
          <cell r="J477">
            <v>109.7176</v>
          </cell>
          <cell r="L477">
            <v>0</v>
          </cell>
          <cell r="M477">
            <v>0</v>
          </cell>
          <cell r="R477">
            <v>184.17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IANA GOUVEIA CURSINO</v>
          </cell>
          <cell r="F478" t="str">
            <v>3 - Administrativo</v>
          </cell>
          <cell r="G478" t="str">
            <v>2611-10</v>
          </cell>
          <cell r="H478" t="str">
            <v>10/2022</v>
          </cell>
          <cell r="J478">
            <v>293.21600000000001</v>
          </cell>
          <cell r="L478">
            <v>0</v>
          </cell>
          <cell r="M478">
            <v>0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IGOR CAMPOS DA ROCHA CARVALHO</v>
          </cell>
          <cell r="F479" t="str">
            <v>2 - Outros Profissionais da Saúde</v>
          </cell>
          <cell r="G479" t="str">
            <v>2237-10</v>
          </cell>
          <cell r="H479" t="str">
            <v>10/2022</v>
          </cell>
          <cell r="J479">
            <v>270.17840000000001</v>
          </cell>
          <cell r="L479">
            <v>0</v>
          </cell>
          <cell r="M479">
            <v>0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IGOR DA SILVA GONDIM</v>
          </cell>
          <cell r="F480" t="str">
            <v>3 - Administrativo</v>
          </cell>
          <cell r="G480" t="str">
            <v>5174-10</v>
          </cell>
          <cell r="H480" t="str">
            <v>10/2022</v>
          </cell>
          <cell r="J480">
            <v>122.9776</v>
          </cell>
          <cell r="L480">
            <v>55.87</v>
          </cell>
          <cell r="M480">
            <v>24.24</v>
          </cell>
          <cell r="R480">
            <v>172.94</v>
          </cell>
          <cell r="S480">
            <v>72.72</v>
          </cell>
          <cell r="U480">
            <v>0</v>
          </cell>
        </row>
        <row r="481">
          <cell r="C481" t="str">
            <v>HOSPITAL MIGUEL ARRAES</v>
          </cell>
          <cell r="E481" t="str">
            <v>IGOR DE LA-ROCQUE BARROS CARLOS DA SILVA</v>
          </cell>
          <cell r="F481" t="str">
            <v>1 - Médico</v>
          </cell>
          <cell r="G481" t="str">
            <v>2251-25</v>
          </cell>
          <cell r="H481" t="str">
            <v>10/2022</v>
          </cell>
          <cell r="J481">
            <v>416.95920000000001</v>
          </cell>
          <cell r="L481">
            <v>0</v>
          </cell>
          <cell r="M481">
            <v>0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IKAMAAN ALBUQUERQUE DA SILVA</v>
          </cell>
          <cell r="F482" t="str">
            <v>2 - Outros Profissionais da Saúde</v>
          </cell>
          <cell r="G482" t="str">
            <v>3222-05</v>
          </cell>
          <cell r="H482" t="str">
            <v>10/2022</v>
          </cell>
          <cell r="J482">
            <v>144.9888</v>
          </cell>
          <cell r="L482">
            <v>55.87</v>
          </cell>
          <cell r="M482">
            <v>24.24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ILKA ALVES MONTEIRO</v>
          </cell>
          <cell r="F483" t="str">
            <v>2 - Outros Profissionais da Saúde</v>
          </cell>
          <cell r="G483" t="str">
            <v>2516-05</v>
          </cell>
          <cell r="H483" t="str">
            <v>10/2022</v>
          </cell>
          <cell r="J483">
            <v>233.244</v>
          </cell>
          <cell r="L483">
            <v>55.87</v>
          </cell>
          <cell r="M483">
            <v>30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ILKA ROCHA FLORENCIO RODRIGUES</v>
          </cell>
          <cell r="F484" t="str">
            <v>1 - Médico</v>
          </cell>
          <cell r="G484" t="str">
            <v>2251-50</v>
          </cell>
          <cell r="H484" t="str">
            <v>10/2022</v>
          </cell>
          <cell r="J484">
            <v>530.43039999999996</v>
          </cell>
          <cell r="L484">
            <v>0</v>
          </cell>
          <cell r="M484">
            <v>0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ILKA VALERIA AMARAL DA SILVA</v>
          </cell>
          <cell r="F485" t="str">
            <v>3 - Administrativo</v>
          </cell>
          <cell r="G485" t="str">
            <v>4110-10</v>
          </cell>
          <cell r="H485" t="str">
            <v>10/2022</v>
          </cell>
          <cell r="J485">
            <v>0</v>
          </cell>
          <cell r="L485">
            <v>0</v>
          </cell>
          <cell r="M485">
            <v>0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INALDO CEZAR DA SILVA</v>
          </cell>
          <cell r="F486" t="str">
            <v>3 - Administrativo</v>
          </cell>
          <cell r="G486" t="str">
            <v>5143-10</v>
          </cell>
          <cell r="H486" t="str">
            <v>10/2022</v>
          </cell>
          <cell r="J486">
            <v>197.40799999999999</v>
          </cell>
          <cell r="L486">
            <v>55.87</v>
          </cell>
          <cell r="M486">
            <v>30</v>
          </cell>
          <cell r="R486">
            <v>217.74</v>
          </cell>
          <cell r="S486">
            <v>119.96</v>
          </cell>
          <cell r="U486">
            <v>0</v>
          </cell>
        </row>
        <row r="487">
          <cell r="C487" t="str">
            <v>HOSPITAL MIGUEL ARRAES</v>
          </cell>
          <cell r="E487" t="str">
            <v>INGRID CARDOSO CIPRIANO</v>
          </cell>
          <cell r="F487" t="str">
            <v>1 - Médico</v>
          </cell>
          <cell r="G487" t="str">
            <v>2251-25</v>
          </cell>
          <cell r="H487" t="str">
            <v>10/2022</v>
          </cell>
          <cell r="J487">
            <v>1038.836</v>
          </cell>
          <cell r="L487">
            <v>0</v>
          </cell>
          <cell r="M487">
            <v>0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IONETE AMANCIO DOS SANTOS</v>
          </cell>
          <cell r="F488" t="str">
            <v>3 - Administrativo</v>
          </cell>
          <cell r="G488" t="str">
            <v>5174-10</v>
          </cell>
          <cell r="H488" t="str">
            <v>10/2022</v>
          </cell>
          <cell r="J488">
            <v>106.5992</v>
          </cell>
          <cell r="L488">
            <v>55.87</v>
          </cell>
          <cell r="M488">
            <v>24.24</v>
          </cell>
          <cell r="R488">
            <v>315.33999999999997</v>
          </cell>
          <cell r="S488">
            <v>68.36</v>
          </cell>
          <cell r="U488">
            <v>0</v>
          </cell>
        </row>
        <row r="489">
          <cell r="C489" t="str">
            <v>HOSPITAL MIGUEL ARRAES</v>
          </cell>
          <cell r="E489" t="str">
            <v>IRACEMA SILVA DO CARMO NUNES</v>
          </cell>
          <cell r="F489" t="str">
            <v>2 - Outros Profissionais da Saúde</v>
          </cell>
          <cell r="G489" t="str">
            <v>3222-05</v>
          </cell>
          <cell r="H489" t="str">
            <v>10/2022</v>
          </cell>
          <cell r="J489">
            <v>127.792</v>
          </cell>
          <cell r="L489">
            <v>0</v>
          </cell>
          <cell r="M489">
            <v>0</v>
          </cell>
          <cell r="R489">
            <v>172.94</v>
          </cell>
          <cell r="S489">
            <v>70.3</v>
          </cell>
          <cell r="U489">
            <v>0</v>
          </cell>
        </row>
        <row r="490">
          <cell r="C490" t="str">
            <v>HOSPITAL MIGUEL ARRAES</v>
          </cell>
          <cell r="E490" t="str">
            <v>IRACEMA SILVA MEIRELES SUZANO</v>
          </cell>
          <cell r="F490" t="str">
            <v>2 - Outros Profissionais da Saúde</v>
          </cell>
          <cell r="G490" t="str">
            <v>2235-05</v>
          </cell>
          <cell r="H490" t="str">
            <v>10/2022</v>
          </cell>
          <cell r="J490">
            <v>402.96960000000001</v>
          </cell>
          <cell r="L490">
            <v>55.87</v>
          </cell>
          <cell r="M490">
            <v>3.3</v>
          </cell>
          <cell r="S490">
            <v>0</v>
          </cell>
          <cell r="U490">
            <v>0</v>
          </cell>
        </row>
        <row r="491">
          <cell r="C491" t="str">
            <v>HOSPITAL MIGUEL ARRAES</v>
          </cell>
          <cell r="E491" t="str">
            <v>IRIS MICHELINY BATISTA DA SILVA SANTOS</v>
          </cell>
          <cell r="F491" t="str">
            <v>2 - Outros Profissionais da Saúde</v>
          </cell>
          <cell r="G491" t="str">
            <v>3222-05</v>
          </cell>
          <cell r="H491" t="str">
            <v>10/2022</v>
          </cell>
          <cell r="J491">
            <v>143.07759999999999</v>
          </cell>
          <cell r="L491">
            <v>55.87</v>
          </cell>
          <cell r="M491">
            <v>24.24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IRYS FELIPE DA SILVA</v>
          </cell>
          <cell r="F492" t="str">
            <v>2 - Outros Profissionais da Saúde</v>
          </cell>
          <cell r="G492" t="str">
            <v>2235-05</v>
          </cell>
          <cell r="H492" t="str">
            <v>10/2022</v>
          </cell>
          <cell r="J492">
            <v>348.07440000000003</v>
          </cell>
          <cell r="L492">
            <v>55.87</v>
          </cell>
          <cell r="M492">
            <v>3.3</v>
          </cell>
          <cell r="S492">
            <v>0</v>
          </cell>
          <cell r="U492">
            <v>6.89</v>
          </cell>
          <cell r="X492" t="str">
            <v>AUXÍLIO CRECHE</v>
          </cell>
        </row>
        <row r="493">
          <cell r="C493" t="str">
            <v>HOSPITAL MIGUEL ARRAES</v>
          </cell>
          <cell r="E493" t="str">
            <v>ISA GABRIELA PINTO PIRES</v>
          </cell>
          <cell r="F493" t="str">
            <v>1 - Médico</v>
          </cell>
          <cell r="G493" t="str">
            <v>2251-25</v>
          </cell>
          <cell r="H493" t="str">
            <v>10/2022</v>
          </cell>
          <cell r="J493">
            <v>747.45440000000008</v>
          </cell>
          <cell r="L493">
            <v>0</v>
          </cell>
          <cell r="M493">
            <v>0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ISABELA DE ARAUJO SILVA</v>
          </cell>
          <cell r="F494" t="str">
            <v>2 - Outros Profissionais da Saúde</v>
          </cell>
          <cell r="G494" t="str">
            <v>5211-30</v>
          </cell>
          <cell r="H494" t="str">
            <v>10/2022</v>
          </cell>
          <cell r="J494">
            <v>123.2568</v>
          </cell>
          <cell r="L494">
            <v>0</v>
          </cell>
          <cell r="M494">
            <v>0</v>
          </cell>
          <cell r="R494">
            <v>172.94</v>
          </cell>
          <cell r="S494">
            <v>72.72</v>
          </cell>
          <cell r="U494">
            <v>0</v>
          </cell>
        </row>
        <row r="495">
          <cell r="C495" t="str">
            <v>HOSPITAL MIGUEL ARRAES</v>
          </cell>
          <cell r="E495" t="str">
            <v>ISABELLA CONCEICAO OLIVEIRA DE SOUZA</v>
          </cell>
          <cell r="F495" t="str">
            <v>2 - Outros Profissionais da Saúde</v>
          </cell>
          <cell r="G495" t="str">
            <v>2236-05</v>
          </cell>
          <cell r="H495" t="str">
            <v>10/2022</v>
          </cell>
          <cell r="J495">
            <v>265.89359999999999</v>
          </cell>
          <cell r="L495">
            <v>0</v>
          </cell>
          <cell r="M495">
            <v>0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>ISABELLE KRISTINE VELOSO DOS SANTOS PITANCO</v>
          </cell>
          <cell r="F496" t="str">
            <v>2 - Outros Profissionais da Saúde</v>
          </cell>
          <cell r="G496" t="str">
            <v>3222-05</v>
          </cell>
          <cell r="H496" t="str">
            <v>10/2022</v>
          </cell>
          <cell r="J496">
            <v>15.5136</v>
          </cell>
          <cell r="L496">
            <v>0</v>
          </cell>
          <cell r="M496">
            <v>0</v>
          </cell>
          <cell r="S496">
            <v>9.6999999999999993</v>
          </cell>
          <cell r="U496">
            <v>0</v>
          </cell>
        </row>
        <row r="497">
          <cell r="C497" t="str">
            <v>HOSPITAL MIGUEL ARRAES</v>
          </cell>
          <cell r="E497" t="str">
            <v>ISADORA JULIA DA SILVA</v>
          </cell>
          <cell r="F497" t="str">
            <v>2 - Outros Profissionais da Saúde</v>
          </cell>
          <cell r="G497" t="str">
            <v>3226-05</v>
          </cell>
          <cell r="H497" t="str">
            <v>10/2022</v>
          </cell>
          <cell r="J497">
            <v>136.83760000000001</v>
          </cell>
          <cell r="L497">
            <v>55.87</v>
          </cell>
          <cell r="M497">
            <v>24.24</v>
          </cell>
          <cell r="R497">
            <v>136.13999999999999</v>
          </cell>
          <cell r="S497">
            <v>72.72</v>
          </cell>
          <cell r="U497">
            <v>0</v>
          </cell>
        </row>
        <row r="498">
          <cell r="C498" t="str">
            <v>HOSPITAL MIGUEL ARRAES</v>
          </cell>
          <cell r="E498" t="str">
            <v>ISAIAS MARCELINO DA SILVA</v>
          </cell>
          <cell r="F498" t="str">
            <v>2 - Outros Profissionais da Saúde</v>
          </cell>
          <cell r="G498" t="str">
            <v>3222-05</v>
          </cell>
          <cell r="H498" t="str">
            <v>10/2022</v>
          </cell>
          <cell r="J498">
            <v>145.89359999999999</v>
          </cell>
          <cell r="L498">
            <v>55.87</v>
          </cell>
          <cell r="M498">
            <v>24.24</v>
          </cell>
          <cell r="R498">
            <v>150.44</v>
          </cell>
          <cell r="S498">
            <v>72.72</v>
          </cell>
          <cell r="U498">
            <v>0</v>
          </cell>
        </row>
        <row r="499">
          <cell r="C499" t="str">
            <v>HOSPITAL MIGUEL ARRAES</v>
          </cell>
          <cell r="E499" t="str">
            <v>ISIS MENDES NOBREGA</v>
          </cell>
          <cell r="F499" t="str">
            <v>2 - Outros Profissionais da Saúde</v>
          </cell>
          <cell r="G499" t="str">
            <v>2235-05</v>
          </cell>
          <cell r="H499" t="str">
            <v>10/2022</v>
          </cell>
          <cell r="J499">
            <v>395.43920000000003</v>
          </cell>
          <cell r="L499">
            <v>0</v>
          </cell>
          <cell r="M499">
            <v>0</v>
          </cell>
          <cell r="S499">
            <v>0</v>
          </cell>
          <cell r="U499">
            <v>10.6</v>
          </cell>
          <cell r="X499" t="str">
            <v>AUXÍLIO CRECHE</v>
          </cell>
        </row>
        <row r="500">
          <cell r="C500" t="str">
            <v>HOSPITAL MIGUEL ARRAES</v>
          </cell>
          <cell r="E500" t="str">
            <v>ITALO DE ARAUJO PEREIRA BORGES</v>
          </cell>
          <cell r="F500" t="str">
            <v>3 - Administrativo</v>
          </cell>
          <cell r="G500" t="str">
            <v>5174-10</v>
          </cell>
          <cell r="H500" t="str">
            <v>10/2022</v>
          </cell>
          <cell r="J500">
            <v>101.80800000000001</v>
          </cell>
          <cell r="L500">
            <v>0</v>
          </cell>
          <cell r="M500">
            <v>0</v>
          </cell>
          <cell r="S500">
            <v>0</v>
          </cell>
          <cell r="U500">
            <v>0</v>
          </cell>
        </row>
        <row r="501">
          <cell r="C501" t="str">
            <v>HOSPITAL MIGUEL ARRAES</v>
          </cell>
          <cell r="E501" t="str">
            <v>IVAN NOGUEIRA VELOSO</v>
          </cell>
          <cell r="F501" t="str">
            <v>3 - Administrativo</v>
          </cell>
          <cell r="G501" t="str">
            <v>5142-25</v>
          </cell>
          <cell r="H501" t="str">
            <v>10/2022</v>
          </cell>
          <cell r="J501">
            <v>141.94479999999999</v>
          </cell>
          <cell r="L501">
            <v>0</v>
          </cell>
          <cell r="M501">
            <v>0</v>
          </cell>
          <cell r="R501">
            <v>184.14</v>
          </cell>
          <cell r="S501">
            <v>72.72</v>
          </cell>
          <cell r="U501">
            <v>0</v>
          </cell>
        </row>
        <row r="502">
          <cell r="C502" t="str">
            <v>HOSPITAL MIGUEL ARRAES</v>
          </cell>
          <cell r="E502" t="str">
            <v>IVANEIDE RAMOS DA SILVA</v>
          </cell>
          <cell r="F502" t="str">
            <v>2 - Outros Profissionais da Saúde</v>
          </cell>
          <cell r="G502" t="str">
            <v>3222-05</v>
          </cell>
          <cell r="H502" t="str">
            <v>10/2022</v>
          </cell>
          <cell r="J502">
            <v>0</v>
          </cell>
          <cell r="L502">
            <v>0</v>
          </cell>
          <cell r="M502">
            <v>0</v>
          </cell>
          <cell r="S502">
            <v>0</v>
          </cell>
          <cell r="U502">
            <v>0</v>
          </cell>
        </row>
        <row r="503">
          <cell r="C503" t="str">
            <v>HOSPITAL MIGUEL ARRAES</v>
          </cell>
          <cell r="E503" t="str">
            <v>IVANETE RIBEIRO DA SILVA</v>
          </cell>
          <cell r="F503" t="str">
            <v>3 - Administrativo</v>
          </cell>
          <cell r="G503" t="str">
            <v>5134-30</v>
          </cell>
          <cell r="H503" t="str">
            <v>10/2022</v>
          </cell>
          <cell r="J503">
            <v>116.3344</v>
          </cell>
          <cell r="L503">
            <v>0</v>
          </cell>
          <cell r="M503">
            <v>0</v>
          </cell>
          <cell r="R503">
            <v>172.94</v>
          </cell>
          <cell r="S503">
            <v>72.72</v>
          </cell>
          <cell r="U503">
            <v>0</v>
          </cell>
        </row>
        <row r="504">
          <cell r="C504" t="str">
            <v>HOSPITAL MIGUEL ARRAES</v>
          </cell>
          <cell r="E504" t="str">
            <v>IVANICE SOUZA DA SILVA</v>
          </cell>
          <cell r="F504" t="str">
            <v>2 - Outros Profissionais da Saúde</v>
          </cell>
          <cell r="G504" t="str">
            <v>3222-05</v>
          </cell>
          <cell r="H504" t="str">
            <v>10/2022</v>
          </cell>
          <cell r="J504">
            <v>134.46719999999999</v>
          </cell>
          <cell r="L504">
            <v>55.87</v>
          </cell>
          <cell r="M504">
            <v>24.24</v>
          </cell>
          <cell r="S504">
            <v>0</v>
          </cell>
          <cell r="U504">
            <v>0</v>
          </cell>
        </row>
        <row r="505">
          <cell r="C505" t="str">
            <v>HOSPITAL MIGUEL ARRAES</v>
          </cell>
          <cell r="E505" t="str">
            <v>IVIANE KELY SENA DO NASCIMENTO</v>
          </cell>
          <cell r="F505" t="str">
            <v>2 - Outros Profissionais da Saúde</v>
          </cell>
          <cell r="G505" t="str">
            <v>2235-05</v>
          </cell>
          <cell r="H505" t="str">
            <v>10/2022</v>
          </cell>
          <cell r="J505">
            <v>363.98880000000003</v>
          </cell>
          <cell r="L505">
            <v>0</v>
          </cell>
          <cell r="M505">
            <v>0</v>
          </cell>
          <cell r="S505">
            <v>0</v>
          </cell>
          <cell r="U505">
            <v>7.33</v>
          </cell>
          <cell r="X505" t="str">
            <v>AUXÍLIO CRECHE</v>
          </cell>
        </row>
        <row r="506">
          <cell r="C506" t="str">
            <v>HOSPITAL MIGUEL ARRAES</v>
          </cell>
          <cell r="E506" t="str">
            <v>IVYSON FARIAS DA FONSECA</v>
          </cell>
          <cell r="F506" t="str">
            <v>1 - Médico</v>
          </cell>
          <cell r="G506" t="str">
            <v>2251-25</v>
          </cell>
          <cell r="H506" t="str">
            <v>10/2022</v>
          </cell>
          <cell r="J506">
            <v>365.71839999999997</v>
          </cell>
          <cell r="L506">
            <v>0</v>
          </cell>
          <cell r="M506">
            <v>0</v>
          </cell>
          <cell r="S506">
            <v>0</v>
          </cell>
          <cell r="U506">
            <v>0</v>
          </cell>
        </row>
        <row r="507">
          <cell r="C507" t="str">
            <v>HOSPITAL MIGUEL ARRAES</v>
          </cell>
          <cell r="E507" t="str">
            <v>IZABELA LIMA DE SOUSA</v>
          </cell>
          <cell r="F507" t="str">
            <v>2 - Outros Profissionais da Saúde</v>
          </cell>
          <cell r="G507" t="str">
            <v>2237-10</v>
          </cell>
          <cell r="H507" t="str">
            <v>10/2022</v>
          </cell>
          <cell r="J507">
            <v>273.89359999999999</v>
          </cell>
          <cell r="L507">
            <v>0</v>
          </cell>
          <cell r="M507">
            <v>0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IZABELA MARIA DA SILVA</v>
          </cell>
          <cell r="F508" t="str">
            <v>2 - Outros Profissionais da Saúde</v>
          </cell>
          <cell r="G508" t="str">
            <v>5152-05</v>
          </cell>
          <cell r="H508" t="str">
            <v>10/2022</v>
          </cell>
          <cell r="J508">
            <v>122.36879999999999</v>
          </cell>
          <cell r="L508">
            <v>55.87</v>
          </cell>
          <cell r="M508">
            <v>25.8</v>
          </cell>
          <cell r="S508">
            <v>0</v>
          </cell>
          <cell r="U508">
            <v>0</v>
          </cell>
        </row>
        <row r="509">
          <cell r="C509" t="str">
            <v>HOSPITAL MIGUEL ARRAES</v>
          </cell>
          <cell r="E509" t="str">
            <v>IZABELE MARIA BARBOSA SILVA MOTTA</v>
          </cell>
          <cell r="F509" t="str">
            <v>2 - Outros Profissionais da Saúde</v>
          </cell>
          <cell r="G509" t="str">
            <v>2235-05</v>
          </cell>
          <cell r="H509" t="str">
            <v>10/2022</v>
          </cell>
          <cell r="J509">
            <v>304.83120000000002</v>
          </cell>
          <cell r="L509">
            <v>0</v>
          </cell>
          <cell r="M509">
            <v>0</v>
          </cell>
          <cell r="S509">
            <v>0</v>
          </cell>
          <cell r="U509">
            <v>4.24</v>
          </cell>
          <cell r="X509" t="str">
            <v>AUXÍLIO CRECHE</v>
          </cell>
        </row>
        <row r="510">
          <cell r="C510" t="str">
            <v>HOSPITAL MIGUEL ARRAES</v>
          </cell>
          <cell r="E510" t="str">
            <v>IZABELLA MARIA DE MELLO CAVALCANTI TENORIO</v>
          </cell>
          <cell r="F510" t="str">
            <v>2 - Outros Profissionais da Saúde</v>
          </cell>
          <cell r="G510" t="str">
            <v>2235-05</v>
          </cell>
          <cell r="H510" t="str">
            <v>10/2022</v>
          </cell>
          <cell r="J510">
            <v>295.42079999999999</v>
          </cell>
          <cell r="L510">
            <v>0</v>
          </cell>
          <cell r="M510">
            <v>0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IZABELLE DE ARAUJO VILAR</v>
          </cell>
          <cell r="F511" t="str">
            <v>2 - Outros Profissionais da Saúde</v>
          </cell>
          <cell r="G511" t="str">
            <v>3241-15</v>
          </cell>
          <cell r="H511" t="str">
            <v>10/2022</v>
          </cell>
          <cell r="J511">
            <v>263.50560000000002</v>
          </cell>
          <cell r="L511">
            <v>0</v>
          </cell>
          <cell r="M511">
            <v>0</v>
          </cell>
          <cell r="R511">
            <v>94.539999999999992</v>
          </cell>
          <cell r="S511">
            <v>66.47</v>
          </cell>
          <cell r="U511">
            <v>0</v>
          </cell>
        </row>
        <row r="512">
          <cell r="C512" t="str">
            <v>HOSPITAL MIGUEL ARRAES</v>
          </cell>
          <cell r="E512" t="str">
            <v>JAASIEL SOBREIRA DE ALBUQUERQUE</v>
          </cell>
          <cell r="F512" t="str">
            <v>2 - Outros Profissionais da Saúde</v>
          </cell>
          <cell r="G512" t="str">
            <v>5151-10</v>
          </cell>
          <cell r="H512" t="str">
            <v>10/2022</v>
          </cell>
          <cell r="J512">
            <v>126.048</v>
          </cell>
          <cell r="L512">
            <v>0</v>
          </cell>
          <cell r="M512">
            <v>0</v>
          </cell>
          <cell r="R512">
            <v>291.33999999999997</v>
          </cell>
          <cell r="S512">
            <v>72.72</v>
          </cell>
          <cell r="U512">
            <v>0</v>
          </cell>
        </row>
        <row r="513">
          <cell r="C513" t="str">
            <v>HOSPITAL MIGUEL ARRAES</v>
          </cell>
          <cell r="E513" t="str">
            <v>JAAZIEL ALVES DE SOUZA MONTEIRO</v>
          </cell>
          <cell r="F513" t="str">
            <v>2 - Outros Profissionais da Saúde</v>
          </cell>
          <cell r="G513" t="str">
            <v>3222-05</v>
          </cell>
          <cell r="H513" t="str">
            <v>10/2022</v>
          </cell>
          <cell r="J513">
            <v>115.6824</v>
          </cell>
          <cell r="L513">
            <v>55.87</v>
          </cell>
          <cell r="M513">
            <v>24.24</v>
          </cell>
          <cell r="R513">
            <v>184.14</v>
          </cell>
          <cell r="S513">
            <v>72.72</v>
          </cell>
          <cell r="U513">
            <v>0</v>
          </cell>
        </row>
        <row r="514">
          <cell r="C514" t="str">
            <v>HOSPITAL MIGUEL ARRAES</v>
          </cell>
          <cell r="E514" t="str">
            <v>JACIARA MAYARA DA SILVA MENDONCA</v>
          </cell>
          <cell r="F514" t="str">
            <v>2 - Outros Profissionais da Saúde</v>
          </cell>
          <cell r="G514" t="str">
            <v>3222-05</v>
          </cell>
          <cell r="H514" t="str">
            <v>10/2022</v>
          </cell>
          <cell r="J514">
            <v>137.83199999999999</v>
          </cell>
          <cell r="L514">
            <v>55.87</v>
          </cell>
          <cell r="M514">
            <v>24.24</v>
          </cell>
          <cell r="R514">
            <v>160.13999999999999</v>
          </cell>
          <cell r="S514">
            <v>66.900000000000006</v>
          </cell>
          <cell r="U514">
            <v>0</v>
          </cell>
        </row>
        <row r="515">
          <cell r="C515" t="str">
            <v>HOSPITAL MIGUEL ARRAES</v>
          </cell>
          <cell r="E515" t="str">
            <v>JACIENE PEREIRA DA SILVA</v>
          </cell>
          <cell r="F515" t="str">
            <v>2 - Outros Profissionais da Saúde</v>
          </cell>
          <cell r="G515" t="str">
            <v>5211-30</v>
          </cell>
          <cell r="H515" t="str">
            <v>10/2022</v>
          </cell>
          <cell r="J515">
            <v>94.805599999999998</v>
          </cell>
          <cell r="L515">
            <v>55.87</v>
          </cell>
          <cell r="M515">
            <v>24.24</v>
          </cell>
          <cell r="R515">
            <v>240.14</v>
          </cell>
          <cell r="S515">
            <v>63.02</v>
          </cell>
          <cell r="U515">
            <v>0</v>
          </cell>
        </row>
        <row r="516">
          <cell r="C516" t="str">
            <v>HOSPITAL MIGUEL ARRAES</v>
          </cell>
          <cell r="E516" t="str">
            <v>JACILENE CESARIO DO ESPIRITO SANTO SILVA</v>
          </cell>
          <cell r="F516" t="str">
            <v>2 - Outros Profissionais da Saúde</v>
          </cell>
          <cell r="G516" t="str">
            <v>3222-05</v>
          </cell>
          <cell r="H516" t="str">
            <v>10/2022</v>
          </cell>
          <cell r="J516">
            <v>135.64080000000001</v>
          </cell>
          <cell r="L516">
            <v>55.87</v>
          </cell>
          <cell r="M516">
            <v>24.24</v>
          </cell>
          <cell r="R516">
            <v>184.14</v>
          </cell>
          <cell r="S516">
            <v>72.72</v>
          </cell>
          <cell r="U516">
            <v>0</v>
          </cell>
        </row>
        <row r="517">
          <cell r="C517" t="str">
            <v>HOSPITAL MIGUEL ARRAES</v>
          </cell>
          <cell r="E517" t="str">
            <v>JACILENE SOARES DE OLIVEIRA</v>
          </cell>
          <cell r="F517" t="str">
            <v>2 - Outros Profissionais da Saúde</v>
          </cell>
          <cell r="G517" t="str">
            <v>3222-05</v>
          </cell>
          <cell r="H517" t="str">
            <v>10/2022</v>
          </cell>
          <cell r="J517">
            <v>126.048</v>
          </cell>
          <cell r="L517">
            <v>0</v>
          </cell>
          <cell r="M517">
            <v>0</v>
          </cell>
          <cell r="R517">
            <v>161.74</v>
          </cell>
          <cell r="S517">
            <v>72.72</v>
          </cell>
          <cell r="U517">
            <v>0</v>
          </cell>
        </row>
        <row r="518">
          <cell r="C518" t="str">
            <v>HOSPITAL MIGUEL ARRAES</v>
          </cell>
          <cell r="E518" t="str">
            <v>JACIONE TAVARES DOS SANTOS</v>
          </cell>
          <cell r="F518" t="str">
            <v>2 - Outros Profissionais da Saúde</v>
          </cell>
          <cell r="G518" t="str">
            <v>3222-05</v>
          </cell>
          <cell r="H518" t="str">
            <v>10/2022</v>
          </cell>
          <cell r="J518">
            <v>133.44560000000001</v>
          </cell>
          <cell r="L518">
            <v>0</v>
          </cell>
          <cell r="M518">
            <v>0</v>
          </cell>
          <cell r="S518">
            <v>0</v>
          </cell>
          <cell r="U518">
            <v>0</v>
          </cell>
        </row>
        <row r="519">
          <cell r="C519" t="str">
            <v>HOSPITAL MIGUEL ARRAES</v>
          </cell>
          <cell r="E519" t="str">
            <v>JACKELINE EVELYN FERREIRA DE LIMA SILVA</v>
          </cell>
          <cell r="F519" t="str">
            <v>3 - Administrativo</v>
          </cell>
          <cell r="G519" t="str">
            <v>4110-10</v>
          </cell>
          <cell r="H519" t="str">
            <v>10/2022</v>
          </cell>
          <cell r="J519">
            <v>108.84480000000001</v>
          </cell>
          <cell r="L519">
            <v>55.87</v>
          </cell>
          <cell r="M519">
            <v>24.24</v>
          </cell>
          <cell r="S519">
            <v>0</v>
          </cell>
          <cell r="U519">
            <v>69.430000000000007</v>
          </cell>
          <cell r="X519" t="str">
            <v>AUXÍLIO CRECHE</v>
          </cell>
        </row>
        <row r="520">
          <cell r="C520" t="str">
            <v>HOSPITAL MIGUEL ARRAES</v>
          </cell>
          <cell r="E520" t="str">
            <v>JACYARA PETRONIA SIMOES DA SILVA</v>
          </cell>
          <cell r="F520" t="str">
            <v>2 - Outros Profissionais da Saúde</v>
          </cell>
          <cell r="G520" t="str">
            <v>3222-05</v>
          </cell>
          <cell r="H520" t="str">
            <v>10/2022</v>
          </cell>
          <cell r="J520">
            <v>148.82400000000001</v>
          </cell>
          <cell r="L520">
            <v>0</v>
          </cell>
          <cell r="M520">
            <v>0</v>
          </cell>
          <cell r="R520">
            <v>257.14</v>
          </cell>
          <cell r="S520">
            <v>72.72</v>
          </cell>
          <cell r="U520">
            <v>0</v>
          </cell>
        </row>
        <row r="521">
          <cell r="C521" t="str">
            <v>HOSPITAL MIGUEL ARRAES</v>
          </cell>
          <cell r="E521" t="str">
            <v>JADISON VIEIRA DE OLIVEIRA</v>
          </cell>
          <cell r="F521" t="str">
            <v>3 - Administrativo</v>
          </cell>
          <cell r="G521" t="str">
            <v>2526-05</v>
          </cell>
          <cell r="H521" t="str">
            <v>10/2022</v>
          </cell>
          <cell r="J521">
            <v>193.4408</v>
          </cell>
          <cell r="L521">
            <v>0</v>
          </cell>
          <cell r="M521">
            <v>0</v>
          </cell>
          <cell r="R521">
            <v>172.94</v>
          </cell>
          <cell r="S521">
            <v>118.84</v>
          </cell>
          <cell r="U521">
            <v>0</v>
          </cell>
        </row>
        <row r="522">
          <cell r="C522" t="str">
            <v>HOSPITAL MIGUEL ARRAES</v>
          </cell>
          <cell r="E522" t="str">
            <v>JAILSON SOUZA DE CARVALHO</v>
          </cell>
          <cell r="F522" t="str">
            <v>2 - Outros Profissionais da Saúde</v>
          </cell>
          <cell r="G522" t="str">
            <v>3222-05</v>
          </cell>
          <cell r="H522" t="str">
            <v>10/2022</v>
          </cell>
          <cell r="J522">
            <v>135.744</v>
          </cell>
          <cell r="L522">
            <v>55.87</v>
          </cell>
          <cell r="M522">
            <v>24.24</v>
          </cell>
          <cell r="S522">
            <v>0</v>
          </cell>
          <cell r="U522">
            <v>0</v>
          </cell>
        </row>
        <row r="523">
          <cell r="C523" t="str">
            <v>HOSPITAL MIGUEL ARRAES</v>
          </cell>
          <cell r="E523" t="str">
            <v>JAKELAINE MARANHAO DA SILVA</v>
          </cell>
          <cell r="F523" t="str">
            <v>3 - Administrativo</v>
          </cell>
          <cell r="G523" t="str">
            <v>4110-10</v>
          </cell>
          <cell r="H523" t="str">
            <v>10/2022</v>
          </cell>
          <cell r="J523">
            <v>200.03440000000001</v>
          </cell>
          <cell r="L523">
            <v>0</v>
          </cell>
          <cell r="M523">
            <v>0</v>
          </cell>
          <cell r="S523">
            <v>2.4900000000000002</v>
          </cell>
          <cell r="U523">
            <v>0</v>
          </cell>
        </row>
        <row r="524">
          <cell r="C524" t="str">
            <v>HOSPITAL MIGUEL ARRAES</v>
          </cell>
          <cell r="E524" t="str">
            <v>JANAINA MARIA DE LIMA</v>
          </cell>
          <cell r="F524" t="str">
            <v>2 - Outros Profissionais da Saúde</v>
          </cell>
          <cell r="G524" t="str">
            <v>3222-05</v>
          </cell>
          <cell r="H524" t="str">
            <v>10/2022</v>
          </cell>
          <cell r="J524">
            <v>270.67599999999999</v>
          </cell>
          <cell r="L524">
            <v>55.87</v>
          </cell>
          <cell r="M524">
            <v>24.24</v>
          </cell>
          <cell r="S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JANAINA SAMUEL DA SILVA</v>
          </cell>
          <cell r="F525" t="str">
            <v>3 - Administrativo</v>
          </cell>
          <cell r="G525" t="str">
            <v>5142-25</v>
          </cell>
          <cell r="H525" t="str">
            <v>10/2022</v>
          </cell>
          <cell r="J525">
            <v>121.9936</v>
          </cell>
          <cell r="L525">
            <v>0</v>
          </cell>
          <cell r="M525">
            <v>0</v>
          </cell>
          <cell r="R525">
            <v>208.64</v>
          </cell>
          <cell r="S525">
            <v>72.72</v>
          </cell>
          <cell r="U525">
            <v>0</v>
          </cell>
        </row>
        <row r="526">
          <cell r="C526" t="str">
            <v>HOSPITAL MIGUEL ARRAES</v>
          </cell>
          <cell r="E526" t="str">
            <v>JANAINA SANTOS JARDIM DE SA</v>
          </cell>
          <cell r="F526" t="str">
            <v>2 - Outros Profissionais da Saúde</v>
          </cell>
          <cell r="G526" t="str">
            <v>5211-30</v>
          </cell>
          <cell r="H526" t="str">
            <v>10/2022</v>
          </cell>
          <cell r="J526">
            <v>100.43519999999999</v>
          </cell>
          <cell r="L526">
            <v>0</v>
          </cell>
          <cell r="M526">
            <v>0</v>
          </cell>
          <cell r="R526">
            <v>116.94</v>
          </cell>
          <cell r="S526">
            <v>70.42</v>
          </cell>
          <cell r="U526">
            <v>0</v>
          </cell>
        </row>
        <row r="527">
          <cell r="C527" t="str">
            <v>HOSPITAL MIGUEL ARRAES</v>
          </cell>
          <cell r="E527" t="str">
            <v>JANAINA SILVA DO VALE</v>
          </cell>
          <cell r="F527" t="str">
            <v>3 - Administrativo</v>
          </cell>
          <cell r="G527" t="str">
            <v>4110-10</v>
          </cell>
          <cell r="H527" t="str">
            <v>10/2022</v>
          </cell>
          <cell r="J527">
            <v>100.64319999999999</v>
          </cell>
          <cell r="L527">
            <v>55.87</v>
          </cell>
          <cell r="M527">
            <v>24.24</v>
          </cell>
          <cell r="R527">
            <v>184.14</v>
          </cell>
          <cell r="S527">
            <v>72.72</v>
          </cell>
          <cell r="U527">
            <v>0</v>
          </cell>
        </row>
        <row r="528">
          <cell r="C528" t="str">
            <v>HOSPITAL MIGUEL ARRAES</v>
          </cell>
          <cell r="E528" t="str">
            <v>JANAYNA FERNANDA PEREIRA DE MORAES</v>
          </cell>
          <cell r="F528" t="str">
            <v>3 - Administrativo</v>
          </cell>
          <cell r="G528" t="str">
            <v>3516-05</v>
          </cell>
          <cell r="H528" t="str">
            <v>10/2022</v>
          </cell>
          <cell r="J528">
            <v>259.01679999999999</v>
          </cell>
          <cell r="L528">
            <v>0</v>
          </cell>
          <cell r="M528">
            <v>0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JANE CLEIDE DE LIMA SILVA</v>
          </cell>
          <cell r="F529" t="str">
            <v>2 - Outros Profissionais da Saúde</v>
          </cell>
          <cell r="G529" t="str">
            <v>3222-05</v>
          </cell>
          <cell r="H529" t="str">
            <v>10/2022</v>
          </cell>
          <cell r="J529">
            <v>139.8536</v>
          </cell>
          <cell r="L529">
            <v>0</v>
          </cell>
          <cell r="M529">
            <v>0</v>
          </cell>
          <cell r="R529">
            <v>172.94</v>
          </cell>
          <cell r="S529">
            <v>72.72</v>
          </cell>
          <cell r="U529">
            <v>69.41</v>
          </cell>
          <cell r="X529" t="str">
            <v>AUXÍLIO CRECHE</v>
          </cell>
        </row>
        <row r="530">
          <cell r="C530" t="str">
            <v>HOSPITAL MIGUEL ARRAES</v>
          </cell>
          <cell r="E530" t="str">
            <v>JANINE ALVES DE SOUZA LUCENA</v>
          </cell>
          <cell r="F530" t="str">
            <v>2 - Outros Profissionais da Saúde</v>
          </cell>
          <cell r="G530" t="str">
            <v>3222-05</v>
          </cell>
          <cell r="H530" t="str">
            <v>10/2022</v>
          </cell>
          <cell r="J530">
            <v>124.3104</v>
          </cell>
          <cell r="L530">
            <v>0</v>
          </cell>
          <cell r="M530">
            <v>0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JAQUELINE MARIA DA SILVA DOS SANTOS</v>
          </cell>
          <cell r="F531" t="str">
            <v>3 - Administrativo</v>
          </cell>
          <cell r="G531" t="str">
            <v>4110-10</v>
          </cell>
          <cell r="H531" t="str">
            <v>10/2022</v>
          </cell>
          <cell r="J531">
            <v>107.24</v>
          </cell>
          <cell r="L531">
            <v>0</v>
          </cell>
          <cell r="M531">
            <v>0</v>
          </cell>
          <cell r="R531">
            <v>161.74</v>
          </cell>
          <cell r="S531">
            <v>9.4499999999999993</v>
          </cell>
          <cell r="U531">
            <v>0</v>
          </cell>
        </row>
        <row r="532">
          <cell r="C532" t="str">
            <v>HOSPITAL MIGUEL ARRAES</v>
          </cell>
          <cell r="E532" t="str">
            <v>JAQUELINE ROCHA SILVA DE SOUZA</v>
          </cell>
          <cell r="F532" t="str">
            <v>2 - Outros Profissionais da Saúde</v>
          </cell>
          <cell r="G532" t="str">
            <v>3222-05</v>
          </cell>
          <cell r="H532" t="str">
            <v>10/2022</v>
          </cell>
          <cell r="J532">
            <v>140.59200000000001</v>
          </cell>
          <cell r="L532">
            <v>55.87</v>
          </cell>
          <cell r="M532">
            <v>24.24</v>
          </cell>
          <cell r="R532">
            <v>184.14</v>
          </cell>
          <cell r="S532">
            <v>72.72</v>
          </cell>
          <cell r="U532">
            <v>0</v>
          </cell>
        </row>
        <row r="533">
          <cell r="C533" t="str">
            <v>HOSPITAL MIGUEL ARRAES</v>
          </cell>
          <cell r="E533" t="str">
            <v>JARLENE COSTA DE BRITO NEGREIROS</v>
          </cell>
          <cell r="F533" t="str">
            <v>2 - Outros Profissionais da Saúde</v>
          </cell>
          <cell r="G533" t="str">
            <v>3222-05</v>
          </cell>
          <cell r="H533" t="str">
            <v>10/2022</v>
          </cell>
          <cell r="J533">
            <v>125.7616</v>
          </cell>
          <cell r="L533">
            <v>55.87</v>
          </cell>
          <cell r="M533">
            <v>24.24</v>
          </cell>
          <cell r="R533">
            <v>172.94</v>
          </cell>
          <cell r="S533">
            <v>72.72</v>
          </cell>
          <cell r="U533">
            <v>69.41</v>
          </cell>
          <cell r="X533" t="str">
            <v>AUXÍLIO CRECHE</v>
          </cell>
        </row>
        <row r="534">
          <cell r="C534" t="str">
            <v>HOSPITAL MIGUEL ARRAES</v>
          </cell>
          <cell r="E534" t="str">
            <v>JEANDRO NASCIMENTO DE OLIVEIRA</v>
          </cell>
          <cell r="F534" t="str">
            <v>2 - Outros Profissionais da Saúde</v>
          </cell>
          <cell r="G534" t="str">
            <v>5151-10</v>
          </cell>
          <cell r="H534" t="str">
            <v>10/2022</v>
          </cell>
          <cell r="J534">
            <v>130.8776</v>
          </cell>
          <cell r="L534">
            <v>55.87</v>
          </cell>
          <cell r="M534">
            <v>24.24</v>
          </cell>
          <cell r="S534">
            <v>0</v>
          </cell>
          <cell r="U534">
            <v>0</v>
          </cell>
        </row>
        <row r="535">
          <cell r="C535" t="str">
            <v>HOSPITAL MIGUEL ARRAES</v>
          </cell>
          <cell r="E535" t="str">
            <v>JEANNE CICERA MENDES BARBOSA</v>
          </cell>
          <cell r="F535" t="str">
            <v>2 - Outros Profissionais da Saúde</v>
          </cell>
          <cell r="G535" t="str">
            <v>3222-05</v>
          </cell>
          <cell r="H535" t="str">
            <v>10/2022</v>
          </cell>
          <cell r="J535">
            <v>151.91919999999999</v>
          </cell>
          <cell r="L535">
            <v>0</v>
          </cell>
          <cell r="M535">
            <v>0</v>
          </cell>
          <cell r="R535">
            <v>184.14</v>
          </cell>
          <cell r="S535">
            <v>72.72</v>
          </cell>
          <cell r="U535">
            <v>0</v>
          </cell>
        </row>
        <row r="536">
          <cell r="C536" t="str">
            <v>HOSPITAL MIGUEL ARRAES</v>
          </cell>
          <cell r="E536" t="str">
            <v>JECIEL VIANA MEDEIROS DE MELO</v>
          </cell>
          <cell r="F536" t="str">
            <v>2 - Outros Profissionais da Saúde</v>
          </cell>
          <cell r="G536" t="str">
            <v>3222-05</v>
          </cell>
          <cell r="H536" t="str">
            <v>10/2022</v>
          </cell>
          <cell r="J536">
            <v>123.5176</v>
          </cell>
          <cell r="L536">
            <v>55.87</v>
          </cell>
          <cell r="M536">
            <v>24.24</v>
          </cell>
          <cell r="R536">
            <v>172.94</v>
          </cell>
          <cell r="S536">
            <v>70.3</v>
          </cell>
          <cell r="U536">
            <v>0</v>
          </cell>
        </row>
        <row r="537">
          <cell r="C537" t="str">
            <v>HOSPITAL MIGUEL ARRAES</v>
          </cell>
          <cell r="E537" t="str">
            <v>JEFFERSON RONNEY FERREIRA BARBOZA ALBINO</v>
          </cell>
          <cell r="F537" t="str">
            <v>2 - Outros Profissionais da Saúde</v>
          </cell>
          <cell r="G537" t="str">
            <v>3241-15</v>
          </cell>
          <cell r="H537" t="str">
            <v>10/2022</v>
          </cell>
          <cell r="J537">
            <v>224.392</v>
          </cell>
          <cell r="L537">
            <v>55.87</v>
          </cell>
          <cell r="M537">
            <v>30</v>
          </cell>
          <cell r="R537">
            <v>217.74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JEIZIANE TRIBUTINO DE ARAUJO</v>
          </cell>
          <cell r="F538" t="str">
            <v>2 - Outros Profissionais da Saúde</v>
          </cell>
          <cell r="G538" t="str">
            <v>2235-05</v>
          </cell>
          <cell r="H538" t="str">
            <v>10/2022</v>
          </cell>
          <cell r="J538">
            <v>316.55919999999998</v>
          </cell>
          <cell r="L538">
            <v>55.87</v>
          </cell>
          <cell r="M538">
            <v>3.3</v>
          </cell>
          <cell r="R538">
            <v>251.34</v>
          </cell>
          <cell r="S538">
            <v>128.81</v>
          </cell>
          <cell r="U538">
            <v>0</v>
          </cell>
        </row>
        <row r="539">
          <cell r="C539" t="str">
            <v>HOSPITAL MIGUEL ARRAES</v>
          </cell>
          <cell r="E539" t="str">
            <v>JENIFER MARIA DA SILVA</v>
          </cell>
          <cell r="F539" t="str">
            <v>3 - Administrativo</v>
          </cell>
          <cell r="G539" t="str">
            <v>5134-30</v>
          </cell>
          <cell r="H539" t="str">
            <v>10/2022</v>
          </cell>
          <cell r="J539">
            <v>0</v>
          </cell>
          <cell r="L539">
            <v>0</v>
          </cell>
          <cell r="M539">
            <v>0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JENNIFER MARIA DE CASTRO</v>
          </cell>
          <cell r="F540" t="str">
            <v>2 - Outros Profissionais da Saúde</v>
          </cell>
          <cell r="G540" t="str">
            <v>2234-05</v>
          </cell>
          <cell r="H540" t="str">
            <v>10/2022</v>
          </cell>
          <cell r="J540">
            <v>123.104</v>
          </cell>
          <cell r="L540">
            <v>0</v>
          </cell>
          <cell r="M540">
            <v>0</v>
          </cell>
          <cell r="R540">
            <v>63.150000000000006</v>
          </cell>
          <cell r="S540">
            <v>68.040000000000006</v>
          </cell>
          <cell r="U540">
            <v>0</v>
          </cell>
        </row>
        <row r="541">
          <cell r="C541" t="str">
            <v>HOSPITAL MIGUEL ARRAES</v>
          </cell>
          <cell r="E541" t="str">
            <v>JENNIFER MARTINS LIMA DA SILVA</v>
          </cell>
          <cell r="F541" t="str">
            <v>3 - Administrativo</v>
          </cell>
          <cell r="G541" t="str">
            <v>4110-10</v>
          </cell>
          <cell r="H541" t="str">
            <v>10/2022</v>
          </cell>
          <cell r="J541">
            <v>91.318399999999997</v>
          </cell>
          <cell r="L541">
            <v>0</v>
          </cell>
          <cell r="M541">
            <v>0</v>
          </cell>
          <cell r="R541">
            <v>373.54</v>
          </cell>
          <cell r="S541">
            <v>72.72</v>
          </cell>
          <cell r="U541">
            <v>0</v>
          </cell>
        </row>
        <row r="542">
          <cell r="C542" t="str">
            <v>HOSPITAL MIGUEL ARRAES</v>
          </cell>
          <cell r="E542" t="str">
            <v>JEOZADAK NEVES MARQUES</v>
          </cell>
          <cell r="F542" t="str">
            <v>2 - Outros Profissionais da Saúde</v>
          </cell>
          <cell r="G542" t="str">
            <v>2236-05</v>
          </cell>
          <cell r="H542" t="str">
            <v>10/2022</v>
          </cell>
          <cell r="J542">
            <v>240.86160000000001</v>
          </cell>
          <cell r="L542">
            <v>55.87</v>
          </cell>
          <cell r="M542">
            <v>2.6</v>
          </cell>
          <cell r="S542">
            <v>0</v>
          </cell>
          <cell r="U542">
            <v>0</v>
          </cell>
        </row>
        <row r="543">
          <cell r="C543" t="str">
            <v>HOSPITAL MIGUEL ARRAES</v>
          </cell>
          <cell r="E543" t="str">
            <v>JESANE DANTAS ARAUJO BARBOSA</v>
          </cell>
          <cell r="F543" t="str">
            <v>3 - Administrativo</v>
          </cell>
          <cell r="G543" t="str">
            <v>4110-10</v>
          </cell>
          <cell r="H543" t="str">
            <v>10/2022</v>
          </cell>
          <cell r="J543">
            <v>100.9752</v>
          </cell>
          <cell r="L543">
            <v>55.87</v>
          </cell>
          <cell r="M543">
            <v>24.24</v>
          </cell>
          <cell r="R543">
            <v>172.94</v>
          </cell>
          <cell r="S543">
            <v>72.72</v>
          </cell>
          <cell r="U543">
            <v>0</v>
          </cell>
        </row>
        <row r="544">
          <cell r="C544" t="str">
            <v>HOSPITAL MIGUEL ARRAES</v>
          </cell>
          <cell r="E544" t="str">
            <v>JESSE GOMES DA SILVA</v>
          </cell>
          <cell r="F544" t="str">
            <v>3 - Administrativo</v>
          </cell>
          <cell r="G544" t="str">
            <v>8601-10</v>
          </cell>
          <cell r="H544" t="str">
            <v>10/2022</v>
          </cell>
          <cell r="J544">
            <v>210.596</v>
          </cell>
          <cell r="L544">
            <v>0</v>
          </cell>
          <cell r="M544">
            <v>0</v>
          </cell>
          <cell r="S544">
            <v>0</v>
          </cell>
          <cell r="U544">
            <v>0</v>
          </cell>
        </row>
        <row r="545">
          <cell r="C545" t="str">
            <v>HOSPITAL MIGUEL ARRAES</v>
          </cell>
          <cell r="E545" t="str">
            <v>JESSICA DAYANNE SANTOS BERNARDO</v>
          </cell>
          <cell r="F545" t="str">
            <v>2 - Outros Profissionais da Saúde</v>
          </cell>
          <cell r="G545" t="str">
            <v>2236-05</v>
          </cell>
          <cell r="H545" t="str">
            <v>10/2022</v>
          </cell>
          <cell r="J545">
            <v>289.98</v>
          </cell>
          <cell r="L545">
            <v>55.87</v>
          </cell>
          <cell r="M545">
            <v>2.6</v>
          </cell>
          <cell r="S545">
            <v>0</v>
          </cell>
          <cell r="U545">
            <v>0</v>
          </cell>
        </row>
        <row r="546">
          <cell r="C546" t="str">
            <v>HOSPITAL MIGUEL ARRAES</v>
          </cell>
          <cell r="E546" t="str">
            <v>JESSICA DO ESPIRITO SANTO DAS CHAGAS</v>
          </cell>
          <cell r="F546" t="str">
            <v>2 - Outros Profissionais da Saúde</v>
          </cell>
          <cell r="G546" t="str">
            <v>3222-05</v>
          </cell>
          <cell r="H546" t="str">
            <v>10/2022</v>
          </cell>
          <cell r="J546">
            <v>116.352</v>
          </cell>
          <cell r="L546">
            <v>55.87</v>
          </cell>
          <cell r="M546">
            <v>24.24</v>
          </cell>
          <cell r="R546">
            <v>161.74</v>
          </cell>
          <cell r="S546">
            <v>72.72</v>
          </cell>
          <cell r="U546">
            <v>0</v>
          </cell>
        </row>
        <row r="547">
          <cell r="C547" t="str">
            <v>HOSPITAL MIGUEL ARRAES</v>
          </cell>
          <cell r="E547" t="str">
            <v>JESSICA MARIA DA SILVA</v>
          </cell>
          <cell r="F547" t="str">
            <v>2 - Outros Profissionais da Saúde</v>
          </cell>
          <cell r="G547" t="str">
            <v>3222-05</v>
          </cell>
          <cell r="H547" t="str">
            <v>10/2022</v>
          </cell>
          <cell r="J547">
            <v>150.55199999999999</v>
          </cell>
          <cell r="L547">
            <v>55.87</v>
          </cell>
          <cell r="M547">
            <v>24.24</v>
          </cell>
          <cell r="R547">
            <v>184.14</v>
          </cell>
          <cell r="S547">
            <v>72.72</v>
          </cell>
          <cell r="U547">
            <v>0</v>
          </cell>
        </row>
        <row r="548">
          <cell r="C548" t="str">
            <v>HOSPITAL MIGUEL ARRAES</v>
          </cell>
          <cell r="E548" t="str">
            <v>JESSICA MARQUES DOURADO</v>
          </cell>
          <cell r="F548" t="str">
            <v>1 - Médico</v>
          </cell>
          <cell r="G548" t="str">
            <v>2251-25</v>
          </cell>
          <cell r="H548" t="str">
            <v>10/2022</v>
          </cell>
          <cell r="J548">
            <v>126.72</v>
          </cell>
          <cell r="L548">
            <v>0</v>
          </cell>
          <cell r="M548">
            <v>0</v>
          </cell>
          <cell r="S548">
            <v>0</v>
          </cell>
          <cell r="U548">
            <v>0</v>
          </cell>
        </row>
        <row r="549">
          <cell r="C549" t="str">
            <v>HOSPITAL MIGUEL ARRAES</v>
          </cell>
          <cell r="E549" t="str">
            <v>JESUA MARIA DOS SANTOS</v>
          </cell>
          <cell r="F549" t="str">
            <v>2 - Outros Profissionais da Saúde</v>
          </cell>
          <cell r="G549" t="str">
            <v>3222-05</v>
          </cell>
          <cell r="H549" t="str">
            <v>10/2022</v>
          </cell>
          <cell r="J549">
            <v>126.048</v>
          </cell>
          <cell r="L549">
            <v>0</v>
          </cell>
          <cell r="M549">
            <v>0</v>
          </cell>
          <cell r="R549">
            <v>172.94</v>
          </cell>
          <cell r="S549">
            <v>72.72</v>
          </cell>
          <cell r="U549">
            <v>0</v>
          </cell>
        </row>
        <row r="550">
          <cell r="C550" t="str">
            <v>HOSPITAL MIGUEL ARRAES</v>
          </cell>
          <cell r="E550" t="str">
            <v>JEYSSON SUELDO BARROS DOS SANTOS</v>
          </cell>
          <cell r="F550" t="str">
            <v>2 - Outros Profissionais da Saúde</v>
          </cell>
          <cell r="G550" t="str">
            <v>3241-15</v>
          </cell>
          <cell r="H550" t="str">
            <v>10/2022</v>
          </cell>
          <cell r="J550">
            <v>613.28160000000003</v>
          </cell>
          <cell r="L550">
            <v>0</v>
          </cell>
          <cell r="M550">
            <v>0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JHONATAS DA SILVA TRINDADE</v>
          </cell>
          <cell r="F551" t="str">
            <v>3 - Administrativo</v>
          </cell>
          <cell r="G551" t="str">
            <v>4141-05</v>
          </cell>
          <cell r="H551" t="str">
            <v>10/2022</v>
          </cell>
          <cell r="J551">
            <v>108.91119999999999</v>
          </cell>
          <cell r="L551">
            <v>55.87</v>
          </cell>
          <cell r="M551">
            <v>27.43</v>
          </cell>
          <cell r="R551">
            <v>240.14</v>
          </cell>
          <cell r="S551">
            <v>82.29</v>
          </cell>
          <cell r="U551">
            <v>0</v>
          </cell>
        </row>
        <row r="552">
          <cell r="C552" t="str">
            <v>HOSPITAL MIGUEL ARRAES</v>
          </cell>
          <cell r="E552" t="str">
            <v>JOANA D ARC SANTOS SILVA</v>
          </cell>
          <cell r="F552" t="str">
            <v>2 - Outros Profissionais da Saúde</v>
          </cell>
          <cell r="G552" t="str">
            <v>2235-05</v>
          </cell>
          <cell r="H552" t="str">
            <v>10/2022</v>
          </cell>
          <cell r="J552">
            <v>347.64400000000001</v>
          </cell>
          <cell r="L552">
            <v>55.87</v>
          </cell>
          <cell r="M552">
            <v>3.3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JOANA LAIS ARRUDA DE LIMA</v>
          </cell>
          <cell r="F553" t="str">
            <v>2 - Outros Profissionais da Saúde</v>
          </cell>
          <cell r="G553" t="str">
            <v>3222-05</v>
          </cell>
          <cell r="H553" t="str">
            <v>10/2022</v>
          </cell>
          <cell r="J553">
            <v>147.94319999999999</v>
          </cell>
          <cell r="L553">
            <v>55.87</v>
          </cell>
          <cell r="M553">
            <v>24.24</v>
          </cell>
          <cell r="R553">
            <v>172.94</v>
          </cell>
          <cell r="S553">
            <v>70.78</v>
          </cell>
          <cell r="U553">
            <v>67.099999999999994</v>
          </cell>
          <cell r="X553" t="str">
            <v>AUXÍLIO CRECHE</v>
          </cell>
        </row>
        <row r="554">
          <cell r="C554" t="str">
            <v>HOSPITAL MIGUEL ARRAES</v>
          </cell>
          <cell r="E554" t="str">
            <v>JOAO BATISTA TORQUATO DE SOUZA</v>
          </cell>
          <cell r="F554" t="str">
            <v>2 - Outros Profissionais da Saúde</v>
          </cell>
          <cell r="G554" t="str">
            <v>5151-10</v>
          </cell>
          <cell r="H554" t="str">
            <v>10/2022</v>
          </cell>
          <cell r="J554">
            <v>73.689599999999999</v>
          </cell>
          <cell r="L554">
            <v>55.87</v>
          </cell>
          <cell r="M554">
            <v>24.24</v>
          </cell>
          <cell r="R554">
            <v>150.44</v>
          </cell>
          <cell r="S554">
            <v>46.06</v>
          </cell>
          <cell r="U554">
            <v>0</v>
          </cell>
        </row>
        <row r="555">
          <cell r="C555" t="str">
            <v>HOSPITAL MIGUEL ARRAES</v>
          </cell>
          <cell r="E555" t="str">
            <v>JOAS FERREIRA DE SOUSA</v>
          </cell>
          <cell r="F555" t="str">
            <v>2 - Outros Profissionais da Saúde</v>
          </cell>
          <cell r="G555" t="str">
            <v>5151-10</v>
          </cell>
          <cell r="H555" t="str">
            <v>10/2022</v>
          </cell>
          <cell r="J555">
            <v>125.8192</v>
          </cell>
          <cell r="L555">
            <v>55.87</v>
          </cell>
          <cell r="M555">
            <v>24.24</v>
          </cell>
          <cell r="R555">
            <v>315.33999999999997</v>
          </cell>
          <cell r="S555">
            <v>72.72</v>
          </cell>
          <cell r="U555">
            <v>0</v>
          </cell>
        </row>
        <row r="556">
          <cell r="C556" t="str">
            <v>HOSPITAL MIGUEL ARRAES</v>
          </cell>
          <cell r="E556" t="str">
            <v>JOELI SOUZA LIMA</v>
          </cell>
          <cell r="F556" t="str">
            <v>2 - Outros Profissionais da Saúde</v>
          </cell>
          <cell r="G556" t="str">
            <v>2235-05</v>
          </cell>
          <cell r="H556" t="str">
            <v>10/2022</v>
          </cell>
          <cell r="J556">
            <v>301.53039999999999</v>
          </cell>
          <cell r="L556">
            <v>0</v>
          </cell>
          <cell r="M556">
            <v>0</v>
          </cell>
          <cell r="S556">
            <v>0</v>
          </cell>
          <cell r="U556">
            <v>123.19</v>
          </cell>
          <cell r="X556" t="str">
            <v>AUXÍLIO CRECHE</v>
          </cell>
        </row>
        <row r="557">
          <cell r="C557" t="str">
            <v>HOSPITAL MIGUEL ARRAES</v>
          </cell>
          <cell r="E557" t="str">
            <v>JOELMA MARIA MACIEL CABRAL BARBOSA</v>
          </cell>
          <cell r="F557" t="str">
            <v>2 - Outros Profissionais da Saúde</v>
          </cell>
          <cell r="G557" t="str">
            <v>3222-05</v>
          </cell>
          <cell r="H557" t="str">
            <v>10/2022</v>
          </cell>
          <cell r="J557">
            <v>0</v>
          </cell>
          <cell r="L557">
            <v>0</v>
          </cell>
          <cell r="M557">
            <v>0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JOELMA PAULINO DOS SANTOS CARDOZO</v>
          </cell>
          <cell r="F558" t="str">
            <v>2 - Outros Profissionais da Saúde</v>
          </cell>
          <cell r="G558" t="str">
            <v>3222-05</v>
          </cell>
          <cell r="H558" t="str">
            <v>10/2022</v>
          </cell>
          <cell r="J558">
            <v>157.25120000000001</v>
          </cell>
          <cell r="L558">
            <v>55.87</v>
          </cell>
          <cell r="M558">
            <v>24.24</v>
          </cell>
          <cell r="S558">
            <v>0</v>
          </cell>
          <cell r="U558">
            <v>0</v>
          </cell>
        </row>
        <row r="559">
          <cell r="C559" t="str">
            <v>HOSPITAL MIGUEL ARRAES</v>
          </cell>
          <cell r="E559" t="str">
            <v>JOELSON REGIS PEREIRA DA SILVA</v>
          </cell>
          <cell r="F559" t="str">
            <v>3 - Administrativo</v>
          </cell>
          <cell r="G559" t="str">
            <v>5132-20</v>
          </cell>
          <cell r="H559" t="str">
            <v>10/2022</v>
          </cell>
          <cell r="J559">
            <v>121.0712</v>
          </cell>
          <cell r="L559">
            <v>0</v>
          </cell>
          <cell r="M559">
            <v>0</v>
          </cell>
          <cell r="R559">
            <v>208.64</v>
          </cell>
          <cell r="S559">
            <v>72.72</v>
          </cell>
          <cell r="U559">
            <v>0</v>
          </cell>
        </row>
        <row r="560">
          <cell r="C560" t="str">
            <v>HOSPITAL MIGUEL ARRAES</v>
          </cell>
          <cell r="E560" t="str">
            <v>JONAS TRAJANO DE ARAUJO</v>
          </cell>
          <cell r="F560" t="str">
            <v>2 - Outros Profissionais da Saúde</v>
          </cell>
          <cell r="G560" t="str">
            <v>3241-15</v>
          </cell>
          <cell r="H560" t="str">
            <v>10/2022</v>
          </cell>
          <cell r="J560">
            <v>374.00400000000002</v>
          </cell>
          <cell r="L560">
            <v>0</v>
          </cell>
          <cell r="M560">
            <v>0</v>
          </cell>
          <cell r="R560">
            <v>70.539999999999992</v>
          </cell>
          <cell r="S560">
            <v>60</v>
          </cell>
          <cell r="U560">
            <v>0</v>
          </cell>
        </row>
        <row r="561">
          <cell r="C561" t="str">
            <v>HOSPITAL MIGUEL ARRAES</v>
          </cell>
          <cell r="E561" t="str">
            <v>JORGE LUIS VITORINO</v>
          </cell>
          <cell r="F561" t="str">
            <v>2 - Outros Profissionais da Saúde</v>
          </cell>
          <cell r="G561" t="str">
            <v>2236-05</v>
          </cell>
          <cell r="H561" t="str">
            <v>10/2022</v>
          </cell>
          <cell r="J561">
            <v>313.38720000000001</v>
          </cell>
          <cell r="L561">
            <v>55.87</v>
          </cell>
          <cell r="M561">
            <v>2.38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JORGE LUIZ GOUVEIA</v>
          </cell>
          <cell r="F562" t="str">
            <v>3 - Administrativo</v>
          </cell>
          <cell r="G562" t="str">
            <v>8601-10</v>
          </cell>
          <cell r="H562" t="str">
            <v>10/2022</v>
          </cell>
          <cell r="J562">
            <v>0</v>
          </cell>
          <cell r="L562">
            <v>0</v>
          </cell>
          <cell r="M562">
            <v>0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JORGE RODRIGO MORAIS DE LIMA</v>
          </cell>
          <cell r="F563" t="str">
            <v>2 - Outros Profissionais da Saúde</v>
          </cell>
          <cell r="G563" t="str">
            <v>2234-05</v>
          </cell>
          <cell r="H563" t="str">
            <v>10/2022</v>
          </cell>
          <cell r="J563">
            <v>429.63200000000001</v>
          </cell>
          <cell r="L563">
            <v>55.87</v>
          </cell>
          <cell r="M563">
            <v>17.010000000000002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JOSAFA XAVIER ARAUJO</v>
          </cell>
          <cell r="F564" t="str">
            <v>3 - Administrativo</v>
          </cell>
          <cell r="G564" t="str">
            <v>4110-10</v>
          </cell>
          <cell r="H564" t="str">
            <v>10/2022</v>
          </cell>
          <cell r="J564">
            <v>106.40560000000001</v>
          </cell>
          <cell r="L564">
            <v>55.87</v>
          </cell>
          <cell r="M564">
            <v>24.24</v>
          </cell>
          <cell r="S564">
            <v>0</v>
          </cell>
          <cell r="U564">
            <v>0</v>
          </cell>
        </row>
        <row r="565">
          <cell r="C565" t="str">
            <v>HOSPITAL MIGUEL ARRAES</v>
          </cell>
          <cell r="E565" t="str">
            <v>JOSE ALBENES DOS SANTOS</v>
          </cell>
          <cell r="F565" t="str">
            <v>3 - Administrativo</v>
          </cell>
          <cell r="G565" t="str">
            <v>5142-25</v>
          </cell>
          <cell r="H565" t="str">
            <v>10/2022</v>
          </cell>
          <cell r="J565">
            <v>261.61680000000001</v>
          </cell>
          <cell r="L565">
            <v>0</v>
          </cell>
          <cell r="M565">
            <v>0</v>
          </cell>
          <cell r="S565">
            <v>0</v>
          </cell>
          <cell r="U565">
            <v>0</v>
          </cell>
        </row>
        <row r="566">
          <cell r="C566" t="str">
            <v>HOSPITAL MIGUEL ARRAES</v>
          </cell>
          <cell r="E566" t="str">
            <v>JOSE ANDRADE DA SILVA</v>
          </cell>
          <cell r="F566" t="str">
            <v>3 - Administrativo</v>
          </cell>
          <cell r="G566" t="str">
            <v>5163-45</v>
          </cell>
          <cell r="H566" t="str">
            <v>10/2022</v>
          </cell>
          <cell r="J566">
            <v>138.6944</v>
          </cell>
          <cell r="L566">
            <v>55.87</v>
          </cell>
          <cell r="M566">
            <v>24.24</v>
          </cell>
          <cell r="R566">
            <v>172.94</v>
          </cell>
          <cell r="S566">
            <v>72.72</v>
          </cell>
          <cell r="U566">
            <v>0</v>
          </cell>
        </row>
        <row r="567">
          <cell r="C567" t="str">
            <v>HOSPITAL MIGUEL ARRAES</v>
          </cell>
          <cell r="E567" t="str">
            <v>JOSE ANDRE DE LIRA</v>
          </cell>
          <cell r="F567" t="str">
            <v>3 - Administrativo</v>
          </cell>
          <cell r="G567" t="str">
            <v>2526-05</v>
          </cell>
          <cell r="H567" t="str">
            <v>10/2022</v>
          </cell>
          <cell r="J567">
            <v>173.38720000000001</v>
          </cell>
          <cell r="L567">
            <v>55.87</v>
          </cell>
          <cell r="M567">
            <v>30</v>
          </cell>
          <cell r="R567">
            <v>225.74</v>
          </cell>
          <cell r="S567">
            <v>106.36</v>
          </cell>
          <cell r="U567">
            <v>0</v>
          </cell>
        </row>
        <row r="568">
          <cell r="C568" t="str">
            <v>HOSPITAL MIGUEL ARRAES</v>
          </cell>
          <cell r="E568" t="str">
            <v>JOSE CARLOS EGIPEDES DE FRANCA</v>
          </cell>
          <cell r="F568" t="str">
            <v>2 - Outros Profissionais da Saúde</v>
          </cell>
          <cell r="G568" t="str">
            <v>3222-05</v>
          </cell>
          <cell r="H568" t="str">
            <v>10/2022</v>
          </cell>
          <cell r="J568">
            <v>150.55199999999999</v>
          </cell>
          <cell r="L568">
            <v>55.87</v>
          </cell>
          <cell r="M568">
            <v>24.24</v>
          </cell>
          <cell r="R568">
            <v>172.94</v>
          </cell>
          <cell r="S568">
            <v>72.72</v>
          </cell>
          <cell r="U568">
            <v>0</v>
          </cell>
        </row>
        <row r="569">
          <cell r="C569" t="str">
            <v>HOSPITAL MIGUEL ARRAES</v>
          </cell>
          <cell r="E569" t="str">
            <v>JOSE CEZAR DA SILVA</v>
          </cell>
          <cell r="F569" t="str">
            <v>3 - Administrativo</v>
          </cell>
          <cell r="G569" t="str">
            <v>5142-25</v>
          </cell>
          <cell r="H569" t="str">
            <v>10/2022</v>
          </cell>
          <cell r="J569">
            <v>138.88239999999999</v>
          </cell>
          <cell r="L569">
            <v>55.87</v>
          </cell>
          <cell r="M569">
            <v>24.24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JOSE EMERSON PAZ SOARES</v>
          </cell>
          <cell r="F570" t="str">
            <v>1 - Médico</v>
          </cell>
          <cell r="G570" t="str">
            <v>2251-25</v>
          </cell>
          <cell r="H570" t="str">
            <v>10/2022</v>
          </cell>
          <cell r="J570">
            <v>789.77840000000003</v>
          </cell>
          <cell r="L570">
            <v>0</v>
          </cell>
          <cell r="M570">
            <v>0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JOSE FABIO DA PAIXAO</v>
          </cell>
          <cell r="F571" t="str">
            <v>2 - Outros Profissionais da Saúde</v>
          </cell>
          <cell r="G571" t="str">
            <v>3222-05</v>
          </cell>
          <cell r="H571" t="str">
            <v>10/2022</v>
          </cell>
          <cell r="J571">
            <v>127.6168</v>
          </cell>
          <cell r="L571">
            <v>55.87</v>
          </cell>
          <cell r="M571">
            <v>24.24</v>
          </cell>
          <cell r="R571">
            <v>184.14</v>
          </cell>
          <cell r="S571">
            <v>72.72</v>
          </cell>
          <cell r="U571">
            <v>0</v>
          </cell>
        </row>
        <row r="572">
          <cell r="C572" t="str">
            <v>HOSPITAL MIGUEL ARRAES</v>
          </cell>
          <cell r="E572" t="str">
            <v>JOSE MANOEL DA SILVA</v>
          </cell>
          <cell r="F572" t="str">
            <v>2 - Outros Profissionais da Saúde</v>
          </cell>
          <cell r="G572" t="str">
            <v>5151-10</v>
          </cell>
          <cell r="H572" t="str">
            <v>10/2022</v>
          </cell>
          <cell r="J572">
            <v>116.352</v>
          </cell>
          <cell r="L572">
            <v>55.87</v>
          </cell>
          <cell r="M572">
            <v>24.24</v>
          </cell>
          <cell r="R572">
            <v>240.14</v>
          </cell>
          <cell r="S572">
            <v>72.72</v>
          </cell>
          <cell r="U572">
            <v>0</v>
          </cell>
        </row>
        <row r="573">
          <cell r="C573" t="str">
            <v>HOSPITAL MIGUEL ARRAES</v>
          </cell>
          <cell r="E573" t="str">
            <v>JOSE RICARDO DE ARAUJO</v>
          </cell>
          <cell r="F573" t="str">
            <v>2 - Outros Profissionais da Saúde</v>
          </cell>
          <cell r="G573" t="str">
            <v>3222-05</v>
          </cell>
          <cell r="H573" t="str">
            <v>10/2022</v>
          </cell>
          <cell r="J573">
            <v>219.36959999999999</v>
          </cell>
          <cell r="L573">
            <v>55.87</v>
          </cell>
          <cell r="M573">
            <v>24.24</v>
          </cell>
          <cell r="R573">
            <v>127.94</v>
          </cell>
          <cell r="S573">
            <v>65.930000000000007</v>
          </cell>
          <cell r="U573">
            <v>0</v>
          </cell>
        </row>
        <row r="574">
          <cell r="C574" t="str">
            <v>HOSPITAL MIGUEL ARRAES</v>
          </cell>
          <cell r="E574" t="str">
            <v>JOSE ROBSON ALVES PORTO FILHO</v>
          </cell>
          <cell r="F574" t="str">
            <v>3 - Administrativo</v>
          </cell>
          <cell r="G574" t="str">
            <v>4110-10</v>
          </cell>
          <cell r="H574" t="str">
            <v>10/2022</v>
          </cell>
          <cell r="J574">
            <v>12.12</v>
          </cell>
          <cell r="L574">
            <v>0</v>
          </cell>
          <cell r="M574">
            <v>0</v>
          </cell>
          <cell r="R574">
            <v>511.18</v>
          </cell>
          <cell r="S574">
            <v>36.36</v>
          </cell>
          <cell r="U574">
            <v>0</v>
          </cell>
        </row>
        <row r="575">
          <cell r="C575" t="str">
            <v>HOSPITAL MIGUEL ARRAES</v>
          </cell>
          <cell r="E575" t="str">
            <v>JOSEANE DE OLIVEIRA DA SILVA</v>
          </cell>
          <cell r="F575" t="str">
            <v>2 - Outros Profissionais da Saúde</v>
          </cell>
          <cell r="G575" t="str">
            <v>3222-05</v>
          </cell>
          <cell r="H575" t="str">
            <v>10/2022</v>
          </cell>
          <cell r="J575">
            <v>138.5008</v>
          </cell>
          <cell r="L575">
            <v>0</v>
          </cell>
          <cell r="M575">
            <v>0</v>
          </cell>
          <cell r="R575">
            <v>295.94</v>
          </cell>
          <cell r="S575">
            <v>72.72</v>
          </cell>
          <cell r="U575">
            <v>0</v>
          </cell>
        </row>
        <row r="576">
          <cell r="C576" t="str">
            <v>HOSPITAL MIGUEL ARRAES</v>
          </cell>
          <cell r="E576" t="str">
            <v xml:space="preserve">JOSEANE MARIA DA SILVA </v>
          </cell>
          <cell r="F576" t="str">
            <v>2 - Outros Profissionais da Saúde</v>
          </cell>
          <cell r="G576" t="str">
            <v>5211-30</v>
          </cell>
          <cell r="H576" t="str">
            <v>10/2022</v>
          </cell>
          <cell r="J576">
            <v>135.744</v>
          </cell>
          <cell r="L576">
            <v>55.87</v>
          </cell>
          <cell r="M576">
            <v>24.24</v>
          </cell>
          <cell r="S576">
            <v>0</v>
          </cell>
          <cell r="U576">
            <v>0</v>
          </cell>
        </row>
        <row r="577">
          <cell r="C577" t="str">
            <v>HOSPITAL MIGUEL ARRAES</v>
          </cell>
          <cell r="E577" t="str">
            <v>JOSEFA PINHEIRO ALVES</v>
          </cell>
          <cell r="F577" t="str">
            <v>2 - Outros Profissionais da Saúde</v>
          </cell>
          <cell r="G577" t="str">
            <v>2235-05</v>
          </cell>
          <cell r="H577" t="str">
            <v>10/2022</v>
          </cell>
          <cell r="J577">
            <v>354.79039999999998</v>
          </cell>
          <cell r="L577">
            <v>55.87</v>
          </cell>
          <cell r="M577">
            <v>3.3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JOSELAYNE MARTILIANO MARTINS</v>
          </cell>
          <cell r="F578" t="str">
            <v>2 - Outros Profissionais da Saúde</v>
          </cell>
          <cell r="G578" t="str">
            <v>3222-05</v>
          </cell>
          <cell r="H578" t="str">
            <v>10/2022</v>
          </cell>
          <cell r="J578">
            <v>175.27520000000001</v>
          </cell>
          <cell r="L578">
            <v>0</v>
          </cell>
          <cell r="M578">
            <v>0</v>
          </cell>
          <cell r="S578">
            <v>0</v>
          </cell>
          <cell r="U578">
            <v>0</v>
          </cell>
        </row>
        <row r="579">
          <cell r="C579" t="str">
            <v>HOSPITAL MIGUEL ARRAES</v>
          </cell>
          <cell r="E579" t="str">
            <v>JOSEMIL BARROS DE OLIVEIRA</v>
          </cell>
          <cell r="F579" t="str">
            <v>3 - Administrativo</v>
          </cell>
          <cell r="G579" t="str">
            <v>4110-10</v>
          </cell>
          <cell r="H579" t="str">
            <v>10/2022</v>
          </cell>
          <cell r="J579">
            <v>109.14</v>
          </cell>
          <cell r="L579">
            <v>55.87</v>
          </cell>
          <cell r="M579">
            <v>24.93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JOSIANE DE SOUSA VIANA</v>
          </cell>
          <cell r="F580" t="str">
            <v>2 - Outros Profissionais da Saúde</v>
          </cell>
          <cell r="G580" t="str">
            <v>3222-05</v>
          </cell>
          <cell r="H580" t="str">
            <v>10/2022</v>
          </cell>
          <cell r="J580">
            <v>140.59200000000001</v>
          </cell>
          <cell r="L580">
            <v>55.87</v>
          </cell>
          <cell r="M580">
            <v>24.24</v>
          </cell>
          <cell r="R580">
            <v>150.44</v>
          </cell>
          <cell r="S580">
            <v>72.72</v>
          </cell>
          <cell r="U580">
            <v>0</v>
          </cell>
        </row>
        <row r="581">
          <cell r="C581" t="str">
            <v>HOSPITAL MIGUEL ARRAES</v>
          </cell>
          <cell r="E581" t="str">
            <v>JOSIANE MARIA DO BOM PARTO OLIVEIRA DE MIRANDA</v>
          </cell>
          <cell r="F581" t="str">
            <v>3 - Administrativo</v>
          </cell>
          <cell r="G581" t="str">
            <v>4110-10</v>
          </cell>
          <cell r="H581" t="str">
            <v>10/2022</v>
          </cell>
          <cell r="J581">
            <v>258.18079999999998</v>
          </cell>
          <cell r="L581">
            <v>55.87</v>
          </cell>
          <cell r="M581">
            <v>24.93</v>
          </cell>
          <cell r="S581">
            <v>2.4900000000000002</v>
          </cell>
          <cell r="U581">
            <v>0</v>
          </cell>
        </row>
        <row r="582">
          <cell r="C582" t="str">
            <v>HOSPITAL MIGUEL ARRAES</v>
          </cell>
          <cell r="E582" t="str">
            <v>JOSIAS JOSE RUFINO</v>
          </cell>
          <cell r="F582" t="str">
            <v>2 - Outros Profissionais da Saúde</v>
          </cell>
          <cell r="G582" t="str">
            <v>5151-10</v>
          </cell>
          <cell r="H582" t="str">
            <v>10/2022</v>
          </cell>
          <cell r="J582">
            <v>140.83680000000001</v>
          </cell>
          <cell r="L582">
            <v>55.87</v>
          </cell>
          <cell r="M582">
            <v>24.24</v>
          </cell>
          <cell r="R582">
            <v>315.33999999999997</v>
          </cell>
          <cell r="S582">
            <v>72.72</v>
          </cell>
          <cell r="U582">
            <v>0</v>
          </cell>
        </row>
        <row r="583">
          <cell r="C583" t="str">
            <v>HOSPITAL MIGUEL ARRAES</v>
          </cell>
          <cell r="E583" t="str">
            <v>JOSILEIDE ALVES FERREIRA DA SILVA</v>
          </cell>
          <cell r="F583" t="str">
            <v>2 - Outros Profissionais da Saúde</v>
          </cell>
          <cell r="G583" t="str">
            <v>3222-05</v>
          </cell>
          <cell r="H583" t="str">
            <v>10/2022</v>
          </cell>
          <cell r="J583">
            <v>137.32239999999999</v>
          </cell>
          <cell r="L583">
            <v>0</v>
          </cell>
          <cell r="M583">
            <v>0</v>
          </cell>
          <cell r="R583">
            <v>161.74</v>
          </cell>
          <cell r="S583">
            <v>72.72</v>
          </cell>
          <cell r="U583">
            <v>0</v>
          </cell>
        </row>
        <row r="584">
          <cell r="C584" t="str">
            <v>HOSPITAL MIGUEL ARRAES</v>
          </cell>
          <cell r="E584" t="str">
            <v>JOSILEIDE PEREIRA DA SILVA COSTA</v>
          </cell>
          <cell r="F584" t="str">
            <v>2 - Outros Profissionais da Saúde</v>
          </cell>
          <cell r="G584" t="str">
            <v>2235-05</v>
          </cell>
          <cell r="H584" t="str">
            <v>10/2022</v>
          </cell>
          <cell r="J584">
            <v>257.00240000000002</v>
          </cell>
          <cell r="L584">
            <v>55.87</v>
          </cell>
          <cell r="M584">
            <v>2.81</v>
          </cell>
          <cell r="S584">
            <v>0</v>
          </cell>
          <cell r="U584">
            <v>221.02</v>
          </cell>
          <cell r="X584" t="str">
            <v>AUXÍLIO CRECHE</v>
          </cell>
        </row>
        <row r="585">
          <cell r="C585" t="str">
            <v>HOSPITAL MIGUEL ARRAES</v>
          </cell>
          <cell r="E585" t="str">
            <v>JOSILENE MOURA DA SILVA</v>
          </cell>
          <cell r="F585" t="str">
            <v>2 - Outros Profissionais da Saúde</v>
          </cell>
          <cell r="G585" t="str">
            <v>3222-05</v>
          </cell>
          <cell r="H585" t="str">
            <v>10/2022</v>
          </cell>
          <cell r="J585">
            <v>145.15280000000001</v>
          </cell>
          <cell r="L585">
            <v>55.87</v>
          </cell>
          <cell r="M585">
            <v>24.24</v>
          </cell>
          <cell r="R585">
            <v>184.14</v>
          </cell>
          <cell r="S585">
            <v>72.72</v>
          </cell>
          <cell r="U585">
            <v>0</v>
          </cell>
        </row>
        <row r="586">
          <cell r="C586" t="str">
            <v>HOSPITAL MIGUEL ARRAES</v>
          </cell>
          <cell r="E586" t="str">
            <v>JOSIVAN PEREIRA DO NASCIMENTO</v>
          </cell>
          <cell r="F586" t="str">
            <v>3 - Administrativo</v>
          </cell>
          <cell r="G586" t="str">
            <v>5174-10</v>
          </cell>
          <cell r="H586" t="str">
            <v>10/2022</v>
          </cell>
          <cell r="J586">
            <v>184.6808</v>
          </cell>
          <cell r="L586">
            <v>55.87</v>
          </cell>
          <cell r="M586">
            <v>24.24</v>
          </cell>
          <cell r="R586">
            <v>315.33999999999997</v>
          </cell>
          <cell r="S586">
            <v>72.72</v>
          </cell>
          <cell r="U586">
            <v>0</v>
          </cell>
        </row>
        <row r="587">
          <cell r="C587" t="str">
            <v>HOSPITAL MIGUEL ARRAES</v>
          </cell>
          <cell r="E587" t="str">
            <v>JOZILDO BARBOSA DE SOUZA</v>
          </cell>
          <cell r="F587" t="str">
            <v>1 - Médico</v>
          </cell>
          <cell r="G587" t="str">
            <v>2251-25</v>
          </cell>
          <cell r="H587" t="str">
            <v>10/2022</v>
          </cell>
          <cell r="J587">
            <v>685.04</v>
          </cell>
          <cell r="L587">
            <v>0</v>
          </cell>
          <cell r="M587">
            <v>0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JOZIMO ALVES FEITOSA NETO</v>
          </cell>
          <cell r="F588" t="str">
            <v>1 - Médico</v>
          </cell>
          <cell r="G588" t="str">
            <v>2251-25</v>
          </cell>
          <cell r="H588" t="str">
            <v>10/2022</v>
          </cell>
          <cell r="J588">
            <v>428.69119999999998</v>
          </cell>
          <cell r="L588">
            <v>0</v>
          </cell>
          <cell r="M588">
            <v>0</v>
          </cell>
          <cell r="S588">
            <v>0</v>
          </cell>
          <cell r="U588">
            <v>0</v>
          </cell>
        </row>
        <row r="589">
          <cell r="C589" t="str">
            <v>HOSPITAL MIGUEL ARRAES</v>
          </cell>
          <cell r="E589" t="str">
            <v>JOZIVANIA DO CARMO DO NASCIMENTO SILVA</v>
          </cell>
          <cell r="F589" t="str">
            <v>2 - Outros Profissionais da Saúde</v>
          </cell>
          <cell r="G589" t="str">
            <v>3222-05</v>
          </cell>
          <cell r="H589" t="str">
            <v>10/2022</v>
          </cell>
          <cell r="J589">
            <v>118.336</v>
          </cell>
          <cell r="L589">
            <v>0</v>
          </cell>
          <cell r="M589">
            <v>0</v>
          </cell>
          <cell r="R589">
            <v>172.94</v>
          </cell>
          <cell r="S589">
            <v>70.3</v>
          </cell>
          <cell r="U589">
            <v>0</v>
          </cell>
        </row>
        <row r="590">
          <cell r="C590" t="str">
            <v>HOSPITAL MIGUEL ARRAES</v>
          </cell>
          <cell r="E590" t="str">
            <v>JULIA MARIA DE OLIVEIRA PASTOR</v>
          </cell>
          <cell r="F590" t="str">
            <v>2 - Outros Profissionais da Saúde</v>
          </cell>
          <cell r="G590" t="str">
            <v>3242-05</v>
          </cell>
          <cell r="H590" t="str">
            <v>10/2022</v>
          </cell>
          <cell r="J590">
            <v>220.3176</v>
          </cell>
          <cell r="L590">
            <v>55.87</v>
          </cell>
          <cell r="M590">
            <v>30</v>
          </cell>
          <cell r="S590">
            <v>3.04</v>
          </cell>
          <cell r="U590">
            <v>0</v>
          </cell>
        </row>
        <row r="591">
          <cell r="C591" t="str">
            <v>HOSPITAL MIGUEL ARRAES</v>
          </cell>
          <cell r="E591" t="str">
            <v>JULIA MARIA SOBREIRA MACHADO SALES</v>
          </cell>
          <cell r="F591" t="str">
            <v>2 - Outros Profissionais da Saúde</v>
          </cell>
          <cell r="G591" t="str">
            <v>2235-05</v>
          </cell>
          <cell r="H591" t="str">
            <v>10/2022</v>
          </cell>
          <cell r="J591">
            <v>308.12400000000002</v>
          </cell>
          <cell r="L591">
            <v>55.87</v>
          </cell>
          <cell r="M591">
            <v>2.81</v>
          </cell>
          <cell r="S591">
            <v>0</v>
          </cell>
          <cell r="U591">
            <v>0</v>
          </cell>
        </row>
        <row r="592">
          <cell r="C592" t="str">
            <v>HOSPITAL MIGUEL ARRAES</v>
          </cell>
          <cell r="E592" t="str">
            <v>JULIA PIRES DOS SANTOS</v>
          </cell>
          <cell r="F592" t="str">
            <v>2 - Outros Profissionais da Saúde</v>
          </cell>
          <cell r="G592" t="str">
            <v>2234-05</v>
          </cell>
          <cell r="H592" t="str">
            <v>10/2022</v>
          </cell>
          <cell r="J592">
            <v>160.0352</v>
          </cell>
          <cell r="L592">
            <v>0</v>
          </cell>
          <cell r="M592">
            <v>0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JULIA RAVIANNE LEITE LUNA</v>
          </cell>
          <cell r="F593" t="str">
            <v>3 - Administrativo</v>
          </cell>
          <cell r="G593" t="str">
            <v>4110-10</v>
          </cell>
          <cell r="H593" t="str">
            <v>10/2022</v>
          </cell>
          <cell r="J593">
            <v>12.12</v>
          </cell>
          <cell r="L593">
            <v>0</v>
          </cell>
          <cell r="M593">
            <v>0</v>
          </cell>
          <cell r="R593">
            <v>511.58</v>
          </cell>
          <cell r="S593">
            <v>36.36</v>
          </cell>
          <cell r="U593">
            <v>0</v>
          </cell>
        </row>
        <row r="594">
          <cell r="C594" t="str">
            <v>HOSPITAL MIGUEL ARRAES</v>
          </cell>
          <cell r="E594" t="str">
            <v>JULIANA ALVES MEIRELES</v>
          </cell>
          <cell r="F594" t="str">
            <v>2 - Outros Profissionais da Saúde</v>
          </cell>
          <cell r="G594" t="str">
            <v>2236-05</v>
          </cell>
          <cell r="H594" t="str">
            <v>10/2022</v>
          </cell>
          <cell r="J594">
            <v>345.7208</v>
          </cell>
          <cell r="L594">
            <v>0</v>
          </cell>
          <cell r="M594">
            <v>0</v>
          </cell>
          <cell r="S594">
            <v>0</v>
          </cell>
          <cell r="U594">
            <v>103.12</v>
          </cell>
          <cell r="X594" t="str">
            <v>AUXÍLIO CRECHE</v>
          </cell>
        </row>
        <row r="595">
          <cell r="C595" t="str">
            <v>HOSPITAL MIGUEL ARRAES</v>
          </cell>
          <cell r="E595" t="str">
            <v>JULIANA MELO DE JESUS LOPES</v>
          </cell>
          <cell r="F595" t="str">
            <v>3 - Administrativo</v>
          </cell>
          <cell r="G595" t="str">
            <v>4110-10</v>
          </cell>
          <cell r="H595" t="str">
            <v>10/2022</v>
          </cell>
          <cell r="J595">
            <v>146.25200000000001</v>
          </cell>
          <cell r="L595">
            <v>55.87</v>
          </cell>
          <cell r="M595">
            <v>24.93</v>
          </cell>
          <cell r="R595">
            <v>184.14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JULIANA PASCARETTA ROCHA</v>
          </cell>
          <cell r="F596" t="str">
            <v>1 - Médico</v>
          </cell>
          <cell r="G596" t="str">
            <v>2251-25</v>
          </cell>
          <cell r="H596" t="str">
            <v>10/2022</v>
          </cell>
          <cell r="J596">
            <v>852.86399999999992</v>
          </cell>
          <cell r="L596">
            <v>0</v>
          </cell>
          <cell r="M596">
            <v>0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JULIANA PEREIRA PINTO</v>
          </cell>
          <cell r="F597" t="str">
            <v>3 - Administrativo</v>
          </cell>
          <cell r="G597" t="str">
            <v>4110-10</v>
          </cell>
          <cell r="H597" t="str">
            <v>10/2022</v>
          </cell>
          <cell r="J597">
            <v>114.976</v>
          </cell>
          <cell r="L597">
            <v>0</v>
          </cell>
          <cell r="M597">
            <v>0</v>
          </cell>
          <cell r="R597">
            <v>172.94</v>
          </cell>
          <cell r="S597">
            <v>72.72</v>
          </cell>
          <cell r="U597">
            <v>69.430000000000007</v>
          </cell>
          <cell r="X597" t="str">
            <v>AUXÍLIO CRECHE</v>
          </cell>
        </row>
        <row r="598">
          <cell r="C598" t="str">
            <v>HOSPITAL MIGUEL ARRAES</v>
          </cell>
          <cell r="E598" t="str">
            <v>JULIO CESAR DA COSTA</v>
          </cell>
          <cell r="F598" t="str">
            <v>3 - Administrativo</v>
          </cell>
          <cell r="G598" t="str">
            <v>5174-10</v>
          </cell>
          <cell r="H598" t="str">
            <v>10/2022</v>
          </cell>
          <cell r="J598">
            <v>106.7072</v>
          </cell>
          <cell r="L598">
            <v>0</v>
          </cell>
          <cell r="M598">
            <v>0</v>
          </cell>
          <cell r="S598">
            <v>0</v>
          </cell>
          <cell r="U598">
            <v>0</v>
          </cell>
        </row>
        <row r="599">
          <cell r="C599" t="str">
            <v>HOSPITAL MIGUEL ARRAES</v>
          </cell>
          <cell r="E599" t="str">
            <v>JUSSARA SILVA DE MEDEIROS</v>
          </cell>
          <cell r="F599" t="str">
            <v>2 - Outros Profissionais da Saúde</v>
          </cell>
          <cell r="G599" t="str">
            <v>3222-05</v>
          </cell>
          <cell r="H599" t="str">
            <v>10/2022</v>
          </cell>
          <cell r="J599">
            <v>143.8168</v>
          </cell>
          <cell r="L599">
            <v>55.87</v>
          </cell>
          <cell r="M599">
            <v>24.24</v>
          </cell>
          <cell r="S599">
            <v>0</v>
          </cell>
          <cell r="U599">
            <v>0</v>
          </cell>
        </row>
        <row r="600">
          <cell r="C600" t="str">
            <v>HOSPITAL MIGUEL ARRAES</v>
          </cell>
          <cell r="E600" t="str">
            <v>KALECIA LIDIANE NASCIMENTO FERREIRA</v>
          </cell>
          <cell r="F600" t="str">
            <v>3 - Administrativo</v>
          </cell>
          <cell r="G600" t="str">
            <v>4110-10</v>
          </cell>
          <cell r="H600" t="str">
            <v>10/2022</v>
          </cell>
          <cell r="J600">
            <v>12.12</v>
          </cell>
          <cell r="L600">
            <v>0</v>
          </cell>
          <cell r="M600">
            <v>0</v>
          </cell>
          <cell r="R600">
            <v>511.58</v>
          </cell>
          <cell r="S600">
            <v>36.36</v>
          </cell>
          <cell r="U600">
            <v>0</v>
          </cell>
        </row>
        <row r="601">
          <cell r="C601" t="str">
            <v>HOSPITAL MIGUEL ARRAES</v>
          </cell>
          <cell r="E601" t="str">
            <v>KAMILA RAQUEL DA SILVA CARNAUBA</v>
          </cell>
          <cell r="F601" t="str">
            <v>2 - Outros Profissionais da Saúde</v>
          </cell>
          <cell r="G601" t="str">
            <v>2235-05</v>
          </cell>
          <cell r="H601" t="str">
            <v>10/2022</v>
          </cell>
          <cell r="J601">
            <v>518.55439999999999</v>
          </cell>
          <cell r="L601">
            <v>55.87</v>
          </cell>
          <cell r="M601">
            <v>3.3</v>
          </cell>
          <cell r="S601">
            <v>0</v>
          </cell>
          <cell r="U601">
            <v>0</v>
          </cell>
        </row>
        <row r="602">
          <cell r="C602" t="str">
            <v>HOSPITAL MIGUEL ARRAES</v>
          </cell>
          <cell r="E602" t="str">
            <v>KAMILA SAMAYRA LINO DE FREITAS</v>
          </cell>
          <cell r="F602" t="str">
            <v>2 - Outros Profissionais da Saúde</v>
          </cell>
          <cell r="G602" t="str">
            <v>2235-05</v>
          </cell>
          <cell r="H602" t="str">
            <v>10/2022</v>
          </cell>
          <cell r="J602">
            <v>270.35120000000001</v>
          </cell>
          <cell r="L602">
            <v>55.87</v>
          </cell>
          <cell r="M602">
            <v>2.81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KARINA EVENY TAVARES DA SILVA</v>
          </cell>
          <cell r="F603" t="str">
            <v>2 - Outros Profissionais da Saúde</v>
          </cell>
          <cell r="G603" t="str">
            <v>5152-05</v>
          </cell>
          <cell r="H603" t="str">
            <v>10/2022</v>
          </cell>
          <cell r="J603">
            <v>126.74079999999999</v>
          </cell>
          <cell r="L603">
            <v>0</v>
          </cell>
          <cell r="M603">
            <v>0</v>
          </cell>
          <cell r="R603">
            <v>161.74</v>
          </cell>
          <cell r="S603">
            <v>73.22</v>
          </cell>
          <cell r="U603">
            <v>0</v>
          </cell>
        </row>
        <row r="604">
          <cell r="C604" t="str">
            <v>HOSPITAL MIGUEL ARRAES</v>
          </cell>
          <cell r="E604" t="str">
            <v>KARLA GOMES DA SILVA</v>
          </cell>
          <cell r="F604" t="str">
            <v>2 - Outros Profissionais da Saúde</v>
          </cell>
          <cell r="G604" t="str">
            <v>2235-05</v>
          </cell>
          <cell r="H604" t="str">
            <v>10/2022</v>
          </cell>
          <cell r="J604">
            <v>425.67360000000002</v>
          </cell>
          <cell r="L604">
            <v>0</v>
          </cell>
          <cell r="M604">
            <v>0</v>
          </cell>
          <cell r="S604">
            <v>0</v>
          </cell>
          <cell r="U604">
            <v>119.86</v>
          </cell>
          <cell r="X604" t="str">
            <v>AUXÍLIO CRECHE</v>
          </cell>
        </row>
        <row r="605">
          <cell r="C605" t="str">
            <v>HOSPITAL MIGUEL ARRAES</v>
          </cell>
          <cell r="E605" t="str">
            <v>KAROLINE DE BRITO CAVALCANTE</v>
          </cell>
          <cell r="F605" t="str">
            <v>3 - Administrativo</v>
          </cell>
          <cell r="G605" t="str">
            <v>5174-10</v>
          </cell>
          <cell r="H605" t="str">
            <v>10/2022</v>
          </cell>
          <cell r="J605">
            <v>95.343999999999994</v>
          </cell>
          <cell r="L605">
            <v>55.87</v>
          </cell>
          <cell r="M605">
            <v>24.24</v>
          </cell>
          <cell r="R605">
            <v>228.94</v>
          </cell>
          <cell r="S605">
            <v>67.87</v>
          </cell>
          <cell r="U605">
            <v>64.8</v>
          </cell>
          <cell r="X605" t="str">
            <v>AUXÍLIO CRECHE</v>
          </cell>
        </row>
        <row r="606">
          <cell r="C606" t="str">
            <v>HOSPITAL MIGUEL ARRAES</v>
          </cell>
          <cell r="E606" t="str">
            <v>KASSIA ADRIANE DOS SANTOS SOUZA</v>
          </cell>
          <cell r="F606" t="str">
            <v>3 - Administrativo</v>
          </cell>
          <cell r="G606" t="str">
            <v>5174-10</v>
          </cell>
          <cell r="H606" t="str">
            <v>10/2022</v>
          </cell>
          <cell r="J606">
            <v>0</v>
          </cell>
          <cell r="L606">
            <v>0</v>
          </cell>
          <cell r="M606">
            <v>0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KASSIA GABRIELLA DE LIMA SALES</v>
          </cell>
          <cell r="F607" t="str">
            <v>2 - Outros Profissionais da Saúde</v>
          </cell>
          <cell r="G607" t="str">
            <v>3222-05</v>
          </cell>
          <cell r="H607" t="str">
            <v>10/2022</v>
          </cell>
          <cell r="J607">
            <v>160.6448</v>
          </cell>
          <cell r="L607">
            <v>55.87</v>
          </cell>
          <cell r="M607">
            <v>24.24</v>
          </cell>
          <cell r="R607">
            <v>160.13999999999999</v>
          </cell>
          <cell r="S607">
            <v>72.72</v>
          </cell>
          <cell r="U607">
            <v>0</v>
          </cell>
        </row>
        <row r="608">
          <cell r="C608" t="str">
            <v>HOSPITAL MIGUEL ARRAES</v>
          </cell>
          <cell r="E608" t="str">
            <v>KATIA BETANIA ALVES</v>
          </cell>
          <cell r="F608" t="str">
            <v>2 - Outros Profissionais da Saúde</v>
          </cell>
          <cell r="G608" t="str">
            <v>3222-05</v>
          </cell>
          <cell r="H608" t="str">
            <v>10/2022</v>
          </cell>
          <cell r="J608">
            <v>185.84559999999999</v>
          </cell>
          <cell r="L608">
            <v>55.87</v>
          </cell>
          <cell r="M608">
            <v>24.24</v>
          </cell>
          <cell r="R608">
            <v>184.14</v>
          </cell>
          <cell r="S608">
            <v>72.72</v>
          </cell>
          <cell r="U608">
            <v>0</v>
          </cell>
        </row>
        <row r="609">
          <cell r="C609" t="str">
            <v>HOSPITAL MIGUEL ARRAES</v>
          </cell>
          <cell r="E609" t="str">
            <v>KATIA CILENE FERNANDES VIEIRA</v>
          </cell>
          <cell r="F609" t="str">
            <v>2 - Outros Profissionais da Saúde</v>
          </cell>
          <cell r="G609" t="str">
            <v>3222-05</v>
          </cell>
          <cell r="H609" t="str">
            <v>10/2022</v>
          </cell>
          <cell r="J609">
            <v>116.352</v>
          </cell>
          <cell r="L609">
            <v>0</v>
          </cell>
          <cell r="M609">
            <v>0</v>
          </cell>
          <cell r="R609">
            <v>184.14</v>
          </cell>
          <cell r="S609">
            <v>47.51</v>
          </cell>
          <cell r="U609">
            <v>0</v>
          </cell>
        </row>
        <row r="610">
          <cell r="C610" t="str">
            <v>HOSPITAL MIGUEL ARRAES</v>
          </cell>
          <cell r="E610" t="str">
            <v>KATIA GISELLY FERNANDES DA SILVA</v>
          </cell>
          <cell r="F610" t="str">
            <v>2 - Outros Profissionais da Saúde</v>
          </cell>
          <cell r="G610" t="str">
            <v>2235-05</v>
          </cell>
          <cell r="H610" t="str">
            <v>10/2022</v>
          </cell>
          <cell r="J610">
            <v>343.964</v>
          </cell>
          <cell r="L610">
            <v>0</v>
          </cell>
          <cell r="M610">
            <v>0</v>
          </cell>
          <cell r="S610">
            <v>0</v>
          </cell>
          <cell r="U610">
            <v>0</v>
          </cell>
        </row>
        <row r="611">
          <cell r="C611" t="str">
            <v>HOSPITAL MIGUEL ARRAES</v>
          </cell>
          <cell r="E611" t="str">
            <v>KATIA GOMES FREITAS DA SILVA</v>
          </cell>
          <cell r="F611" t="str">
            <v>2 - Outros Profissionais da Saúde</v>
          </cell>
          <cell r="G611" t="str">
            <v>3222-05</v>
          </cell>
          <cell r="H611" t="str">
            <v>10/2022</v>
          </cell>
          <cell r="J611">
            <v>296.83839999999998</v>
          </cell>
          <cell r="L611">
            <v>0</v>
          </cell>
          <cell r="M611">
            <v>0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KATIA MARIA DA SILVA PAIVA</v>
          </cell>
          <cell r="F612" t="str">
            <v>2 - Outros Profissionais da Saúde</v>
          </cell>
          <cell r="G612" t="str">
            <v>3222-05</v>
          </cell>
          <cell r="H612" t="str">
            <v>10/2022</v>
          </cell>
          <cell r="J612">
            <v>143.50239999999999</v>
          </cell>
          <cell r="L612">
            <v>0</v>
          </cell>
          <cell r="M612">
            <v>0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KATIA MARIA DE SOUZA VIEIRA</v>
          </cell>
          <cell r="F613" t="str">
            <v>2 - Outros Profissionais da Saúde</v>
          </cell>
          <cell r="G613" t="str">
            <v>3222-05</v>
          </cell>
          <cell r="H613" t="str">
            <v>10/2022</v>
          </cell>
          <cell r="J613">
            <v>149.54400000000001</v>
          </cell>
          <cell r="L613">
            <v>0</v>
          </cell>
          <cell r="M613">
            <v>0</v>
          </cell>
          <cell r="R613">
            <v>315.33999999999997</v>
          </cell>
          <cell r="S613">
            <v>72.72</v>
          </cell>
          <cell r="U613">
            <v>0</v>
          </cell>
        </row>
        <row r="614">
          <cell r="C614" t="str">
            <v>HOSPITAL MIGUEL ARRAES</v>
          </cell>
          <cell r="E614" t="str">
            <v>KEILLA AMANDA CORREIA DO NASCIMENTO</v>
          </cell>
          <cell r="F614" t="str">
            <v>3 - Administrativo</v>
          </cell>
          <cell r="G614" t="str">
            <v>4110-10</v>
          </cell>
          <cell r="H614" t="str">
            <v>10/2022</v>
          </cell>
          <cell r="J614">
            <v>104.7056</v>
          </cell>
          <cell r="L614">
            <v>0</v>
          </cell>
          <cell r="M614">
            <v>0</v>
          </cell>
          <cell r="R614">
            <v>295.94</v>
          </cell>
          <cell r="S614">
            <v>72.72</v>
          </cell>
          <cell r="U614">
            <v>69.430000000000007</v>
          </cell>
          <cell r="X614" t="str">
            <v>AUXÍLIO CRECHE</v>
          </cell>
        </row>
        <row r="615">
          <cell r="C615" t="str">
            <v>HOSPITAL MIGUEL ARRAES</v>
          </cell>
          <cell r="E615" t="str">
            <v>KELLY PATRICIA ALBUQUERQUE TIMOTEO</v>
          </cell>
          <cell r="F615" t="str">
            <v>3 - Administrativo</v>
          </cell>
          <cell r="G615" t="str">
            <v>5174-10</v>
          </cell>
          <cell r="H615" t="str">
            <v>10/2022</v>
          </cell>
          <cell r="J615">
            <v>99.936800000000005</v>
          </cell>
          <cell r="L615">
            <v>0</v>
          </cell>
          <cell r="M615">
            <v>0</v>
          </cell>
          <cell r="R615">
            <v>139.34</v>
          </cell>
          <cell r="S615">
            <v>60.72</v>
          </cell>
          <cell r="U615">
            <v>69.430000000000007</v>
          </cell>
          <cell r="X615" t="str">
            <v>AUXÍLIO CRECHE</v>
          </cell>
        </row>
        <row r="616">
          <cell r="C616" t="str">
            <v>HOSPITAL MIGUEL ARRAES</v>
          </cell>
          <cell r="E616" t="str">
            <v>KELYANE VITORIA PONTES DA COSTA</v>
          </cell>
          <cell r="F616" t="str">
            <v>2 - Outros Profissionais da Saúde</v>
          </cell>
          <cell r="G616" t="str">
            <v>5211-30</v>
          </cell>
          <cell r="H616" t="str">
            <v>10/2022</v>
          </cell>
          <cell r="J616">
            <v>123.13200000000001</v>
          </cell>
          <cell r="L616">
            <v>55.87</v>
          </cell>
          <cell r="M616">
            <v>24.24</v>
          </cell>
          <cell r="R616">
            <v>172.94</v>
          </cell>
          <cell r="S616">
            <v>72.72</v>
          </cell>
          <cell r="U616">
            <v>0</v>
          </cell>
        </row>
        <row r="617">
          <cell r="C617" t="str">
            <v>HOSPITAL MIGUEL ARRAES</v>
          </cell>
          <cell r="E617" t="str">
            <v>KENIA MAYLLA DOMINGOS ALVES</v>
          </cell>
          <cell r="F617" t="str">
            <v>2 - Outros Profissionais da Saúde</v>
          </cell>
          <cell r="G617" t="str">
            <v>2235-05</v>
          </cell>
          <cell r="H617" t="str">
            <v>10/2022</v>
          </cell>
          <cell r="J617">
            <v>419.88560000000001</v>
          </cell>
          <cell r="L617">
            <v>55.87</v>
          </cell>
          <cell r="M617">
            <v>3.3</v>
          </cell>
          <cell r="R617">
            <v>121.34</v>
          </cell>
          <cell r="S617">
            <v>106.2</v>
          </cell>
          <cell r="U617">
            <v>9.31</v>
          </cell>
          <cell r="X617" t="str">
            <v>AUXÍLIO CRECHE</v>
          </cell>
        </row>
        <row r="618">
          <cell r="C618" t="str">
            <v>HOSPITAL MIGUEL ARRAES</v>
          </cell>
          <cell r="E618" t="str">
            <v>KESIA MARTINS CAMPOS FRANCA</v>
          </cell>
          <cell r="F618" t="str">
            <v>2 - Outros Profissionais da Saúde</v>
          </cell>
          <cell r="G618" t="str">
            <v>5152-05</v>
          </cell>
          <cell r="H618" t="str">
            <v>10/2022</v>
          </cell>
          <cell r="J618">
            <v>259.25920000000002</v>
          </cell>
          <cell r="L618">
            <v>0</v>
          </cell>
          <cell r="M618">
            <v>0</v>
          </cell>
          <cell r="S618">
            <v>0</v>
          </cell>
          <cell r="U618">
            <v>0</v>
          </cell>
        </row>
        <row r="619">
          <cell r="C619" t="str">
            <v>HOSPITAL MIGUEL ARRAES</v>
          </cell>
          <cell r="E619" t="str">
            <v>KEYLA ALVES DA SILVA</v>
          </cell>
          <cell r="F619" t="str">
            <v>2 - Outros Profissionais da Saúde</v>
          </cell>
          <cell r="G619" t="str">
            <v>3222-05</v>
          </cell>
          <cell r="H619" t="str">
            <v>10/2022</v>
          </cell>
          <cell r="J619">
            <v>154.4128</v>
          </cell>
          <cell r="L619">
            <v>55.87</v>
          </cell>
          <cell r="M619">
            <v>24.24</v>
          </cell>
          <cell r="R619">
            <v>295.94</v>
          </cell>
          <cell r="S619">
            <v>72.72</v>
          </cell>
          <cell r="U619">
            <v>69.41</v>
          </cell>
          <cell r="X619" t="str">
            <v>AUXÍLIO CRECHE</v>
          </cell>
        </row>
        <row r="620">
          <cell r="C620" t="str">
            <v>HOSPITAL MIGUEL ARRAES</v>
          </cell>
          <cell r="E620" t="str">
            <v>KEZIA GALDINO DA SILVA</v>
          </cell>
          <cell r="F620" t="str">
            <v>2 - Outros Profissionais da Saúde</v>
          </cell>
          <cell r="G620" t="str">
            <v>3222-05</v>
          </cell>
          <cell r="H620" t="str">
            <v>10/2022</v>
          </cell>
          <cell r="J620">
            <v>273.49919999999997</v>
          </cell>
          <cell r="L620">
            <v>0</v>
          </cell>
          <cell r="M620">
            <v>0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KLEBER DE FREITAS MATIAS</v>
          </cell>
          <cell r="F621" t="str">
            <v>1 - Médico</v>
          </cell>
          <cell r="G621" t="str">
            <v>2251-25</v>
          </cell>
          <cell r="H621" t="str">
            <v>10/2022</v>
          </cell>
          <cell r="J621">
            <v>725.15680000000009</v>
          </cell>
          <cell r="L621">
            <v>0</v>
          </cell>
          <cell r="M621">
            <v>0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KLEBER JOSE REGIS SOARES</v>
          </cell>
          <cell r="F622" t="str">
            <v>2 - Outros Profissionais da Saúde</v>
          </cell>
          <cell r="G622" t="str">
            <v>5151-10</v>
          </cell>
          <cell r="H622" t="str">
            <v>10/2022</v>
          </cell>
          <cell r="J622">
            <v>126.0288</v>
          </cell>
          <cell r="L622">
            <v>55.87</v>
          </cell>
          <cell r="M622">
            <v>24.24</v>
          </cell>
          <cell r="S622">
            <v>0</v>
          </cell>
          <cell r="U622">
            <v>0</v>
          </cell>
        </row>
        <row r="623">
          <cell r="C623" t="str">
            <v>HOSPITAL MIGUEL ARRAES</v>
          </cell>
          <cell r="E623" t="str">
            <v>LAHISA LICA DIAS DE FREITAS</v>
          </cell>
          <cell r="F623" t="str">
            <v>3 - Administrativo</v>
          </cell>
          <cell r="G623" t="str">
            <v>1422-05</v>
          </cell>
          <cell r="H623" t="str">
            <v>10/2022</v>
          </cell>
          <cell r="J623">
            <v>485.36079999999998</v>
          </cell>
          <cell r="L623">
            <v>0</v>
          </cell>
          <cell r="M623">
            <v>0</v>
          </cell>
          <cell r="S623">
            <v>0</v>
          </cell>
          <cell r="U623">
            <v>69.430000000000007</v>
          </cell>
          <cell r="X623" t="str">
            <v>AUXÍLIO CRECHE</v>
          </cell>
        </row>
        <row r="624">
          <cell r="C624" t="str">
            <v>HOSPITAL MIGUEL ARRAES</v>
          </cell>
          <cell r="E624" t="str">
            <v>LAIS CIBELE SANTOS DAMASCENO</v>
          </cell>
          <cell r="F624" t="str">
            <v>3 - Administrativo</v>
          </cell>
          <cell r="G624" t="str">
            <v>4110-10</v>
          </cell>
          <cell r="H624" t="str">
            <v>10/2022</v>
          </cell>
          <cell r="J624">
            <v>12.12</v>
          </cell>
          <cell r="L624">
            <v>0</v>
          </cell>
          <cell r="M624">
            <v>0</v>
          </cell>
          <cell r="R624">
            <v>413.75</v>
          </cell>
          <cell r="S624">
            <v>36.36</v>
          </cell>
          <cell r="U624">
            <v>0</v>
          </cell>
        </row>
        <row r="625">
          <cell r="C625" t="str">
            <v>HOSPITAL MIGUEL ARRAES</v>
          </cell>
          <cell r="E625" t="str">
            <v>LAIS REGINA RAMOS DE ALBUQUERQUE</v>
          </cell>
          <cell r="F625" t="str">
            <v>2 - Outros Profissionais da Saúde</v>
          </cell>
          <cell r="G625" t="str">
            <v>2235-05</v>
          </cell>
          <cell r="H625" t="str">
            <v>10/2022</v>
          </cell>
          <cell r="J625">
            <v>334.87759999999997</v>
          </cell>
          <cell r="L625">
            <v>0</v>
          </cell>
          <cell r="M625">
            <v>0</v>
          </cell>
          <cell r="S625">
            <v>0</v>
          </cell>
          <cell r="U625">
            <v>248.21</v>
          </cell>
          <cell r="X625" t="str">
            <v>AUXÍLIO CRECHE</v>
          </cell>
        </row>
        <row r="626">
          <cell r="C626" t="str">
            <v>HOSPITAL MIGUEL ARRAES</v>
          </cell>
          <cell r="E626" t="str">
            <v>LARISSA DE OLIVEIRA SILVA</v>
          </cell>
          <cell r="F626" t="str">
            <v>2 - Outros Profissionais da Saúde</v>
          </cell>
          <cell r="G626" t="str">
            <v>3222-05</v>
          </cell>
          <cell r="H626" t="str">
            <v>10/2022</v>
          </cell>
          <cell r="J626">
            <v>135.744</v>
          </cell>
          <cell r="L626">
            <v>55.87</v>
          </cell>
          <cell r="M626">
            <v>24.24</v>
          </cell>
          <cell r="R626">
            <v>184.14</v>
          </cell>
          <cell r="S626">
            <v>72.72</v>
          </cell>
          <cell r="U626">
            <v>0</v>
          </cell>
        </row>
        <row r="627">
          <cell r="C627" t="str">
            <v>HOSPITAL MIGUEL ARRAES</v>
          </cell>
          <cell r="E627" t="str">
            <v>LARISSA FARIAS BOTELHO</v>
          </cell>
          <cell r="F627" t="str">
            <v>2 - Outros Profissionais da Saúde</v>
          </cell>
          <cell r="G627" t="str">
            <v>2235-05</v>
          </cell>
          <cell r="H627" t="str">
            <v>10/2022</v>
          </cell>
          <cell r="J627">
            <v>282.50959999999998</v>
          </cell>
          <cell r="L627">
            <v>55.87</v>
          </cell>
          <cell r="M627">
            <v>2.56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LARISSA MARIA CABRAL MEDEIROS</v>
          </cell>
          <cell r="F628" t="str">
            <v>1 - Médico</v>
          </cell>
          <cell r="G628" t="str">
            <v>2251-25</v>
          </cell>
          <cell r="H628" t="str">
            <v>10/2022</v>
          </cell>
          <cell r="J628">
            <v>387.7792</v>
          </cell>
          <cell r="L628">
            <v>0</v>
          </cell>
          <cell r="M628">
            <v>0</v>
          </cell>
          <cell r="S628">
            <v>0</v>
          </cell>
          <cell r="U628">
            <v>0</v>
          </cell>
        </row>
        <row r="629">
          <cell r="C629" t="str">
            <v>HOSPITAL MIGUEL ARRAES</v>
          </cell>
          <cell r="E629" t="str">
            <v>LARISSA MARIA CASTELO BRANCO GOMES</v>
          </cell>
          <cell r="F629" t="str">
            <v>3 - Administrativo</v>
          </cell>
          <cell r="G629" t="str">
            <v>4110-10</v>
          </cell>
          <cell r="H629" t="str">
            <v>10/2022</v>
          </cell>
          <cell r="J629">
            <v>94.459199999999996</v>
          </cell>
          <cell r="L629">
            <v>55.87</v>
          </cell>
          <cell r="M629">
            <v>24.93</v>
          </cell>
          <cell r="R629">
            <v>217.74</v>
          </cell>
          <cell r="S629">
            <v>71.73</v>
          </cell>
          <cell r="U629">
            <v>0</v>
          </cell>
        </row>
        <row r="630">
          <cell r="C630" t="str">
            <v>HOSPITAL MIGUEL ARRAES</v>
          </cell>
          <cell r="E630" t="str">
            <v>LARISSA MONTEIRO MAIA</v>
          </cell>
          <cell r="F630" t="str">
            <v>1 - Médico</v>
          </cell>
          <cell r="G630" t="str">
            <v>2251-25</v>
          </cell>
          <cell r="H630" t="str">
            <v>10/2022</v>
          </cell>
          <cell r="J630">
            <v>906.11199999999997</v>
          </cell>
          <cell r="L630">
            <v>0</v>
          </cell>
          <cell r="M630">
            <v>0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LAUDENISE DIAS DA SILVA</v>
          </cell>
          <cell r="F631" t="str">
            <v>2 - Outros Profissionais da Saúde</v>
          </cell>
          <cell r="G631" t="str">
            <v>3222-05</v>
          </cell>
          <cell r="H631" t="str">
            <v>10/2022</v>
          </cell>
          <cell r="J631">
            <v>120.9616</v>
          </cell>
          <cell r="L631">
            <v>55.87</v>
          </cell>
          <cell r="M631">
            <v>24.24</v>
          </cell>
          <cell r="R631">
            <v>172.94</v>
          </cell>
          <cell r="S631">
            <v>72.72</v>
          </cell>
          <cell r="U631">
            <v>69.41</v>
          </cell>
          <cell r="X631" t="str">
            <v>AUXÍLIO CRECHE</v>
          </cell>
        </row>
        <row r="632">
          <cell r="C632" t="str">
            <v>HOSPITAL MIGUEL ARRAES</v>
          </cell>
          <cell r="E632" t="str">
            <v>LAUDIANE PEREIRA</v>
          </cell>
          <cell r="F632" t="str">
            <v>2 - Outros Profissionais da Saúde</v>
          </cell>
          <cell r="G632" t="str">
            <v>2237-10</v>
          </cell>
          <cell r="H632" t="str">
            <v>10/2022</v>
          </cell>
          <cell r="J632">
            <v>254.8304</v>
          </cell>
          <cell r="L632">
            <v>0</v>
          </cell>
          <cell r="M632">
            <v>0</v>
          </cell>
          <cell r="S632">
            <v>0</v>
          </cell>
          <cell r="U632">
            <v>0</v>
          </cell>
        </row>
        <row r="633">
          <cell r="C633" t="str">
            <v>HOSPITAL MIGUEL ARRAES</v>
          </cell>
          <cell r="E633" t="str">
            <v>LAUDICEIA MARIANO MENDES DE ALBUQUERQUE</v>
          </cell>
          <cell r="F633" t="str">
            <v>2 - Outros Profissionais da Saúde</v>
          </cell>
          <cell r="G633" t="str">
            <v>3222-05</v>
          </cell>
          <cell r="H633" t="str">
            <v>10/2022</v>
          </cell>
          <cell r="J633">
            <v>145.45599999999999</v>
          </cell>
          <cell r="L633">
            <v>0</v>
          </cell>
          <cell r="M633">
            <v>0</v>
          </cell>
          <cell r="R633">
            <v>273.74</v>
          </cell>
          <cell r="S633">
            <v>72.72</v>
          </cell>
          <cell r="U633">
            <v>69.41</v>
          </cell>
          <cell r="X633" t="str">
            <v>AUXÍLIO CRECHE</v>
          </cell>
        </row>
        <row r="634">
          <cell r="C634" t="str">
            <v>HOSPITAL MIGUEL ARRAES</v>
          </cell>
          <cell r="E634" t="str">
            <v>LAURA GUIMARAES AZEVEDO TINOCO</v>
          </cell>
          <cell r="F634" t="str">
            <v>1 - Médico</v>
          </cell>
          <cell r="G634" t="str">
            <v>2251-25</v>
          </cell>
          <cell r="H634" t="str">
            <v>10/2022</v>
          </cell>
          <cell r="J634">
            <v>428.69119999999998</v>
          </cell>
          <cell r="L634">
            <v>0</v>
          </cell>
          <cell r="M634">
            <v>0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LEANDRA VALERIO DE SALES</v>
          </cell>
          <cell r="F635" t="str">
            <v>2 - Outros Profissionais da Saúde</v>
          </cell>
          <cell r="G635" t="str">
            <v>3222-05</v>
          </cell>
          <cell r="H635" t="str">
            <v>10/2022</v>
          </cell>
          <cell r="J635">
            <v>140.59200000000001</v>
          </cell>
          <cell r="L635">
            <v>55.87</v>
          </cell>
          <cell r="M635">
            <v>24.24</v>
          </cell>
          <cell r="R635">
            <v>160.13999999999999</v>
          </cell>
          <cell r="S635">
            <v>72.72</v>
          </cell>
          <cell r="U635">
            <v>0</v>
          </cell>
        </row>
        <row r="636">
          <cell r="C636" t="str">
            <v>HOSPITAL MIGUEL ARRAES</v>
          </cell>
          <cell r="E636" t="str">
            <v>LEANDRO HENRIQUE PEDRO DA SILVA</v>
          </cell>
          <cell r="F636" t="str">
            <v>2 - Outros Profissionais da Saúde</v>
          </cell>
          <cell r="G636" t="str">
            <v>2235-05</v>
          </cell>
          <cell r="H636" t="str">
            <v>10/2022</v>
          </cell>
          <cell r="J636">
            <v>349.99520000000001</v>
          </cell>
          <cell r="L636">
            <v>55.87</v>
          </cell>
          <cell r="M636">
            <v>3.3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LEILA CRISTINA BEZERRA</v>
          </cell>
          <cell r="F637" t="str">
            <v>2 - Outros Profissionais da Saúde</v>
          </cell>
          <cell r="G637" t="str">
            <v>3222-05</v>
          </cell>
          <cell r="H637" t="str">
            <v>10/2022</v>
          </cell>
          <cell r="J637">
            <v>75.756</v>
          </cell>
          <cell r="L637">
            <v>0</v>
          </cell>
          <cell r="M637">
            <v>0</v>
          </cell>
          <cell r="R637">
            <v>184.14</v>
          </cell>
          <cell r="S637">
            <v>14.54</v>
          </cell>
          <cell r="U637">
            <v>0</v>
          </cell>
        </row>
        <row r="638">
          <cell r="C638" t="str">
            <v>HOSPITAL MIGUEL ARRAES</v>
          </cell>
          <cell r="E638" t="str">
            <v>LEILANE CRISTINA CORDEIRO TEIXEIRA DE SALES</v>
          </cell>
          <cell r="F638" t="str">
            <v>2 - Outros Profissionais da Saúde</v>
          </cell>
          <cell r="G638" t="str">
            <v>2237-10</v>
          </cell>
          <cell r="H638" t="str">
            <v>10/2022</v>
          </cell>
          <cell r="J638">
            <v>766.1816</v>
          </cell>
          <cell r="L638">
            <v>0</v>
          </cell>
          <cell r="M638">
            <v>0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LEILANE GUILHERME ALMEIDA DE SANTANA</v>
          </cell>
          <cell r="F639" t="str">
            <v>3 - Administrativo</v>
          </cell>
          <cell r="G639" t="str">
            <v>4110-10</v>
          </cell>
          <cell r="H639" t="str">
            <v>10/2022</v>
          </cell>
          <cell r="J639">
            <v>198.8552</v>
          </cell>
          <cell r="L639">
            <v>55.87</v>
          </cell>
          <cell r="M639">
            <v>24.24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LENILDA FERREIRA DA SILVA</v>
          </cell>
          <cell r="F640" t="str">
            <v>2 - Outros Profissionais da Saúde</v>
          </cell>
          <cell r="G640" t="str">
            <v>3222-05</v>
          </cell>
          <cell r="H640" t="str">
            <v>10/2022</v>
          </cell>
          <cell r="J640">
            <v>135.57919999999999</v>
          </cell>
          <cell r="L640">
            <v>0</v>
          </cell>
          <cell r="M640">
            <v>0</v>
          </cell>
          <cell r="R640">
            <v>172.94</v>
          </cell>
          <cell r="S640">
            <v>72.72</v>
          </cell>
          <cell r="U640">
            <v>0</v>
          </cell>
        </row>
        <row r="641">
          <cell r="C641" t="str">
            <v>HOSPITAL MIGUEL ARRAES</v>
          </cell>
          <cell r="E641" t="str">
            <v>LENIRA QUIRINO DA SILVA PEREIRA</v>
          </cell>
          <cell r="F641" t="str">
            <v>2 - Outros Profissionais da Saúde</v>
          </cell>
          <cell r="G641" t="str">
            <v>3222-05</v>
          </cell>
          <cell r="H641" t="str">
            <v>10/2022</v>
          </cell>
          <cell r="J641">
            <v>238.52080000000001</v>
          </cell>
          <cell r="L641">
            <v>55.87</v>
          </cell>
          <cell r="M641">
            <v>24.24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LEONARDO SILVEIRA RUFILO DE OLIVEIRA</v>
          </cell>
          <cell r="F642" t="str">
            <v>2 - Outros Profissionais da Saúde</v>
          </cell>
          <cell r="G642" t="str">
            <v>5151-10</v>
          </cell>
          <cell r="H642" t="str">
            <v>10/2022</v>
          </cell>
          <cell r="J642">
            <v>0</v>
          </cell>
          <cell r="L642">
            <v>0</v>
          </cell>
          <cell r="M642">
            <v>0</v>
          </cell>
          <cell r="S642">
            <v>0</v>
          </cell>
          <cell r="U642">
            <v>0</v>
          </cell>
        </row>
        <row r="643">
          <cell r="C643" t="str">
            <v>HOSPITAL MIGUEL ARRAES</v>
          </cell>
          <cell r="E643" t="str">
            <v>LIGIA TELES DE LIRA</v>
          </cell>
          <cell r="F643" t="str">
            <v>2 - Outros Profissionais da Saúde</v>
          </cell>
          <cell r="G643" t="str">
            <v>3222-05</v>
          </cell>
          <cell r="H643" t="str">
            <v>10/2022</v>
          </cell>
          <cell r="J643">
            <v>138.11920000000001</v>
          </cell>
          <cell r="L643">
            <v>55.87</v>
          </cell>
          <cell r="M643">
            <v>24.24</v>
          </cell>
          <cell r="R643">
            <v>172.94</v>
          </cell>
          <cell r="S643">
            <v>72.72</v>
          </cell>
          <cell r="U643">
            <v>0</v>
          </cell>
        </row>
        <row r="644">
          <cell r="C644" t="str">
            <v>HOSPITAL MIGUEL ARRAES</v>
          </cell>
          <cell r="E644" t="str">
            <v>LILIAN PIMENTEL DE LIMA</v>
          </cell>
          <cell r="F644" t="str">
            <v>2 - Outros Profissionais da Saúde</v>
          </cell>
          <cell r="G644" t="str">
            <v>5211-30</v>
          </cell>
          <cell r="H644" t="str">
            <v>10/2022</v>
          </cell>
          <cell r="J644">
            <v>101.8</v>
          </cell>
          <cell r="L644">
            <v>0</v>
          </cell>
          <cell r="M644">
            <v>0</v>
          </cell>
          <cell r="R644">
            <v>184.14</v>
          </cell>
          <cell r="S644">
            <v>72.72</v>
          </cell>
          <cell r="U644">
            <v>0</v>
          </cell>
        </row>
        <row r="645">
          <cell r="C645" t="str">
            <v>HOSPITAL MIGUEL ARRAES</v>
          </cell>
          <cell r="E645" t="str">
            <v>LILIAN ROBERTA DA SILVA</v>
          </cell>
          <cell r="F645" t="str">
            <v>2 - Outros Profissionais da Saúde</v>
          </cell>
          <cell r="G645" t="str">
            <v>3222-05</v>
          </cell>
          <cell r="H645" t="str">
            <v>10/2022</v>
          </cell>
          <cell r="J645">
            <v>142.52160000000001</v>
          </cell>
          <cell r="L645">
            <v>0</v>
          </cell>
          <cell r="M645">
            <v>0</v>
          </cell>
          <cell r="R645">
            <v>94.539999999999992</v>
          </cell>
          <cell r="S645">
            <v>71.02</v>
          </cell>
          <cell r="U645">
            <v>67.099999999999994</v>
          </cell>
          <cell r="X645" t="str">
            <v>AUXÍLIO CRECHE</v>
          </cell>
        </row>
        <row r="646">
          <cell r="C646" t="str">
            <v>HOSPITAL MIGUEL ARRAES</v>
          </cell>
          <cell r="E646" t="str">
            <v>LILIANE SOARES DOS SANTOS MORAIS</v>
          </cell>
          <cell r="F646" t="str">
            <v>2 - Outros Profissionais da Saúde</v>
          </cell>
          <cell r="G646" t="str">
            <v>5211-30</v>
          </cell>
          <cell r="H646" t="str">
            <v>10/2022</v>
          </cell>
          <cell r="J646">
            <v>106.648</v>
          </cell>
          <cell r="L646">
            <v>0</v>
          </cell>
          <cell r="M646">
            <v>0</v>
          </cell>
          <cell r="R646">
            <v>295.94</v>
          </cell>
          <cell r="S646">
            <v>40</v>
          </cell>
          <cell r="U646">
            <v>0</v>
          </cell>
        </row>
        <row r="647">
          <cell r="C647" t="str">
            <v>HOSPITAL MIGUEL ARRAES</v>
          </cell>
          <cell r="E647" t="str">
            <v>LILYAN DE OLIVEIRA PEREIRA</v>
          </cell>
          <cell r="F647" t="str">
            <v>2 - Outros Profissionais da Saúde</v>
          </cell>
          <cell r="G647" t="str">
            <v>2236-05</v>
          </cell>
          <cell r="H647" t="str">
            <v>10/2022</v>
          </cell>
          <cell r="J647">
            <v>253.16239999999999</v>
          </cell>
          <cell r="L647">
            <v>55.87</v>
          </cell>
          <cell r="M647">
            <v>2.38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LIUBICA MALHEIROS</v>
          </cell>
          <cell r="F648" t="str">
            <v>2 - Outros Profissionais da Saúde</v>
          </cell>
          <cell r="G648" t="str">
            <v>2234-05</v>
          </cell>
          <cell r="H648" t="str">
            <v>10/2022</v>
          </cell>
          <cell r="J648">
            <v>547.76559999999995</v>
          </cell>
          <cell r="L648">
            <v>55.87</v>
          </cell>
          <cell r="M648">
            <v>17.010000000000002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LIVIA DA COSTA NEVES</v>
          </cell>
          <cell r="F649" t="str">
            <v>2 - Outros Profissionais da Saúde</v>
          </cell>
          <cell r="G649" t="str">
            <v>2235-05</v>
          </cell>
          <cell r="H649" t="str">
            <v>10/2022</v>
          </cell>
          <cell r="J649">
            <v>361.17680000000001</v>
          </cell>
          <cell r="L649">
            <v>55.87</v>
          </cell>
          <cell r="M649">
            <v>3.3</v>
          </cell>
          <cell r="S649">
            <v>0</v>
          </cell>
          <cell r="U649">
            <v>128.58000000000001</v>
          </cell>
          <cell r="X649" t="str">
            <v>AUXÍLIO CRECHE</v>
          </cell>
        </row>
        <row r="650">
          <cell r="C650" t="str">
            <v>HOSPITAL MIGUEL ARRAES</v>
          </cell>
          <cell r="E650" t="str">
            <v>LIVIA FEITOSA RODRIGUES</v>
          </cell>
          <cell r="F650" t="str">
            <v>1 - Médico</v>
          </cell>
          <cell r="G650" t="str">
            <v>2251-25</v>
          </cell>
          <cell r="H650" t="str">
            <v>10/2022</v>
          </cell>
          <cell r="J650">
            <v>1317.7911999999999</v>
          </cell>
          <cell r="L650">
            <v>0</v>
          </cell>
          <cell r="M650">
            <v>0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LOIDE DA SILVA BATISTA DE ARAUJO</v>
          </cell>
          <cell r="F651" t="str">
            <v>2 - Outros Profissionais da Saúde</v>
          </cell>
          <cell r="G651" t="str">
            <v>3241-15</v>
          </cell>
          <cell r="H651" t="str">
            <v>10/2022</v>
          </cell>
          <cell r="J651">
            <v>285.27120000000002</v>
          </cell>
          <cell r="L651">
            <v>0</v>
          </cell>
          <cell r="M651">
            <v>0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LORAYNE DE JESUS TAVARES</v>
          </cell>
          <cell r="F652" t="str">
            <v>2 - Outros Profissionais da Saúde</v>
          </cell>
          <cell r="G652" t="str">
            <v>2235-05</v>
          </cell>
          <cell r="H652" t="str">
            <v>10/2022</v>
          </cell>
          <cell r="J652">
            <v>362.98160000000001</v>
          </cell>
          <cell r="L652">
            <v>55.87</v>
          </cell>
          <cell r="M652">
            <v>3.3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LOUISE ANNE DE MELO SANTOS</v>
          </cell>
          <cell r="F653" t="str">
            <v>2 - Outros Profissionais da Saúde</v>
          </cell>
          <cell r="G653" t="str">
            <v>2237-10</v>
          </cell>
          <cell r="H653" t="str">
            <v>10/2022</v>
          </cell>
          <cell r="J653">
            <v>233.76400000000001</v>
          </cell>
          <cell r="L653">
            <v>0</v>
          </cell>
          <cell r="M653">
            <v>0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LUAN PREXEDES DA SILVA</v>
          </cell>
          <cell r="F654" t="str">
            <v>2 - Outros Profissionais da Saúde</v>
          </cell>
          <cell r="G654" t="str">
            <v>2235-05</v>
          </cell>
          <cell r="H654" t="str">
            <v>10/2022</v>
          </cell>
          <cell r="J654">
            <v>379.89839999999998</v>
          </cell>
          <cell r="L654">
            <v>55.87</v>
          </cell>
          <cell r="M654">
            <v>3.3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LUAN RODRIGO MEDEIROS DA SILVA</v>
          </cell>
          <cell r="F655" t="str">
            <v>3 - Administrativo</v>
          </cell>
          <cell r="G655" t="str">
            <v>5174-10</v>
          </cell>
          <cell r="H655" t="str">
            <v>10/2022</v>
          </cell>
          <cell r="J655">
            <v>137.96559999999999</v>
          </cell>
          <cell r="L655">
            <v>55.87</v>
          </cell>
          <cell r="M655">
            <v>24.24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LUANA APARECIDA CORREA DE OLIVEIRA</v>
          </cell>
          <cell r="F656" t="str">
            <v>2 - Outros Profissionais da Saúde</v>
          </cell>
          <cell r="G656" t="str">
            <v>2235-05</v>
          </cell>
          <cell r="H656" t="str">
            <v>10/2022</v>
          </cell>
          <cell r="J656">
            <v>392.44</v>
          </cell>
          <cell r="L656">
            <v>55.87</v>
          </cell>
          <cell r="M656">
            <v>3.3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LUANA DE MEDEIROS SANTOS LIMA</v>
          </cell>
          <cell r="F657" t="str">
            <v>2 - Outros Profissionais da Saúde</v>
          </cell>
          <cell r="G657" t="str">
            <v>2235-05</v>
          </cell>
          <cell r="H657" t="str">
            <v>10/2022</v>
          </cell>
          <cell r="J657">
            <v>425.65440000000001</v>
          </cell>
          <cell r="L657">
            <v>0</v>
          </cell>
          <cell r="M657">
            <v>0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LUANA PRISCILA FERREIRA DA ROCHA FRAGA</v>
          </cell>
          <cell r="F658" t="str">
            <v>2 - Outros Profissionais da Saúde</v>
          </cell>
          <cell r="G658" t="str">
            <v>3222-05</v>
          </cell>
          <cell r="H658" t="str">
            <v>10/2022</v>
          </cell>
          <cell r="J658">
            <v>138.41120000000001</v>
          </cell>
          <cell r="L658">
            <v>0</v>
          </cell>
          <cell r="M658">
            <v>0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LUCAS BARBOSA DOS SANTOS</v>
          </cell>
          <cell r="F659" t="str">
            <v>2 - Outros Profissionais da Saúde</v>
          </cell>
          <cell r="G659" t="str">
            <v>5151-10</v>
          </cell>
          <cell r="H659" t="str">
            <v>10/2022</v>
          </cell>
          <cell r="J659">
            <v>124.47199999999999</v>
          </cell>
          <cell r="L659">
            <v>55.87</v>
          </cell>
          <cell r="M659">
            <v>24.24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LUCAS DE MELO CAVALCANTI</v>
          </cell>
          <cell r="F660" t="str">
            <v>3 - Administrativo</v>
          </cell>
          <cell r="G660" t="str">
            <v>5174-10</v>
          </cell>
          <cell r="H660" t="str">
            <v>10/2022</v>
          </cell>
          <cell r="J660">
            <v>136.08959999999999</v>
          </cell>
          <cell r="L660">
            <v>55.87</v>
          </cell>
          <cell r="M660">
            <v>24.24</v>
          </cell>
          <cell r="R660">
            <v>184.14</v>
          </cell>
          <cell r="S660">
            <v>72.72</v>
          </cell>
          <cell r="U660">
            <v>0</v>
          </cell>
        </row>
        <row r="661">
          <cell r="C661" t="str">
            <v>HOSPITAL MIGUEL ARRAES</v>
          </cell>
          <cell r="E661" t="str">
            <v>LUCAS NATARIO FERREIRA</v>
          </cell>
          <cell r="F661" t="str">
            <v>1 - Médico</v>
          </cell>
          <cell r="G661" t="str">
            <v>2251-25</v>
          </cell>
          <cell r="H661" t="str">
            <v>10/2022</v>
          </cell>
          <cell r="J661">
            <v>428.69119999999998</v>
          </cell>
          <cell r="L661">
            <v>0</v>
          </cell>
          <cell r="M661">
            <v>0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LUCAS PRYSTHON MELLO DE ALBUQUERQUE CARDOSO</v>
          </cell>
          <cell r="F662" t="str">
            <v>1 - Médico</v>
          </cell>
          <cell r="G662" t="str">
            <v>2251-25</v>
          </cell>
          <cell r="H662" t="str">
            <v>10/2022</v>
          </cell>
          <cell r="J662">
            <v>672.75199999999995</v>
          </cell>
          <cell r="L662">
            <v>0</v>
          </cell>
          <cell r="M662">
            <v>0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LUCAS RAMPAZZO DINIZ</v>
          </cell>
          <cell r="F663" t="str">
            <v>1 - Médico</v>
          </cell>
          <cell r="G663" t="str">
            <v>2251-25</v>
          </cell>
          <cell r="H663" t="str">
            <v>10/2022</v>
          </cell>
          <cell r="J663">
            <v>688.59199999999998</v>
          </cell>
          <cell r="L663">
            <v>0</v>
          </cell>
          <cell r="M663">
            <v>0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LUCELIA MARIA DE SANTANA</v>
          </cell>
          <cell r="F664" t="str">
            <v>2 - Outros Profissionais da Saúde</v>
          </cell>
          <cell r="G664" t="str">
            <v>3222-05</v>
          </cell>
          <cell r="H664" t="str">
            <v>10/2022</v>
          </cell>
          <cell r="J664">
            <v>0</v>
          </cell>
          <cell r="L664">
            <v>0</v>
          </cell>
          <cell r="M664">
            <v>0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LUCI NUNES DA SILVA</v>
          </cell>
          <cell r="F665" t="str">
            <v>3 - Administrativo</v>
          </cell>
          <cell r="G665" t="str">
            <v>5134-30</v>
          </cell>
          <cell r="H665" t="str">
            <v>10/2022</v>
          </cell>
          <cell r="J665">
            <v>126.8</v>
          </cell>
          <cell r="L665">
            <v>0</v>
          </cell>
          <cell r="M665">
            <v>0</v>
          </cell>
          <cell r="R665">
            <v>273.44</v>
          </cell>
          <cell r="S665">
            <v>72.72</v>
          </cell>
          <cell r="U665">
            <v>0</v>
          </cell>
        </row>
        <row r="666">
          <cell r="C666" t="str">
            <v>HOSPITAL MIGUEL ARRAES</v>
          </cell>
          <cell r="E666" t="str">
            <v>LUCIANA ALVES DA SILVA</v>
          </cell>
          <cell r="F666" t="str">
            <v>2 - Outros Profissionais da Saúde</v>
          </cell>
          <cell r="G666" t="str">
            <v>3222-05</v>
          </cell>
          <cell r="H666" t="str">
            <v>10/2022</v>
          </cell>
          <cell r="J666">
            <v>126.0384</v>
          </cell>
          <cell r="L666">
            <v>55.87</v>
          </cell>
          <cell r="M666">
            <v>24.24</v>
          </cell>
          <cell r="R666">
            <v>160.13999999999999</v>
          </cell>
          <cell r="S666">
            <v>72.72</v>
          </cell>
          <cell r="U666">
            <v>0</v>
          </cell>
        </row>
        <row r="667">
          <cell r="C667" t="str">
            <v>HOSPITAL MIGUEL ARRAES</v>
          </cell>
          <cell r="E667" t="str">
            <v>LUCIANA MARIA NASCIMENTO DA SILVA</v>
          </cell>
          <cell r="F667" t="str">
            <v>2 - Outros Profissionais da Saúde</v>
          </cell>
          <cell r="G667" t="str">
            <v>3222-05</v>
          </cell>
          <cell r="H667" t="str">
            <v>10/2022</v>
          </cell>
          <cell r="J667">
            <v>139.41999999999999</v>
          </cell>
          <cell r="L667">
            <v>0</v>
          </cell>
          <cell r="M667">
            <v>0</v>
          </cell>
          <cell r="R667">
            <v>172.94</v>
          </cell>
          <cell r="S667">
            <v>72.72</v>
          </cell>
          <cell r="U667">
            <v>69.41</v>
          </cell>
          <cell r="X667" t="str">
            <v>AUXÍLIO CRECHE</v>
          </cell>
        </row>
        <row r="668">
          <cell r="C668" t="str">
            <v>HOSPITAL MIGUEL ARRAES</v>
          </cell>
          <cell r="E668" t="str">
            <v>LUCIANA MOSER DE SENA OTELO</v>
          </cell>
          <cell r="F668" t="str">
            <v>1 - Médico</v>
          </cell>
          <cell r="G668" t="str">
            <v>2252-70</v>
          </cell>
          <cell r="H668" t="str">
            <v>10/2022</v>
          </cell>
          <cell r="J668">
            <v>764.24</v>
          </cell>
          <cell r="L668">
            <v>0</v>
          </cell>
          <cell r="M668">
            <v>0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LUCIANA NASCIMENTO UMBELINO</v>
          </cell>
          <cell r="F669" t="str">
            <v>2 - Outros Profissionais da Saúde</v>
          </cell>
          <cell r="G669" t="str">
            <v>2235-05</v>
          </cell>
          <cell r="H669" t="str">
            <v>10/2022</v>
          </cell>
          <cell r="J669">
            <v>355.43279999999999</v>
          </cell>
          <cell r="L669">
            <v>55.87</v>
          </cell>
          <cell r="M669">
            <v>3.3</v>
          </cell>
          <cell r="S669">
            <v>0</v>
          </cell>
          <cell r="U669">
            <v>0</v>
          </cell>
        </row>
        <row r="670">
          <cell r="C670" t="str">
            <v>HOSPITAL MIGUEL ARRAES</v>
          </cell>
          <cell r="E670" t="str">
            <v>LUCIANE VIANA PAES BARRETO</v>
          </cell>
          <cell r="F670" t="str">
            <v>2 - Outros Profissionais da Saúde</v>
          </cell>
          <cell r="G670" t="str">
            <v>3222-05</v>
          </cell>
          <cell r="H670" t="str">
            <v>10/2022</v>
          </cell>
          <cell r="J670">
            <v>139.44239999999999</v>
          </cell>
          <cell r="L670">
            <v>0</v>
          </cell>
          <cell r="M670">
            <v>0</v>
          </cell>
          <cell r="R670">
            <v>172.94</v>
          </cell>
          <cell r="S670">
            <v>72.72</v>
          </cell>
          <cell r="U670">
            <v>0</v>
          </cell>
        </row>
        <row r="671">
          <cell r="C671" t="str">
            <v>HOSPITAL MIGUEL ARRAES</v>
          </cell>
          <cell r="E671" t="str">
            <v>LUCIANNA GOMES DE SA QUIRINO ROCHA</v>
          </cell>
          <cell r="F671" t="str">
            <v>3 - Administrativo</v>
          </cell>
          <cell r="G671" t="str">
            <v>1312-10</v>
          </cell>
          <cell r="H671" t="str">
            <v>10/2022</v>
          </cell>
          <cell r="J671">
            <v>402.6336</v>
          </cell>
          <cell r="L671">
            <v>0</v>
          </cell>
          <cell r="M671">
            <v>0</v>
          </cell>
          <cell r="S671">
            <v>0</v>
          </cell>
          <cell r="U671">
            <v>0</v>
          </cell>
        </row>
        <row r="672">
          <cell r="C672" t="str">
            <v>HOSPITAL MIGUEL ARRAES</v>
          </cell>
          <cell r="E672" t="str">
            <v>LUCIANO ANTONIO DE AQUINO</v>
          </cell>
          <cell r="F672" t="str">
            <v>3 - Administrativo</v>
          </cell>
          <cell r="G672" t="str">
            <v>7243-15</v>
          </cell>
          <cell r="H672" t="str">
            <v>10/2022</v>
          </cell>
          <cell r="J672">
            <v>129.74959999999999</v>
          </cell>
          <cell r="L672">
            <v>55.87</v>
          </cell>
          <cell r="M672">
            <v>27.59</v>
          </cell>
          <cell r="R672">
            <v>349.34</v>
          </cell>
          <cell r="S672">
            <v>82.77</v>
          </cell>
          <cell r="U672">
            <v>0</v>
          </cell>
        </row>
        <row r="673">
          <cell r="C673" t="str">
            <v>HOSPITAL MIGUEL ARRAES</v>
          </cell>
          <cell r="E673" t="str">
            <v>LUCIANO DE FREITAS E SILVA</v>
          </cell>
          <cell r="F673" t="str">
            <v>2 - Outros Profissionais da Saúde</v>
          </cell>
          <cell r="G673" t="str">
            <v>2235-05</v>
          </cell>
          <cell r="H673" t="str">
            <v>10/2022</v>
          </cell>
          <cell r="J673">
            <v>390.34879999999998</v>
          </cell>
          <cell r="L673">
            <v>55.87</v>
          </cell>
          <cell r="M673">
            <v>3.3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LUCIANO DE LIMA</v>
          </cell>
          <cell r="F674" t="str">
            <v>3 - Administrativo</v>
          </cell>
          <cell r="G674" t="str">
            <v>9511-05</v>
          </cell>
          <cell r="H674" t="str">
            <v>10/2022</v>
          </cell>
          <cell r="J674">
            <v>177.38239999999999</v>
          </cell>
          <cell r="L674">
            <v>55.87</v>
          </cell>
          <cell r="M674">
            <v>27.59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LUCIANO TEIXEIRA DO CARMO</v>
          </cell>
          <cell r="F675" t="str">
            <v>2 - Outros Profissionais da Saúde</v>
          </cell>
          <cell r="G675" t="str">
            <v>3241-15</v>
          </cell>
          <cell r="H675" t="str">
            <v>10/2022</v>
          </cell>
          <cell r="J675">
            <v>312.11599999999999</v>
          </cell>
          <cell r="L675">
            <v>0</v>
          </cell>
          <cell r="M675">
            <v>0</v>
          </cell>
          <cell r="S675">
            <v>0</v>
          </cell>
          <cell r="U675">
            <v>0</v>
          </cell>
        </row>
        <row r="676">
          <cell r="C676" t="str">
            <v>HOSPITAL MIGUEL ARRAES</v>
          </cell>
          <cell r="E676" t="str">
            <v>LUCIARA XAVIER DE ALMEIDA MARTINS</v>
          </cell>
          <cell r="F676" t="str">
            <v>2 - Outros Profissionais da Saúde</v>
          </cell>
          <cell r="G676" t="str">
            <v>3222-05</v>
          </cell>
          <cell r="H676" t="str">
            <v>10/2022</v>
          </cell>
          <cell r="J676">
            <v>138.7296</v>
          </cell>
          <cell r="L676">
            <v>0</v>
          </cell>
          <cell r="M676">
            <v>0</v>
          </cell>
          <cell r="R676">
            <v>184.14</v>
          </cell>
          <cell r="S676">
            <v>72.72</v>
          </cell>
          <cell r="U676">
            <v>69.41</v>
          </cell>
          <cell r="X676" t="str">
            <v>AUXÍLIO CRECHE</v>
          </cell>
        </row>
        <row r="677">
          <cell r="C677" t="str">
            <v>HOSPITAL MIGUEL ARRAES</v>
          </cell>
          <cell r="E677" t="str">
            <v>LUCICLEIDE DOS SANTOS SILVA</v>
          </cell>
          <cell r="F677" t="str">
            <v>2 - Outros Profissionais da Saúde</v>
          </cell>
          <cell r="G677" t="str">
            <v>3222-05</v>
          </cell>
          <cell r="H677" t="str">
            <v>10/2022</v>
          </cell>
          <cell r="J677">
            <v>138.376</v>
          </cell>
          <cell r="L677">
            <v>55.87</v>
          </cell>
          <cell r="M677">
            <v>24.24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LUCICLEIDE INACIA DA SILVA</v>
          </cell>
          <cell r="F678" t="str">
            <v>2 - Outros Profissionais da Saúde</v>
          </cell>
          <cell r="G678" t="str">
            <v>3222-05</v>
          </cell>
          <cell r="H678" t="str">
            <v>10/2022</v>
          </cell>
          <cell r="J678">
            <v>0</v>
          </cell>
          <cell r="L678">
            <v>0</v>
          </cell>
          <cell r="M678">
            <v>0</v>
          </cell>
          <cell r="S678">
            <v>0</v>
          </cell>
          <cell r="U678">
            <v>0</v>
          </cell>
        </row>
        <row r="679">
          <cell r="C679" t="str">
            <v>HOSPITAL MIGUEL ARRAES</v>
          </cell>
          <cell r="E679" t="str">
            <v>LUCICLEIDE JUSTINO DE ALMEIDA SILVA</v>
          </cell>
          <cell r="F679" t="str">
            <v>2 - Outros Profissionais da Saúde</v>
          </cell>
          <cell r="G679" t="str">
            <v>3222-05</v>
          </cell>
          <cell r="H679" t="str">
            <v>10/2022</v>
          </cell>
          <cell r="J679">
            <v>242.7664</v>
          </cell>
          <cell r="L679">
            <v>55.87</v>
          </cell>
          <cell r="M679">
            <v>24.24</v>
          </cell>
          <cell r="S679">
            <v>0</v>
          </cell>
          <cell r="U679">
            <v>0</v>
          </cell>
        </row>
        <row r="680">
          <cell r="C680" t="str">
            <v>HOSPITAL MIGUEL ARRAES</v>
          </cell>
          <cell r="E680" t="str">
            <v>LUCIENE DE SOUZA LIMA</v>
          </cell>
          <cell r="F680" t="str">
            <v>2 - Outros Profissionais da Saúde</v>
          </cell>
          <cell r="G680" t="str">
            <v>3222-05</v>
          </cell>
          <cell r="H680" t="str">
            <v>10/2022</v>
          </cell>
          <cell r="J680">
            <v>134.6232</v>
          </cell>
          <cell r="L680">
            <v>55.87</v>
          </cell>
          <cell r="M680">
            <v>24.24</v>
          </cell>
          <cell r="R680">
            <v>184.14</v>
          </cell>
          <cell r="S680">
            <v>72.72</v>
          </cell>
          <cell r="U680">
            <v>0</v>
          </cell>
        </row>
        <row r="681">
          <cell r="C681" t="str">
            <v>HOSPITAL MIGUEL ARRAES</v>
          </cell>
          <cell r="E681" t="str">
            <v>LUCIENE GONCALVES PESSOA</v>
          </cell>
          <cell r="F681" t="str">
            <v>3 - Administrativo</v>
          </cell>
          <cell r="G681" t="str">
            <v>5174-10</v>
          </cell>
          <cell r="H681" t="str">
            <v>10/2022</v>
          </cell>
          <cell r="J681">
            <v>118.956</v>
          </cell>
          <cell r="L681">
            <v>55.87</v>
          </cell>
          <cell r="M681">
            <v>24.24</v>
          </cell>
          <cell r="R681">
            <v>172.94</v>
          </cell>
          <cell r="S681">
            <v>72.72</v>
          </cell>
          <cell r="U681">
            <v>0</v>
          </cell>
        </row>
        <row r="682">
          <cell r="C682" t="str">
            <v>HOSPITAL MIGUEL ARRAES</v>
          </cell>
          <cell r="E682" t="str">
            <v>LUCIENE MARIA DE SOUSA</v>
          </cell>
          <cell r="F682" t="str">
            <v>2 - Outros Profissionais da Saúde</v>
          </cell>
          <cell r="G682" t="str">
            <v>3242-05</v>
          </cell>
          <cell r="H682" t="str">
            <v>10/2022</v>
          </cell>
          <cell r="J682">
            <v>124.91679999999999</v>
          </cell>
          <cell r="L682">
            <v>55.87</v>
          </cell>
          <cell r="M682">
            <v>30</v>
          </cell>
          <cell r="R682">
            <v>218.34</v>
          </cell>
          <cell r="S682">
            <v>83.43</v>
          </cell>
          <cell r="U682">
            <v>0</v>
          </cell>
        </row>
        <row r="683">
          <cell r="C683" t="str">
            <v>HOSPITAL MIGUEL ARRAES</v>
          </cell>
          <cell r="E683" t="str">
            <v>LUCIENE MARIA DOS SANTOS RODRIGUES</v>
          </cell>
          <cell r="F683" t="str">
            <v>2 - Outros Profissionais da Saúde</v>
          </cell>
          <cell r="G683" t="str">
            <v>3222-05</v>
          </cell>
          <cell r="H683" t="str">
            <v>10/2022</v>
          </cell>
          <cell r="J683">
            <v>130.89599999999999</v>
          </cell>
          <cell r="L683">
            <v>55.87</v>
          </cell>
          <cell r="M683">
            <v>24.24</v>
          </cell>
          <cell r="R683">
            <v>184.14</v>
          </cell>
          <cell r="S683">
            <v>72.72</v>
          </cell>
          <cell r="U683">
            <v>0</v>
          </cell>
        </row>
        <row r="684">
          <cell r="C684" t="str">
            <v>HOSPITAL MIGUEL ARRAES</v>
          </cell>
          <cell r="E684" t="str">
            <v>LUCIENE MARIA GOMES DA SILVA</v>
          </cell>
          <cell r="F684" t="str">
            <v>2 - Outros Profissionais da Saúde</v>
          </cell>
          <cell r="G684" t="str">
            <v>3222-05</v>
          </cell>
          <cell r="H684" t="str">
            <v>10/2022</v>
          </cell>
          <cell r="J684">
            <v>124.94</v>
          </cell>
          <cell r="L684">
            <v>55.87</v>
          </cell>
          <cell r="M684">
            <v>24.24</v>
          </cell>
          <cell r="R684">
            <v>184.14</v>
          </cell>
          <cell r="S684">
            <v>72.72</v>
          </cell>
          <cell r="U684">
            <v>0</v>
          </cell>
        </row>
        <row r="685">
          <cell r="C685" t="str">
            <v>HOSPITAL MIGUEL ARRAES</v>
          </cell>
          <cell r="E685" t="str">
            <v>LUCIENE SANTOS DE SANTANA</v>
          </cell>
          <cell r="F685" t="str">
            <v>2 - Outros Profissionais da Saúde</v>
          </cell>
          <cell r="G685" t="str">
            <v>3222-05</v>
          </cell>
          <cell r="H685" t="str">
            <v>10/2022</v>
          </cell>
          <cell r="J685">
            <v>239.0976</v>
          </cell>
          <cell r="L685">
            <v>55.87</v>
          </cell>
          <cell r="M685">
            <v>24.24</v>
          </cell>
          <cell r="S685">
            <v>2.42</v>
          </cell>
          <cell r="U685">
            <v>0</v>
          </cell>
        </row>
        <row r="686">
          <cell r="C686" t="str">
            <v>HOSPITAL MIGUEL ARRAES</v>
          </cell>
          <cell r="E686" t="str">
            <v>LUCY CARLA GOMES BARBOSA</v>
          </cell>
          <cell r="F686" t="str">
            <v>2 - Outros Profissionais da Saúde</v>
          </cell>
          <cell r="G686" t="str">
            <v>3242-05</v>
          </cell>
          <cell r="H686" t="str">
            <v>10/2022</v>
          </cell>
          <cell r="J686">
            <v>211.12719999999999</v>
          </cell>
          <cell r="L686">
            <v>55.87</v>
          </cell>
          <cell r="M686">
            <v>30</v>
          </cell>
          <cell r="S686">
            <v>0</v>
          </cell>
          <cell r="U686">
            <v>61</v>
          </cell>
          <cell r="X686" t="str">
            <v>AUXÍLIO CRECHE</v>
          </cell>
        </row>
        <row r="687">
          <cell r="C687" t="str">
            <v>HOSPITAL MIGUEL ARRAES</v>
          </cell>
          <cell r="E687" t="str">
            <v>LUDMILLA BANDEIRA MORENO DE ARRUDA</v>
          </cell>
          <cell r="F687" t="str">
            <v>2 - Outros Profissionais da Saúde</v>
          </cell>
          <cell r="G687" t="str">
            <v>2235-05</v>
          </cell>
          <cell r="H687" t="str">
            <v>10/2022</v>
          </cell>
          <cell r="J687">
            <v>348.09359999999998</v>
          </cell>
          <cell r="L687">
            <v>0</v>
          </cell>
          <cell r="M687">
            <v>0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LUIS CARLOS PEREIRA MATTOS</v>
          </cell>
          <cell r="F688" t="str">
            <v>2 - Outros Profissionais da Saúde</v>
          </cell>
          <cell r="G688" t="str">
            <v>5151-10</v>
          </cell>
          <cell r="H688" t="str">
            <v>10/2022</v>
          </cell>
          <cell r="J688">
            <v>145.9512</v>
          </cell>
          <cell r="L688">
            <v>55.87</v>
          </cell>
          <cell r="M688">
            <v>24.24</v>
          </cell>
          <cell r="R688">
            <v>184.14</v>
          </cell>
          <cell r="S688">
            <v>72.72</v>
          </cell>
          <cell r="U688">
            <v>0</v>
          </cell>
        </row>
        <row r="689">
          <cell r="C689" t="str">
            <v>HOSPITAL MIGUEL ARRAES</v>
          </cell>
          <cell r="E689" t="str">
            <v>LUIS HENRIQUE LEMOS FONTES SILVA COSTA</v>
          </cell>
          <cell r="F689" t="str">
            <v>1 - Médico</v>
          </cell>
          <cell r="G689" t="str">
            <v>2251-25</v>
          </cell>
          <cell r="H689" t="str">
            <v>10/2022</v>
          </cell>
          <cell r="J689">
            <v>428.69119999999998</v>
          </cell>
          <cell r="L689">
            <v>0</v>
          </cell>
          <cell r="M689">
            <v>0</v>
          </cell>
          <cell r="S689">
            <v>0</v>
          </cell>
          <cell r="U689">
            <v>0</v>
          </cell>
        </row>
        <row r="690">
          <cell r="C690" t="str">
            <v>HOSPITAL MIGUEL ARRAES</v>
          </cell>
          <cell r="E690" t="str">
            <v>LUIS KLEBER NASCIMENTO DA SILVA</v>
          </cell>
          <cell r="F690" t="str">
            <v>3 - Administrativo</v>
          </cell>
          <cell r="G690" t="str">
            <v>4110-10</v>
          </cell>
          <cell r="H690" t="str">
            <v>10/2022</v>
          </cell>
          <cell r="J690">
            <v>98.399200000000008</v>
          </cell>
          <cell r="L690">
            <v>55.87</v>
          </cell>
          <cell r="M690">
            <v>24.24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LUIZ CARLOS DA SILVA</v>
          </cell>
          <cell r="F691" t="str">
            <v>3 - Administrativo</v>
          </cell>
          <cell r="G691" t="str">
            <v>5163-45</v>
          </cell>
          <cell r="H691" t="str">
            <v>10/2022</v>
          </cell>
          <cell r="J691">
            <v>139.84</v>
          </cell>
          <cell r="L691">
            <v>0</v>
          </cell>
          <cell r="M691">
            <v>0</v>
          </cell>
          <cell r="R691">
            <v>291.33999999999997</v>
          </cell>
          <cell r="S691">
            <v>72.72</v>
          </cell>
          <cell r="U691">
            <v>0</v>
          </cell>
        </row>
        <row r="692">
          <cell r="C692" t="str">
            <v>HOSPITAL MIGUEL ARRAES</v>
          </cell>
          <cell r="E692" t="str">
            <v>LUIZ CARLOS DA SILVA MELO</v>
          </cell>
          <cell r="F692" t="str">
            <v>2 - Outros Profissionais da Saúde</v>
          </cell>
          <cell r="G692" t="str">
            <v>5151-10</v>
          </cell>
          <cell r="H692" t="str">
            <v>10/2022</v>
          </cell>
          <cell r="J692">
            <v>122.9016</v>
          </cell>
          <cell r="L692">
            <v>0</v>
          </cell>
          <cell r="M692">
            <v>0</v>
          </cell>
          <cell r="R692">
            <v>276.54000000000002</v>
          </cell>
          <cell r="S692">
            <v>70.3</v>
          </cell>
          <cell r="U692">
            <v>0</v>
          </cell>
        </row>
        <row r="693">
          <cell r="C693" t="str">
            <v>HOSPITAL MIGUEL ARRAES</v>
          </cell>
          <cell r="E693" t="str">
            <v>LUIZ HENRIQUE DE SOUZA PIMENTA</v>
          </cell>
          <cell r="F693" t="str">
            <v>1 - Médico</v>
          </cell>
          <cell r="G693" t="str">
            <v>2251-25</v>
          </cell>
          <cell r="H693" t="str">
            <v>10/2022</v>
          </cell>
          <cell r="J693">
            <v>1393.8912</v>
          </cell>
          <cell r="L693">
            <v>0</v>
          </cell>
          <cell r="M693">
            <v>0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LUIZA CAVALCANTE DA SILVA LIMA</v>
          </cell>
          <cell r="F694" t="str">
            <v>2 - Outros Profissionais da Saúde</v>
          </cell>
          <cell r="G694" t="str">
            <v>3222-05</v>
          </cell>
          <cell r="H694" t="str">
            <v>10/2022</v>
          </cell>
          <cell r="J694">
            <v>267.69439999999997</v>
          </cell>
          <cell r="L694">
            <v>0</v>
          </cell>
          <cell r="M694">
            <v>0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LUZIA MARIA AUGUSTA DE LIMA</v>
          </cell>
          <cell r="F695" t="str">
            <v>2 - Outros Profissionais da Saúde</v>
          </cell>
          <cell r="G695" t="str">
            <v>3222-05</v>
          </cell>
          <cell r="H695" t="str">
            <v>10/2022</v>
          </cell>
          <cell r="J695">
            <v>145.44</v>
          </cell>
          <cell r="L695">
            <v>0</v>
          </cell>
          <cell r="M695">
            <v>0</v>
          </cell>
          <cell r="R695">
            <v>184.14</v>
          </cell>
          <cell r="S695">
            <v>72.72</v>
          </cell>
          <cell r="U695">
            <v>0</v>
          </cell>
        </row>
        <row r="696">
          <cell r="C696" t="str">
            <v>HOSPITAL MIGUEL ARRAES</v>
          </cell>
          <cell r="E696" t="str">
            <v>LUZINEIDE JOSE DA SILVA NASCIMENTO</v>
          </cell>
          <cell r="F696" t="str">
            <v>2 - Outros Profissionais da Saúde</v>
          </cell>
          <cell r="G696" t="str">
            <v>3222-05</v>
          </cell>
          <cell r="H696" t="str">
            <v>10/2022</v>
          </cell>
          <cell r="J696">
            <v>116.352</v>
          </cell>
          <cell r="L696">
            <v>0</v>
          </cell>
          <cell r="M696">
            <v>0</v>
          </cell>
          <cell r="R696">
            <v>184.14</v>
          </cell>
          <cell r="S696">
            <v>72.72</v>
          </cell>
          <cell r="U696">
            <v>0</v>
          </cell>
        </row>
        <row r="697">
          <cell r="C697" t="str">
            <v>HOSPITAL MIGUEL ARRAES</v>
          </cell>
          <cell r="E697" t="str">
            <v>MACILENE LIRA DE ANDRADE</v>
          </cell>
          <cell r="F697" t="str">
            <v>3 - Administrativo</v>
          </cell>
          <cell r="G697" t="str">
            <v>4110-10</v>
          </cell>
          <cell r="H697" t="str">
            <v>10/2022</v>
          </cell>
          <cell r="J697">
            <v>96.960000000000008</v>
          </cell>
          <cell r="L697">
            <v>55.87</v>
          </cell>
          <cell r="M697">
            <v>24.24</v>
          </cell>
          <cell r="R697">
            <v>184.14</v>
          </cell>
          <cell r="S697">
            <v>72.72</v>
          </cell>
          <cell r="U697">
            <v>69.430000000000007</v>
          </cell>
          <cell r="X697" t="str">
            <v>AUXÍLIO CRECHE</v>
          </cell>
        </row>
        <row r="698">
          <cell r="C698" t="str">
            <v>HOSPITAL MIGUEL ARRAES</v>
          </cell>
          <cell r="E698" t="str">
            <v>MAGDA APOLONIA MARQUES DA ROCHA</v>
          </cell>
          <cell r="F698" t="str">
            <v>3 - Administrativo</v>
          </cell>
          <cell r="G698" t="str">
            <v>4110-10</v>
          </cell>
          <cell r="H698" t="str">
            <v>10/2022</v>
          </cell>
          <cell r="J698">
            <v>186.16640000000001</v>
          </cell>
          <cell r="L698">
            <v>0</v>
          </cell>
          <cell r="M698">
            <v>0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MAGDA MARIA GERVASIO</v>
          </cell>
          <cell r="F699" t="str">
            <v>3 - Administrativo</v>
          </cell>
          <cell r="G699" t="str">
            <v>4131-15</v>
          </cell>
          <cell r="H699" t="str">
            <v>10/2022</v>
          </cell>
          <cell r="J699">
            <v>170.04239999999999</v>
          </cell>
          <cell r="L699">
            <v>55.87</v>
          </cell>
          <cell r="M699">
            <v>30</v>
          </cell>
          <cell r="R699">
            <v>240.14</v>
          </cell>
          <cell r="S699">
            <v>108.59</v>
          </cell>
          <cell r="U699">
            <v>0</v>
          </cell>
        </row>
        <row r="700">
          <cell r="C700" t="str">
            <v>HOSPITAL MIGUEL ARRAES</v>
          </cell>
          <cell r="E700" t="str">
            <v>MAMEDE DE ALBUQUERQUE</v>
          </cell>
          <cell r="F700" t="str">
            <v>3 - Administrativo</v>
          </cell>
          <cell r="G700" t="str">
            <v>2526-05</v>
          </cell>
          <cell r="H700" t="str">
            <v>10/2022</v>
          </cell>
          <cell r="J700">
            <v>174.292</v>
          </cell>
          <cell r="L700">
            <v>55.87</v>
          </cell>
          <cell r="M700">
            <v>30</v>
          </cell>
          <cell r="R700">
            <v>150.44</v>
          </cell>
          <cell r="S700">
            <v>118.84</v>
          </cell>
          <cell r="U700">
            <v>0</v>
          </cell>
        </row>
        <row r="701">
          <cell r="C701" t="str">
            <v>HOSPITAL MIGUEL ARRAES</v>
          </cell>
          <cell r="E701" t="str">
            <v>MANAYARA NASCIMENTO DA SILVA</v>
          </cell>
          <cell r="F701" t="str">
            <v>3 - Administrativo</v>
          </cell>
          <cell r="G701" t="str">
            <v>5174-10</v>
          </cell>
          <cell r="H701" t="str">
            <v>10/2022</v>
          </cell>
          <cell r="J701">
            <v>96.842399999999998</v>
          </cell>
          <cell r="L701">
            <v>55.87</v>
          </cell>
          <cell r="M701">
            <v>24.24</v>
          </cell>
          <cell r="R701">
            <v>273.44</v>
          </cell>
          <cell r="S701">
            <v>72.72</v>
          </cell>
          <cell r="U701">
            <v>0</v>
          </cell>
        </row>
        <row r="702">
          <cell r="C702" t="str">
            <v>HOSPITAL MIGUEL ARRAES</v>
          </cell>
          <cell r="E702" t="str">
            <v>MANOELA DA SILVA TABOSA CARNEIRO</v>
          </cell>
          <cell r="F702" t="str">
            <v>2 - Outros Profissionais da Saúde</v>
          </cell>
          <cell r="G702" t="str">
            <v>2235-05</v>
          </cell>
          <cell r="H702" t="str">
            <v>10/2022</v>
          </cell>
          <cell r="J702">
            <v>328.416</v>
          </cell>
          <cell r="L702">
            <v>55.87</v>
          </cell>
          <cell r="M702">
            <v>3.3</v>
          </cell>
          <cell r="R702">
            <v>262.54000000000002</v>
          </cell>
          <cell r="S702">
            <v>131.99</v>
          </cell>
          <cell r="U702">
            <v>0</v>
          </cell>
        </row>
        <row r="703">
          <cell r="C703" t="str">
            <v>HOSPITAL MIGUEL ARRAES</v>
          </cell>
          <cell r="E703" t="str">
            <v>MANUELA DE ABREU LIMA</v>
          </cell>
          <cell r="F703" t="str">
            <v>2 - Outros Profissionais da Saúde</v>
          </cell>
          <cell r="G703" t="str">
            <v>3222-05</v>
          </cell>
          <cell r="H703" t="str">
            <v>10/2022</v>
          </cell>
          <cell r="J703">
            <v>128.93039999999999</v>
          </cell>
          <cell r="L703">
            <v>0</v>
          </cell>
          <cell r="M703">
            <v>0</v>
          </cell>
          <cell r="R703">
            <v>150.44</v>
          </cell>
          <cell r="S703">
            <v>72.72</v>
          </cell>
          <cell r="U703">
            <v>0</v>
          </cell>
        </row>
        <row r="704">
          <cell r="C704" t="str">
            <v>HOSPITAL MIGUEL ARRAES</v>
          </cell>
          <cell r="E704" t="str">
            <v>MARAIZA FARIAS DA SILVA</v>
          </cell>
          <cell r="F704" t="str">
            <v>2 - Outros Profissionais da Saúde</v>
          </cell>
          <cell r="G704" t="str">
            <v>5211-30</v>
          </cell>
          <cell r="H704" t="str">
            <v>10/2022</v>
          </cell>
          <cell r="J704">
            <v>101.276</v>
          </cell>
          <cell r="L704">
            <v>0</v>
          </cell>
          <cell r="M704">
            <v>0</v>
          </cell>
          <cell r="R704">
            <v>315.33999999999997</v>
          </cell>
          <cell r="S704">
            <v>70.42</v>
          </cell>
          <cell r="U704">
            <v>0</v>
          </cell>
        </row>
        <row r="705">
          <cell r="C705" t="str">
            <v>HOSPITAL MIGUEL ARRAES</v>
          </cell>
          <cell r="E705" t="str">
            <v>MARCELA DE HOLANDA CAVALCANTI DA FONTE</v>
          </cell>
          <cell r="F705" t="str">
            <v>1 - Médico</v>
          </cell>
          <cell r="G705" t="str">
            <v>2251-25</v>
          </cell>
          <cell r="H705" t="str">
            <v>10/2022</v>
          </cell>
          <cell r="J705">
            <v>863.87199999999996</v>
          </cell>
          <cell r="L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MARCELA DE MELO CAVALCANTI E LEITAO</v>
          </cell>
          <cell r="F706" t="str">
            <v>1 - Médico</v>
          </cell>
          <cell r="G706" t="str">
            <v>2251-25</v>
          </cell>
          <cell r="H706" t="str">
            <v>10/2022</v>
          </cell>
          <cell r="J706">
            <v>672.75199999999995</v>
          </cell>
          <cell r="L706">
            <v>0</v>
          </cell>
          <cell r="M706">
            <v>0</v>
          </cell>
          <cell r="S706">
            <v>0</v>
          </cell>
          <cell r="U706">
            <v>0</v>
          </cell>
        </row>
        <row r="707">
          <cell r="C707" t="str">
            <v>HOSPITAL MIGUEL ARRAES</v>
          </cell>
          <cell r="E707" t="str">
            <v>MARCELO ROBSON OLIVEIRA PEREIRA MATOS</v>
          </cell>
          <cell r="F707" t="str">
            <v>2 - Outros Profissionais da Saúde</v>
          </cell>
          <cell r="G707" t="str">
            <v>2235-05</v>
          </cell>
          <cell r="H707" t="str">
            <v>10/2022</v>
          </cell>
          <cell r="J707">
            <v>456.91039999999998</v>
          </cell>
          <cell r="L707">
            <v>0</v>
          </cell>
          <cell r="M707">
            <v>0</v>
          </cell>
          <cell r="S707">
            <v>4.4000000000000004</v>
          </cell>
          <cell r="U707">
            <v>0</v>
          </cell>
        </row>
        <row r="708">
          <cell r="C708" t="str">
            <v>HOSPITAL MIGUEL ARRAES</v>
          </cell>
          <cell r="E708" t="str">
            <v>MARCELY VRINDA MARINHO FERRAZ COSTA</v>
          </cell>
          <cell r="F708" t="str">
            <v>3 - Administrativo</v>
          </cell>
          <cell r="G708" t="str">
            <v>4110-10</v>
          </cell>
          <cell r="H708" t="str">
            <v>10/2022</v>
          </cell>
          <cell r="J708">
            <v>12.12</v>
          </cell>
          <cell r="L708">
            <v>0</v>
          </cell>
          <cell r="M708">
            <v>0</v>
          </cell>
          <cell r="R708">
            <v>511.58</v>
          </cell>
          <cell r="S708">
            <v>36.36</v>
          </cell>
          <cell r="U708">
            <v>0</v>
          </cell>
        </row>
        <row r="709">
          <cell r="C709" t="str">
            <v>HOSPITAL MIGUEL ARRAES</v>
          </cell>
          <cell r="E709" t="str">
            <v>MARCIA AMERICO DO NASCIMENTO ANDRADE</v>
          </cell>
          <cell r="F709" t="str">
            <v>2 - Outros Profissionais da Saúde</v>
          </cell>
          <cell r="G709" t="str">
            <v>3222-05</v>
          </cell>
          <cell r="H709" t="str">
            <v>10/2022</v>
          </cell>
          <cell r="J709">
            <v>0</v>
          </cell>
          <cell r="L709">
            <v>0</v>
          </cell>
          <cell r="M709">
            <v>0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MARCIA MARIA DA SILVA MONTEIRO</v>
          </cell>
          <cell r="F710" t="str">
            <v>2 - Outros Profissionais da Saúde</v>
          </cell>
          <cell r="G710" t="str">
            <v>3222-05</v>
          </cell>
          <cell r="H710" t="str">
            <v>10/2022</v>
          </cell>
          <cell r="J710">
            <v>250.33519999999999</v>
          </cell>
          <cell r="L710">
            <v>55.87</v>
          </cell>
          <cell r="M710">
            <v>24.24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MARCIA REGINA FERRAZ DE VASCONCELOS DOS SANTOS</v>
          </cell>
          <cell r="F711" t="str">
            <v>2 - Outros Profissionais da Saúde</v>
          </cell>
          <cell r="G711" t="str">
            <v>3222-05</v>
          </cell>
          <cell r="H711" t="str">
            <v>10/2022</v>
          </cell>
          <cell r="J711">
            <v>0</v>
          </cell>
          <cell r="L711">
            <v>0</v>
          </cell>
          <cell r="M711">
            <v>0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MARCIA RODRIGUES LOPES DO NASCIMENTO</v>
          </cell>
          <cell r="F712" t="str">
            <v>2 - Outros Profissionais da Saúde</v>
          </cell>
          <cell r="G712" t="str">
            <v>2235-05</v>
          </cell>
          <cell r="H712" t="str">
            <v>10/2022</v>
          </cell>
          <cell r="J712">
            <v>474.83760000000001</v>
          </cell>
          <cell r="L712">
            <v>55.87</v>
          </cell>
          <cell r="M712">
            <v>3.3</v>
          </cell>
          <cell r="R712">
            <v>121.37</v>
          </cell>
          <cell r="S712">
            <v>106.2</v>
          </cell>
          <cell r="U712">
            <v>117.69</v>
          </cell>
          <cell r="X712" t="str">
            <v>AUXÍLIO CRECHE</v>
          </cell>
        </row>
        <row r="713">
          <cell r="C713" t="str">
            <v>HOSPITAL MIGUEL ARRAES</v>
          </cell>
          <cell r="E713" t="str">
            <v xml:space="preserve">MARCILIO ANDRE SOARES DE OLIVEIRA </v>
          </cell>
          <cell r="F713" t="str">
            <v>3 - Administrativo</v>
          </cell>
          <cell r="G713" t="str">
            <v>5174-10</v>
          </cell>
          <cell r="H713" t="str">
            <v>10/2022</v>
          </cell>
          <cell r="J713">
            <v>106.3976</v>
          </cell>
          <cell r="L713">
            <v>55.87</v>
          </cell>
          <cell r="M713">
            <v>24.24</v>
          </cell>
          <cell r="R713">
            <v>172.94</v>
          </cell>
          <cell r="S713">
            <v>72.72</v>
          </cell>
          <cell r="U713">
            <v>0</v>
          </cell>
        </row>
        <row r="714">
          <cell r="C714" t="str">
            <v>HOSPITAL MIGUEL ARRAES</v>
          </cell>
          <cell r="E714" t="str">
            <v>MARCIO AMBROSIO DE BRITO</v>
          </cell>
          <cell r="F714" t="str">
            <v>3 - Administrativo</v>
          </cell>
          <cell r="G714" t="str">
            <v>5142-25</v>
          </cell>
          <cell r="H714" t="str">
            <v>10/2022</v>
          </cell>
          <cell r="J714">
            <v>125.8856</v>
          </cell>
          <cell r="L714">
            <v>55.87</v>
          </cell>
          <cell r="M714">
            <v>24.24</v>
          </cell>
          <cell r="R714">
            <v>295.94</v>
          </cell>
          <cell r="S714">
            <v>72.72</v>
          </cell>
          <cell r="U714">
            <v>0</v>
          </cell>
        </row>
        <row r="715">
          <cell r="C715" t="str">
            <v>HOSPITAL MIGUEL ARRAES</v>
          </cell>
          <cell r="E715" t="str">
            <v>MARCIO ROGERIO CARNEIRO DE CARVALHO</v>
          </cell>
          <cell r="F715" t="str">
            <v>1 - Médico</v>
          </cell>
          <cell r="G715" t="str">
            <v>2252-25</v>
          </cell>
          <cell r="H715" t="str">
            <v>10/2022</v>
          </cell>
          <cell r="J715">
            <v>1216.7983999999999</v>
          </cell>
          <cell r="L715">
            <v>0</v>
          </cell>
          <cell r="M715">
            <v>0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MARCONE JOSE DE OLIVEIRA</v>
          </cell>
          <cell r="F716" t="str">
            <v>2 - Outros Profissionais da Saúde</v>
          </cell>
          <cell r="G716" t="str">
            <v>5151-10</v>
          </cell>
          <cell r="H716" t="str">
            <v>10/2022</v>
          </cell>
          <cell r="J716">
            <v>126.0288</v>
          </cell>
          <cell r="L716">
            <v>55.87</v>
          </cell>
          <cell r="M716">
            <v>24.24</v>
          </cell>
          <cell r="R716">
            <v>172.94</v>
          </cell>
          <cell r="S716">
            <v>72.72</v>
          </cell>
          <cell r="U716">
            <v>0</v>
          </cell>
        </row>
        <row r="717">
          <cell r="C717" t="str">
            <v>HOSPITAL MIGUEL ARRAES</v>
          </cell>
          <cell r="E717" t="str">
            <v>MARCOS ANTONIO BERNARDO DA SILVA</v>
          </cell>
          <cell r="F717" t="str">
            <v>2 - Outros Profissionais da Saúde</v>
          </cell>
          <cell r="G717" t="str">
            <v>3222-05</v>
          </cell>
          <cell r="H717" t="str">
            <v>10/2022</v>
          </cell>
          <cell r="J717">
            <v>140.6456</v>
          </cell>
          <cell r="L717">
            <v>55.87</v>
          </cell>
          <cell r="M717">
            <v>24.24</v>
          </cell>
          <cell r="R717">
            <v>184.14</v>
          </cell>
          <cell r="S717">
            <v>72.72</v>
          </cell>
          <cell r="U717">
            <v>0</v>
          </cell>
        </row>
        <row r="718">
          <cell r="C718" t="str">
            <v>HOSPITAL MIGUEL ARRAES</v>
          </cell>
          <cell r="E718" t="str">
            <v>MARCOS ANTONIO PEREIRA JUNIOR</v>
          </cell>
          <cell r="F718" t="str">
            <v>2 - Outros Profissionais da Saúde</v>
          </cell>
          <cell r="G718" t="str">
            <v>3222-05</v>
          </cell>
          <cell r="H718" t="str">
            <v>10/2022</v>
          </cell>
          <cell r="J718">
            <v>235.99039999999999</v>
          </cell>
          <cell r="L718">
            <v>55.87</v>
          </cell>
          <cell r="M718">
            <v>24.24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MARCOS ANTONIO SABINO</v>
          </cell>
          <cell r="F719" t="str">
            <v>3 - Administrativo</v>
          </cell>
          <cell r="G719" t="str">
            <v>1421-05</v>
          </cell>
          <cell r="H719" t="str">
            <v>10/2022</v>
          </cell>
          <cell r="J719">
            <v>393.88959999999997</v>
          </cell>
          <cell r="L719">
            <v>55.87</v>
          </cell>
          <cell r="M719">
            <v>30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MARCOS DE LIMA VIEIRA</v>
          </cell>
          <cell r="F720" t="str">
            <v>3 - Administrativo</v>
          </cell>
          <cell r="G720" t="str">
            <v>4141-05</v>
          </cell>
          <cell r="H720" t="str">
            <v>10/2022</v>
          </cell>
          <cell r="J720">
            <v>319.8424</v>
          </cell>
          <cell r="L720">
            <v>55.87</v>
          </cell>
          <cell r="M720">
            <v>30</v>
          </cell>
          <cell r="S720">
            <v>0</v>
          </cell>
          <cell r="U720">
            <v>0</v>
          </cell>
        </row>
        <row r="721">
          <cell r="C721" t="str">
            <v>HOSPITAL MIGUEL ARRAES</v>
          </cell>
          <cell r="E721" t="str">
            <v>MARCOS PAULO GOMES DE MATTOS</v>
          </cell>
          <cell r="F721" t="str">
            <v>1 - Médico</v>
          </cell>
          <cell r="G721" t="str">
            <v>2251-25</v>
          </cell>
          <cell r="H721" t="str">
            <v>10/2022</v>
          </cell>
          <cell r="J721">
            <v>1037.0719999999999</v>
          </cell>
          <cell r="L721">
            <v>0</v>
          </cell>
          <cell r="M721">
            <v>0</v>
          </cell>
          <cell r="S721">
            <v>0</v>
          </cell>
          <cell r="U721">
            <v>0</v>
          </cell>
        </row>
        <row r="722">
          <cell r="C722" t="str">
            <v>HOSPITAL MIGUEL ARRAES</v>
          </cell>
          <cell r="E722" t="str">
            <v>MARIA ALICE MATOS SANTANA</v>
          </cell>
          <cell r="F722" t="str">
            <v>3 - Administrativo</v>
          </cell>
          <cell r="G722" t="str">
            <v>4110-10</v>
          </cell>
          <cell r="H722" t="str">
            <v>10/2022</v>
          </cell>
          <cell r="J722">
            <v>12.12</v>
          </cell>
          <cell r="L722">
            <v>0</v>
          </cell>
          <cell r="M722">
            <v>0</v>
          </cell>
          <cell r="R722">
            <v>363.78</v>
          </cell>
          <cell r="S722">
            <v>36.36</v>
          </cell>
          <cell r="U722">
            <v>0</v>
          </cell>
        </row>
        <row r="723">
          <cell r="C723" t="str">
            <v>HOSPITAL MIGUEL ARRAES</v>
          </cell>
          <cell r="E723" t="str">
            <v>MARIA ALICE NUNES DA SILVA</v>
          </cell>
          <cell r="F723" t="str">
            <v>2 - Outros Profissionais da Saúde</v>
          </cell>
          <cell r="G723" t="str">
            <v>2234-05</v>
          </cell>
          <cell r="H723" t="str">
            <v>10/2022</v>
          </cell>
          <cell r="J723">
            <v>430.82799999999997</v>
          </cell>
          <cell r="L723">
            <v>55.87</v>
          </cell>
          <cell r="M723">
            <v>17.010000000000002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MARIA APARECIDA DA SILVA FIRMO</v>
          </cell>
          <cell r="F724" t="str">
            <v>2 - Outros Profissionais da Saúde</v>
          </cell>
          <cell r="G724" t="str">
            <v>3222-05</v>
          </cell>
          <cell r="H724" t="str">
            <v>10/2022</v>
          </cell>
          <cell r="J724">
            <v>146.02719999999999</v>
          </cell>
          <cell r="L724">
            <v>55.87</v>
          </cell>
          <cell r="M724">
            <v>24.24</v>
          </cell>
          <cell r="R724">
            <v>184.14</v>
          </cell>
          <cell r="S724">
            <v>72.72</v>
          </cell>
          <cell r="U724">
            <v>0</v>
          </cell>
        </row>
        <row r="725">
          <cell r="C725" t="str">
            <v>HOSPITAL MIGUEL ARRAES</v>
          </cell>
          <cell r="E725" t="str">
            <v>MARIA BETANIA CORREIA DA SILVA</v>
          </cell>
          <cell r="F725" t="str">
            <v>2 - Outros Profissionais da Saúde</v>
          </cell>
          <cell r="G725" t="str">
            <v>3222-05</v>
          </cell>
          <cell r="H725" t="str">
            <v>10/2022</v>
          </cell>
          <cell r="J725">
            <v>258.05439999999999</v>
          </cell>
          <cell r="L725">
            <v>55.87</v>
          </cell>
          <cell r="M725">
            <v>24.24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MARIA BEZERRA GOMES PEREIRA</v>
          </cell>
          <cell r="F726" t="str">
            <v>1 - Médico</v>
          </cell>
          <cell r="G726" t="str">
            <v>2251-25</v>
          </cell>
          <cell r="H726" t="str">
            <v>10/2022</v>
          </cell>
          <cell r="J726">
            <v>903.79200000000003</v>
          </cell>
          <cell r="L726">
            <v>0</v>
          </cell>
          <cell r="M726">
            <v>0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CAMILA DA SILVA</v>
          </cell>
          <cell r="F727" t="str">
            <v>2 - Outros Profissionais da Saúde</v>
          </cell>
          <cell r="G727" t="str">
            <v>5211-30</v>
          </cell>
          <cell r="H727" t="str">
            <v>10/2022</v>
          </cell>
          <cell r="J727">
            <v>100.628</v>
          </cell>
          <cell r="L727">
            <v>55.87</v>
          </cell>
          <cell r="M727">
            <v>24.24</v>
          </cell>
          <cell r="R727">
            <v>295.94</v>
          </cell>
          <cell r="S727">
            <v>72.72</v>
          </cell>
          <cell r="U727">
            <v>69.430000000000007</v>
          </cell>
          <cell r="X727" t="str">
            <v>AUXÍLIO CRECHE</v>
          </cell>
        </row>
        <row r="728">
          <cell r="C728" t="str">
            <v>HOSPITAL MIGUEL ARRAES</v>
          </cell>
          <cell r="E728" t="str">
            <v>MARIA CAROLINA DE SOUZA SANTOS</v>
          </cell>
          <cell r="F728" t="str">
            <v>2 - Outros Profissionais da Saúde</v>
          </cell>
          <cell r="G728" t="str">
            <v>3222-05</v>
          </cell>
          <cell r="H728" t="str">
            <v>10/2022</v>
          </cell>
          <cell r="J728">
            <v>121.0624</v>
          </cell>
          <cell r="L728">
            <v>55.87</v>
          </cell>
          <cell r="M728">
            <v>24.24</v>
          </cell>
          <cell r="R728">
            <v>136.13999999999999</v>
          </cell>
          <cell r="S728">
            <v>72.72</v>
          </cell>
          <cell r="U728">
            <v>0</v>
          </cell>
        </row>
        <row r="729">
          <cell r="C729" t="str">
            <v>HOSPITAL MIGUEL ARRAES</v>
          </cell>
          <cell r="E729" t="str">
            <v>MARIA CAROLINA MELO DE OLIVEIRA</v>
          </cell>
          <cell r="F729" t="str">
            <v>1 - Médico</v>
          </cell>
          <cell r="G729" t="str">
            <v>2251-25</v>
          </cell>
          <cell r="H729" t="str">
            <v>10/2022</v>
          </cell>
          <cell r="J729">
            <v>376.11520000000002</v>
          </cell>
          <cell r="L729">
            <v>0</v>
          </cell>
          <cell r="M729">
            <v>0</v>
          </cell>
          <cell r="S729">
            <v>0</v>
          </cell>
          <cell r="U729">
            <v>0</v>
          </cell>
        </row>
        <row r="730">
          <cell r="C730" t="str">
            <v>HOSPITAL MIGUEL ARRAES</v>
          </cell>
          <cell r="E730" t="str">
            <v>MARIA CLAUDIA BEZERRA PEREIRA</v>
          </cell>
          <cell r="F730" t="str">
            <v>2 - Outros Profissionais da Saúde</v>
          </cell>
          <cell r="G730" t="str">
            <v>3222-05</v>
          </cell>
          <cell r="H730" t="str">
            <v>10/2022</v>
          </cell>
          <cell r="J730">
            <v>157.09200000000001</v>
          </cell>
          <cell r="L730">
            <v>0</v>
          </cell>
          <cell r="M730">
            <v>0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MARIA CLAUDIA DE OLIVEIRA</v>
          </cell>
          <cell r="F731" t="str">
            <v>3 - Administrativo</v>
          </cell>
          <cell r="G731" t="str">
            <v>3542-05</v>
          </cell>
          <cell r="H731" t="str">
            <v>10/2022</v>
          </cell>
          <cell r="J731">
            <v>160.54400000000001</v>
          </cell>
          <cell r="L731">
            <v>0</v>
          </cell>
          <cell r="M731">
            <v>0</v>
          </cell>
          <cell r="S731">
            <v>0</v>
          </cell>
          <cell r="U731">
            <v>69.430000000000007</v>
          </cell>
          <cell r="X731" t="str">
            <v>AUXÍLIO CRECHE</v>
          </cell>
        </row>
        <row r="732">
          <cell r="C732" t="str">
            <v>HOSPITAL MIGUEL ARRAES</v>
          </cell>
          <cell r="E732" t="str">
            <v>MARIA CLAUDIA RAMOS DA SILVA</v>
          </cell>
          <cell r="F732" t="str">
            <v>2 - Outros Profissionais da Saúde</v>
          </cell>
          <cell r="G732" t="str">
            <v>3222-05</v>
          </cell>
          <cell r="H732" t="str">
            <v>10/2022</v>
          </cell>
          <cell r="J732">
            <v>153.4264</v>
          </cell>
          <cell r="L732">
            <v>0</v>
          </cell>
          <cell r="M732">
            <v>0</v>
          </cell>
          <cell r="R732">
            <v>339.34</v>
          </cell>
          <cell r="S732">
            <v>72.72</v>
          </cell>
          <cell r="U732">
            <v>0</v>
          </cell>
        </row>
        <row r="733">
          <cell r="C733" t="str">
            <v>HOSPITAL MIGUEL ARRAES</v>
          </cell>
          <cell r="E733" t="str">
            <v>MARIA CRISTINA PEREIRA DA SILVA</v>
          </cell>
          <cell r="F733" t="str">
            <v>3 - Administrativo</v>
          </cell>
          <cell r="G733" t="str">
            <v>5163-45</v>
          </cell>
          <cell r="H733" t="str">
            <v>10/2022</v>
          </cell>
          <cell r="J733">
            <v>140.70320000000001</v>
          </cell>
          <cell r="L733">
            <v>0</v>
          </cell>
          <cell r="M733">
            <v>0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MARIA DA CONCEICAO ALMEIDA</v>
          </cell>
          <cell r="F734" t="str">
            <v>2 - Outros Profissionais da Saúde</v>
          </cell>
          <cell r="G734" t="str">
            <v>3241-15</v>
          </cell>
          <cell r="H734" t="str">
            <v>10/2022</v>
          </cell>
          <cell r="J734">
            <v>262.80399999999997</v>
          </cell>
          <cell r="L734">
            <v>0</v>
          </cell>
          <cell r="M734">
            <v>0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DA CONCEICAO BATISTA DA CUNHA DOS SANTOS</v>
          </cell>
          <cell r="F735" t="str">
            <v>2 - Outros Profissionais da Saúde</v>
          </cell>
          <cell r="G735" t="str">
            <v>2235-05</v>
          </cell>
          <cell r="H735" t="str">
            <v>10/2022</v>
          </cell>
          <cell r="J735">
            <v>34.103200000000001</v>
          </cell>
          <cell r="L735">
            <v>0</v>
          </cell>
          <cell r="M735">
            <v>0</v>
          </cell>
          <cell r="R735">
            <v>128.14000000000001</v>
          </cell>
          <cell r="S735">
            <v>134.69999999999999</v>
          </cell>
          <cell r="U735">
            <v>0</v>
          </cell>
        </row>
        <row r="736">
          <cell r="C736" t="str">
            <v>HOSPITAL MIGUEL ARRAES</v>
          </cell>
          <cell r="E736" t="str">
            <v>MARIA DA CONCEICAO BESERRA NASCIMENTO</v>
          </cell>
          <cell r="F736" t="str">
            <v>2 - Outros Profissionais da Saúde</v>
          </cell>
          <cell r="G736" t="str">
            <v>3242-05</v>
          </cell>
          <cell r="H736" t="str">
            <v>10/2022</v>
          </cell>
          <cell r="J736">
            <v>212.33600000000001</v>
          </cell>
          <cell r="L736">
            <v>0</v>
          </cell>
          <cell r="M736">
            <v>0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DA CONCEICAO DA SILVA</v>
          </cell>
          <cell r="F737" t="str">
            <v>3 - Administrativo</v>
          </cell>
          <cell r="G737" t="str">
            <v>5135-05</v>
          </cell>
          <cell r="H737" t="str">
            <v>10/2022</v>
          </cell>
          <cell r="J737">
            <v>126</v>
          </cell>
          <cell r="L737">
            <v>0</v>
          </cell>
          <cell r="M737">
            <v>0</v>
          </cell>
          <cell r="R737">
            <v>116.94</v>
          </cell>
          <cell r="S737">
            <v>72.72</v>
          </cell>
          <cell r="U737">
            <v>0</v>
          </cell>
        </row>
        <row r="738">
          <cell r="C738" t="str">
            <v>HOSPITAL MIGUEL ARRAES</v>
          </cell>
          <cell r="E738" t="str">
            <v>MARIA DA CONCEICAO DA SILVA GUIMARAES</v>
          </cell>
          <cell r="F738" t="str">
            <v>3 - Administrativo</v>
          </cell>
          <cell r="G738" t="str">
            <v>5134-30</v>
          </cell>
          <cell r="H738" t="str">
            <v>10/2022</v>
          </cell>
          <cell r="J738">
            <v>142.6832</v>
          </cell>
          <cell r="L738">
            <v>0</v>
          </cell>
          <cell r="M738">
            <v>0</v>
          </cell>
          <cell r="R738">
            <v>240.14</v>
          </cell>
          <cell r="S738">
            <v>72.72</v>
          </cell>
          <cell r="U738">
            <v>0</v>
          </cell>
        </row>
        <row r="739">
          <cell r="C739" t="str">
            <v>HOSPITAL MIGUEL ARRAES</v>
          </cell>
          <cell r="E739" t="str">
            <v>MARIA DA CONCEICAO GONCALVES COSTA</v>
          </cell>
          <cell r="F739" t="str">
            <v>3 - Administrativo</v>
          </cell>
          <cell r="G739" t="str">
            <v>5134-30</v>
          </cell>
          <cell r="H739" t="str">
            <v>10/2022</v>
          </cell>
          <cell r="J739">
            <v>131.16</v>
          </cell>
          <cell r="L739">
            <v>0</v>
          </cell>
          <cell r="M739">
            <v>0</v>
          </cell>
          <cell r="R739">
            <v>184.14</v>
          </cell>
          <cell r="S739">
            <v>72.72</v>
          </cell>
          <cell r="U739">
            <v>0</v>
          </cell>
        </row>
        <row r="740">
          <cell r="C740" t="str">
            <v>HOSPITAL MIGUEL ARRAES</v>
          </cell>
          <cell r="E740" t="str">
            <v>MARIA DA CONCEICAO RODRIGUES CHAGAS</v>
          </cell>
          <cell r="F740" t="str">
            <v>2 - Outros Profissionais da Saúde</v>
          </cell>
          <cell r="G740" t="str">
            <v>3222-05</v>
          </cell>
          <cell r="H740" t="str">
            <v>10/2022</v>
          </cell>
          <cell r="J740">
            <v>148.0736</v>
          </cell>
          <cell r="L740">
            <v>55.87</v>
          </cell>
          <cell r="M740">
            <v>24.24</v>
          </cell>
          <cell r="R740">
            <v>172.94</v>
          </cell>
          <cell r="S740">
            <v>71.02</v>
          </cell>
          <cell r="U740">
            <v>0</v>
          </cell>
        </row>
        <row r="741">
          <cell r="C741" t="str">
            <v>HOSPITAL MIGUEL ARRAES</v>
          </cell>
          <cell r="E741" t="str">
            <v>MARIA DA CONCEICAO SOARES DE SANTANA</v>
          </cell>
          <cell r="F741" t="str">
            <v>2 - Outros Profissionais da Saúde</v>
          </cell>
          <cell r="G741" t="str">
            <v>3222-05</v>
          </cell>
          <cell r="H741" t="str">
            <v>10/2022</v>
          </cell>
          <cell r="J741">
            <v>135.744</v>
          </cell>
          <cell r="L741">
            <v>55.87</v>
          </cell>
          <cell r="M741">
            <v>24.24</v>
          </cell>
          <cell r="R741">
            <v>172.94</v>
          </cell>
          <cell r="S741">
            <v>72.72</v>
          </cell>
          <cell r="U741">
            <v>0</v>
          </cell>
        </row>
        <row r="742">
          <cell r="C742" t="str">
            <v>HOSPITAL MIGUEL ARRAES</v>
          </cell>
          <cell r="E742" t="str">
            <v>MARIA DA GLORIA SILVA</v>
          </cell>
          <cell r="F742" t="str">
            <v>2 - Outros Profissionais da Saúde</v>
          </cell>
          <cell r="G742" t="str">
            <v>3222-05</v>
          </cell>
          <cell r="H742" t="str">
            <v>10/2022</v>
          </cell>
          <cell r="J742">
            <v>123.58320000000001</v>
          </cell>
          <cell r="L742">
            <v>0</v>
          </cell>
          <cell r="M742">
            <v>0</v>
          </cell>
          <cell r="R742">
            <v>172.94</v>
          </cell>
          <cell r="S742">
            <v>70.3</v>
          </cell>
          <cell r="U742">
            <v>0</v>
          </cell>
        </row>
        <row r="743">
          <cell r="C743" t="str">
            <v>HOSPITAL MIGUEL ARRAES</v>
          </cell>
          <cell r="E743" t="str">
            <v>MARIA DA PENHA ARAUJO DOS SANTOS</v>
          </cell>
          <cell r="F743" t="str">
            <v>2 - Outros Profissionais da Saúde</v>
          </cell>
          <cell r="G743" t="str">
            <v>3222-05</v>
          </cell>
          <cell r="H743" t="str">
            <v>10/2022</v>
          </cell>
          <cell r="J743">
            <v>132.57679999999999</v>
          </cell>
          <cell r="L743">
            <v>0</v>
          </cell>
          <cell r="M743">
            <v>0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MARIA DAS DORES DA SILVA</v>
          </cell>
          <cell r="F744" t="str">
            <v>2 - Outros Profissionais da Saúde</v>
          </cell>
          <cell r="G744" t="str">
            <v>2235-05</v>
          </cell>
          <cell r="H744" t="str">
            <v>10/2022</v>
          </cell>
          <cell r="J744">
            <v>478.6832</v>
          </cell>
          <cell r="L744">
            <v>55.87</v>
          </cell>
          <cell r="M744">
            <v>3.3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MARIA DAS DORES DE SOUZA FIGUEIREDO</v>
          </cell>
          <cell r="F745" t="str">
            <v>2 - Outros Profissionais da Saúde</v>
          </cell>
          <cell r="G745" t="str">
            <v>3222-05</v>
          </cell>
          <cell r="H745" t="str">
            <v>10/2022</v>
          </cell>
          <cell r="J745">
            <v>140.59200000000001</v>
          </cell>
          <cell r="L745">
            <v>55.87</v>
          </cell>
          <cell r="M745">
            <v>24.24</v>
          </cell>
          <cell r="R745">
            <v>315.33999999999997</v>
          </cell>
          <cell r="S745">
            <v>72.72</v>
          </cell>
          <cell r="U745">
            <v>0</v>
          </cell>
        </row>
        <row r="746">
          <cell r="C746" t="str">
            <v>HOSPITAL MIGUEL ARRAES</v>
          </cell>
          <cell r="E746" t="str">
            <v>MARIA DAS GRACAS LIRA RAMOS</v>
          </cell>
          <cell r="F746" t="str">
            <v>2 - Outros Profissionais da Saúde</v>
          </cell>
          <cell r="G746" t="str">
            <v>2515-10</v>
          </cell>
          <cell r="H746" t="str">
            <v>10/2022</v>
          </cell>
          <cell r="J746">
            <v>204.58799999999999</v>
          </cell>
          <cell r="L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C747" t="str">
            <v>HOSPITAL MIGUEL ARRAES</v>
          </cell>
          <cell r="E747" t="str">
            <v>MARIA DE FATIMA DA SILVA</v>
          </cell>
          <cell r="F747" t="str">
            <v>2 - Outros Profissionais da Saúde</v>
          </cell>
          <cell r="G747" t="str">
            <v>3222-05</v>
          </cell>
          <cell r="H747" t="str">
            <v>10/2022</v>
          </cell>
          <cell r="J747">
            <v>145.44</v>
          </cell>
          <cell r="L747">
            <v>55.87</v>
          </cell>
          <cell r="M747">
            <v>24.24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MARIA DO CARMO SILVA SOUZA</v>
          </cell>
          <cell r="F748" t="str">
            <v>2 - Outros Profissionais da Saúde</v>
          </cell>
          <cell r="G748" t="str">
            <v>3222-05</v>
          </cell>
          <cell r="H748" t="str">
            <v>10/2022</v>
          </cell>
          <cell r="J748">
            <v>123.9952</v>
          </cell>
          <cell r="L748">
            <v>55.87</v>
          </cell>
          <cell r="M748">
            <v>24.24</v>
          </cell>
          <cell r="R748">
            <v>184.14</v>
          </cell>
          <cell r="S748">
            <v>72.72</v>
          </cell>
          <cell r="U748">
            <v>0</v>
          </cell>
        </row>
        <row r="749">
          <cell r="C749" t="str">
            <v>HOSPITAL MIGUEL ARRAES</v>
          </cell>
          <cell r="E749" t="str">
            <v>MARIA DOS PRAZERES VASCURADO DE OLIVEIRA</v>
          </cell>
          <cell r="F749" t="str">
            <v>2 - Outros Profissionais da Saúde</v>
          </cell>
          <cell r="G749" t="str">
            <v>3222-05</v>
          </cell>
          <cell r="H749" t="str">
            <v>10/2022</v>
          </cell>
          <cell r="J749">
            <v>186.2696</v>
          </cell>
          <cell r="L749">
            <v>55.87</v>
          </cell>
          <cell r="M749">
            <v>24.24</v>
          </cell>
          <cell r="R749">
            <v>184.14</v>
          </cell>
          <cell r="S749">
            <v>72.72</v>
          </cell>
          <cell r="U749">
            <v>0</v>
          </cell>
        </row>
        <row r="750">
          <cell r="C750" t="str">
            <v>HOSPITAL MIGUEL ARRAES</v>
          </cell>
          <cell r="E750" t="str">
            <v>MARIA EDHUARDA LICA DIAS</v>
          </cell>
          <cell r="F750" t="str">
            <v>3 - Administrativo</v>
          </cell>
          <cell r="G750" t="str">
            <v>4110-10</v>
          </cell>
          <cell r="H750" t="str">
            <v>10/2022</v>
          </cell>
          <cell r="J750">
            <v>181.69919999999999</v>
          </cell>
          <cell r="L750">
            <v>0</v>
          </cell>
          <cell r="M750">
            <v>0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MARIA EDUARDA DA SILVA MACHADO</v>
          </cell>
          <cell r="F751" t="str">
            <v>2 - Outros Profissionais da Saúde</v>
          </cell>
          <cell r="G751" t="str">
            <v>3222-05</v>
          </cell>
          <cell r="H751" t="str">
            <v>10/2022</v>
          </cell>
          <cell r="J751">
            <v>126.172</v>
          </cell>
          <cell r="L751">
            <v>55.87</v>
          </cell>
          <cell r="M751">
            <v>24.24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MARIA EDUARDA GUEDES DA ROCHA</v>
          </cell>
          <cell r="F752" t="str">
            <v>1 - Médico</v>
          </cell>
          <cell r="G752" t="str">
            <v>2251-25</v>
          </cell>
          <cell r="H752" t="str">
            <v>10/2022</v>
          </cell>
          <cell r="J752">
            <v>345.71839999999997</v>
          </cell>
          <cell r="L752">
            <v>0</v>
          </cell>
          <cell r="M752">
            <v>0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EDUARDA PAZ CORREIA</v>
          </cell>
          <cell r="F753" t="str">
            <v>1 - Médico</v>
          </cell>
          <cell r="G753" t="str">
            <v>2251-25</v>
          </cell>
          <cell r="H753" t="str">
            <v>10/2022</v>
          </cell>
          <cell r="J753">
            <v>614.68240000000003</v>
          </cell>
          <cell r="L753">
            <v>0</v>
          </cell>
          <cell r="M753">
            <v>0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MARIA EVANICE DA SILVA SANTOS</v>
          </cell>
          <cell r="F754" t="str">
            <v>2 - Outros Profissionais da Saúde</v>
          </cell>
          <cell r="G754" t="str">
            <v>3222-05</v>
          </cell>
          <cell r="H754" t="str">
            <v>10/2022</v>
          </cell>
          <cell r="J754">
            <v>160.24799999999999</v>
          </cell>
          <cell r="L754">
            <v>55.87</v>
          </cell>
          <cell r="M754">
            <v>24.24</v>
          </cell>
          <cell r="R754">
            <v>172.94</v>
          </cell>
          <cell r="S754">
            <v>72.72</v>
          </cell>
          <cell r="U754">
            <v>0</v>
          </cell>
        </row>
        <row r="755">
          <cell r="C755" t="str">
            <v>HOSPITAL MIGUEL ARRAES</v>
          </cell>
          <cell r="E755" t="str">
            <v>MARIA GABRIELA DE LIMA HANSEN</v>
          </cell>
          <cell r="F755" t="str">
            <v>2 - Outros Profissionais da Saúde</v>
          </cell>
          <cell r="G755" t="str">
            <v>2236-05</v>
          </cell>
          <cell r="H755" t="str">
            <v>10/2022</v>
          </cell>
          <cell r="J755">
            <v>221.39680000000001</v>
          </cell>
          <cell r="L755">
            <v>55.87</v>
          </cell>
          <cell r="M755">
            <v>2.6</v>
          </cell>
          <cell r="S755">
            <v>0</v>
          </cell>
          <cell r="U755">
            <v>103.12</v>
          </cell>
          <cell r="X755" t="str">
            <v>AUXÍLIO CRECHE</v>
          </cell>
        </row>
        <row r="756">
          <cell r="C756" t="str">
            <v>HOSPITAL MIGUEL ARRAES</v>
          </cell>
          <cell r="E756" t="str">
            <v>MARIA GENILDA DA SILVA</v>
          </cell>
          <cell r="F756" t="str">
            <v>2 - Outros Profissionais da Saúde</v>
          </cell>
          <cell r="G756" t="str">
            <v>3222-05</v>
          </cell>
          <cell r="H756" t="str">
            <v>10/2022</v>
          </cell>
          <cell r="J756">
            <v>130.61519999999999</v>
          </cell>
          <cell r="L756">
            <v>55.87</v>
          </cell>
          <cell r="M756">
            <v>24.24</v>
          </cell>
          <cell r="R756">
            <v>161.74</v>
          </cell>
          <cell r="S756">
            <v>68.42</v>
          </cell>
          <cell r="U756">
            <v>0</v>
          </cell>
        </row>
        <row r="757">
          <cell r="C757" t="str">
            <v>HOSPITAL MIGUEL ARRAES</v>
          </cell>
          <cell r="E757" t="str">
            <v>MARIA GORETT HORA PIMENTEL</v>
          </cell>
          <cell r="F757" t="str">
            <v>2 - Outros Profissionais da Saúde</v>
          </cell>
          <cell r="G757" t="str">
            <v>3222-05</v>
          </cell>
          <cell r="H757" t="str">
            <v>10/2022</v>
          </cell>
          <cell r="J757">
            <v>145.44</v>
          </cell>
          <cell r="L757">
            <v>0</v>
          </cell>
          <cell r="M757">
            <v>0</v>
          </cell>
          <cell r="R757">
            <v>184.14</v>
          </cell>
          <cell r="S757">
            <v>72.72</v>
          </cell>
          <cell r="U757">
            <v>0</v>
          </cell>
        </row>
        <row r="758">
          <cell r="C758" t="str">
            <v>HOSPITAL MIGUEL ARRAES</v>
          </cell>
          <cell r="E758" t="str">
            <v>MARIA GORETTI DE SOUZA OLIVEIRA</v>
          </cell>
          <cell r="F758" t="str">
            <v>2 - Outros Profissionais da Saúde</v>
          </cell>
          <cell r="G758" t="str">
            <v>3222-05</v>
          </cell>
          <cell r="H758" t="str">
            <v>10/2022</v>
          </cell>
          <cell r="J758">
            <v>196.52080000000001</v>
          </cell>
          <cell r="L758">
            <v>55.87</v>
          </cell>
          <cell r="M758">
            <v>24.24</v>
          </cell>
          <cell r="R758">
            <v>172.94</v>
          </cell>
          <cell r="S758">
            <v>67.63</v>
          </cell>
          <cell r="U758">
            <v>0</v>
          </cell>
        </row>
        <row r="759">
          <cell r="C759" t="str">
            <v>HOSPITAL MIGUEL ARRAES</v>
          </cell>
          <cell r="E759" t="str">
            <v>MARIA HELOISE LYRA VASCONCELOS</v>
          </cell>
          <cell r="F759" t="str">
            <v>2 - Outros Profissionais da Saúde</v>
          </cell>
          <cell r="G759" t="str">
            <v>2234-05</v>
          </cell>
          <cell r="H759" t="str">
            <v>10/2022</v>
          </cell>
          <cell r="J759">
            <v>438.56</v>
          </cell>
          <cell r="L759">
            <v>55.87</v>
          </cell>
          <cell r="M759">
            <v>17.010000000000002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MARIA ISABELA FERREIRA DE AMORIM</v>
          </cell>
          <cell r="F760" t="str">
            <v>2 - Outros Profissionais da Saúde</v>
          </cell>
          <cell r="G760" t="str">
            <v>2235-05</v>
          </cell>
          <cell r="H760" t="str">
            <v>10/2022</v>
          </cell>
          <cell r="J760">
            <v>342.1336</v>
          </cell>
          <cell r="L760">
            <v>55.87</v>
          </cell>
          <cell r="M760">
            <v>3.3</v>
          </cell>
          <cell r="S760">
            <v>0</v>
          </cell>
          <cell r="U760">
            <v>0</v>
          </cell>
        </row>
        <row r="761">
          <cell r="C761" t="str">
            <v>HOSPITAL MIGUEL ARRAES</v>
          </cell>
          <cell r="E761" t="str">
            <v>MARIA IZABEL VIEIRA MENDES</v>
          </cell>
          <cell r="F761" t="str">
            <v>2 - Outros Profissionais da Saúde</v>
          </cell>
          <cell r="G761" t="str">
            <v>3222-05</v>
          </cell>
          <cell r="H761" t="str">
            <v>10/2022</v>
          </cell>
          <cell r="J761">
            <v>145.44</v>
          </cell>
          <cell r="L761">
            <v>55.87</v>
          </cell>
          <cell r="M761">
            <v>24.24</v>
          </cell>
          <cell r="R761">
            <v>295.94</v>
          </cell>
          <cell r="S761">
            <v>72.72</v>
          </cell>
          <cell r="U761">
            <v>0</v>
          </cell>
        </row>
        <row r="762">
          <cell r="C762" t="str">
            <v>HOSPITAL MIGUEL ARRAES</v>
          </cell>
          <cell r="E762" t="str">
            <v>MARIA JACIARA DE LUCENA ALBUQUERQUE</v>
          </cell>
          <cell r="F762" t="str">
            <v>2 - Outros Profissionais da Saúde</v>
          </cell>
          <cell r="G762" t="str">
            <v>3242-05</v>
          </cell>
          <cell r="H762" t="str">
            <v>10/2022</v>
          </cell>
          <cell r="J762">
            <v>167.2072</v>
          </cell>
          <cell r="L762">
            <v>55.87</v>
          </cell>
          <cell r="M762">
            <v>30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MARIA JOELMA DOS SANTOS DE LIMA</v>
          </cell>
          <cell r="F763" t="str">
            <v>2 - Outros Profissionais da Saúde</v>
          </cell>
          <cell r="G763" t="str">
            <v>3222-05</v>
          </cell>
          <cell r="H763" t="str">
            <v>10/2022</v>
          </cell>
          <cell r="J763">
            <v>124.94240000000001</v>
          </cell>
          <cell r="L763">
            <v>55.87</v>
          </cell>
          <cell r="M763">
            <v>24.24</v>
          </cell>
          <cell r="R763">
            <v>172.94</v>
          </cell>
          <cell r="S763">
            <v>65.930000000000007</v>
          </cell>
          <cell r="U763">
            <v>0</v>
          </cell>
        </row>
        <row r="764">
          <cell r="C764" t="str">
            <v>HOSPITAL MIGUEL ARRAES</v>
          </cell>
          <cell r="E764" t="str">
            <v>MARIA JOSE DA SILVA</v>
          </cell>
          <cell r="F764" t="str">
            <v>3 - Administrativo</v>
          </cell>
          <cell r="G764" t="str">
            <v>4141-05</v>
          </cell>
          <cell r="H764" t="str">
            <v>10/2022</v>
          </cell>
          <cell r="J764">
            <v>143.38480000000001</v>
          </cell>
          <cell r="L764">
            <v>0</v>
          </cell>
          <cell r="M764">
            <v>0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MARIA JOSE DA SILVA MENESES</v>
          </cell>
          <cell r="F765" t="str">
            <v>2 - Outros Profissionais da Saúde</v>
          </cell>
          <cell r="G765" t="str">
            <v>3222-05</v>
          </cell>
          <cell r="H765" t="str">
            <v>10/2022</v>
          </cell>
          <cell r="J765">
            <v>0</v>
          </cell>
          <cell r="L765">
            <v>0</v>
          </cell>
          <cell r="M765">
            <v>0</v>
          </cell>
          <cell r="S765">
            <v>0</v>
          </cell>
          <cell r="U765">
            <v>0</v>
          </cell>
        </row>
        <row r="766">
          <cell r="C766" t="str">
            <v>HOSPITAL MIGUEL ARRAES</v>
          </cell>
          <cell r="E766" t="str">
            <v>MARIA JOSE DOS SANTOS</v>
          </cell>
          <cell r="F766" t="str">
            <v>2 - Outros Profissionais da Saúde</v>
          </cell>
          <cell r="G766" t="str">
            <v>3222-05</v>
          </cell>
          <cell r="H766" t="str">
            <v>10/2022</v>
          </cell>
          <cell r="J766">
            <v>233.88159999999999</v>
          </cell>
          <cell r="L766">
            <v>55.87</v>
          </cell>
          <cell r="M766">
            <v>24.24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MARIA JOSE GOMES</v>
          </cell>
          <cell r="F767" t="str">
            <v>2 - Outros Profissionais da Saúde</v>
          </cell>
          <cell r="G767" t="str">
            <v>3222-05</v>
          </cell>
          <cell r="H767" t="str">
            <v>10/2022</v>
          </cell>
          <cell r="J767">
            <v>143.01439999999999</v>
          </cell>
          <cell r="L767">
            <v>0</v>
          </cell>
          <cell r="M767">
            <v>0</v>
          </cell>
          <cell r="R767">
            <v>315.33999999999997</v>
          </cell>
          <cell r="S767">
            <v>72.72</v>
          </cell>
          <cell r="U767">
            <v>0</v>
          </cell>
        </row>
        <row r="768">
          <cell r="C768" t="str">
            <v>HOSPITAL MIGUEL ARRAES</v>
          </cell>
          <cell r="E768" t="str">
            <v>MARIA JOSE MONTEIRO DA SILVA</v>
          </cell>
          <cell r="F768" t="str">
            <v>2 - Outros Profissionais da Saúde</v>
          </cell>
          <cell r="G768" t="str">
            <v>3222-05</v>
          </cell>
          <cell r="H768" t="str">
            <v>10/2022</v>
          </cell>
          <cell r="J768">
            <v>171.17840000000001</v>
          </cell>
          <cell r="L768">
            <v>0</v>
          </cell>
          <cell r="M768">
            <v>0</v>
          </cell>
          <cell r="R768">
            <v>211.94</v>
          </cell>
          <cell r="S768">
            <v>61.08</v>
          </cell>
          <cell r="U768">
            <v>0</v>
          </cell>
        </row>
        <row r="769">
          <cell r="C769" t="str">
            <v>HOSPITAL MIGUEL ARRAES</v>
          </cell>
          <cell r="E769" t="str">
            <v>MARIA LIDIANA OLIVEIRA DA SILVA</v>
          </cell>
          <cell r="F769" t="str">
            <v>2 - Outros Profissionais da Saúde</v>
          </cell>
          <cell r="G769" t="str">
            <v>3222-05</v>
          </cell>
          <cell r="H769" t="str">
            <v>10/2022</v>
          </cell>
          <cell r="J769">
            <v>186.4888</v>
          </cell>
          <cell r="L769">
            <v>55.87</v>
          </cell>
          <cell r="M769">
            <v>24.24</v>
          </cell>
          <cell r="R769">
            <v>172.94</v>
          </cell>
          <cell r="S769">
            <v>72.72</v>
          </cell>
          <cell r="U769">
            <v>0</v>
          </cell>
        </row>
        <row r="770">
          <cell r="C770" t="str">
            <v>HOSPITAL MIGUEL ARRAES</v>
          </cell>
          <cell r="E770" t="str">
            <v>MARIA LUANA GENUINO AUGUSTO LACERDA</v>
          </cell>
          <cell r="F770" t="str">
            <v>3 - Administrativo</v>
          </cell>
          <cell r="G770" t="str">
            <v>5174-10</v>
          </cell>
          <cell r="H770" t="str">
            <v>10/2022</v>
          </cell>
          <cell r="J770">
            <v>110.1776</v>
          </cell>
          <cell r="L770">
            <v>0</v>
          </cell>
          <cell r="M770">
            <v>0</v>
          </cell>
          <cell r="S770">
            <v>0</v>
          </cell>
          <cell r="U770">
            <v>0</v>
          </cell>
        </row>
        <row r="771">
          <cell r="C771" t="str">
            <v>HOSPITAL MIGUEL ARRAES</v>
          </cell>
          <cell r="E771" t="str">
            <v>MARIA LUCIA VICENTE CAMPELO DE HOLANDA</v>
          </cell>
          <cell r="F771" t="str">
            <v>2 - Outros Profissionais da Saúde</v>
          </cell>
          <cell r="G771" t="str">
            <v>5211-30</v>
          </cell>
          <cell r="H771" t="str">
            <v>10/2022</v>
          </cell>
          <cell r="J771">
            <v>204.83439999999999</v>
          </cell>
          <cell r="L771">
            <v>0</v>
          </cell>
          <cell r="M771">
            <v>0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MARIA LUCIENE CAVALCANTI DE FONTES</v>
          </cell>
          <cell r="F772" t="str">
            <v>2 - Outros Profissionais da Saúde</v>
          </cell>
          <cell r="G772" t="str">
            <v>3241-15</v>
          </cell>
          <cell r="H772" t="str">
            <v>10/2022</v>
          </cell>
          <cell r="J772">
            <v>265.86880000000002</v>
          </cell>
          <cell r="L772">
            <v>0</v>
          </cell>
          <cell r="M772">
            <v>0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MARIA LUCIENE JACINTO DE SOUZA</v>
          </cell>
          <cell r="F773" t="str">
            <v>2 - Outros Profissionais da Saúde</v>
          </cell>
          <cell r="G773" t="str">
            <v>3222-05</v>
          </cell>
          <cell r="H773" t="str">
            <v>10/2022</v>
          </cell>
          <cell r="J773">
            <v>0</v>
          </cell>
          <cell r="L773">
            <v>0</v>
          </cell>
          <cell r="M773">
            <v>0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MARIA RUTH PADILHA DE MEDEIROS</v>
          </cell>
          <cell r="F774" t="str">
            <v>1 - Médico</v>
          </cell>
          <cell r="G774" t="str">
            <v>2251-25</v>
          </cell>
          <cell r="H774" t="str">
            <v>10/2022</v>
          </cell>
          <cell r="J774">
            <v>37.656799999999997</v>
          </cell>
          <cell r="L774">
            <v>0</v>
          </cell>
          <cell r="M774">
            <v>0</v>
          </cell>
          <cell r="S774">
            <v>0</v>
          </cell>
          <cell r="U774">
            <v>0</v>
          </cell>
        </row>
        <row r="775">
          <cell r="C775" t="str">
            <v>HOSPITAL MIGUEL ARRAES</v>
          </cell>
          <cell r="E775" t="str">
            <v>MARIA RUTH TAVARES ARARUNA</v>
          </cell>
          <cell r="F775" t="str">
            <v>1 - Médico</v>
          </cell>
          <cell r="G775" t="str">
            <v>2251-25</v>
          </cell>
          <cell r="H775" t="str">
            <v>10/2022</v>
          </cell>
          <cell r="J775">
            <v>340.81599999999997</v>
          </cell>
          <cell r="L775">
            <v>0</v>
          </cell>
          <cell r="M775">
            <v>0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MARIA SALOME JOSEFA DA SILVA OLIVEIRA VIDAL</v>
          </cell>
          <cell r="F776" t="str">
            <v>2 - Outros Profissionais da Saúde</v>
          </cell>
          <cell r="G776" t="str">
            <v>3222-05</v>
          </cell>
          <cell r="H776" t="str">
            <v>10/2022</v>
          </cell>
          <cell r="J776">
            <v>145.41040000000001</v>
          </cell>
          <cell r="L776">
            <v>55.87</v>
          </cell>
          <cell r="M776">
            <v>24.24</v>
          </cell>
          <cell r="R776">
            <v>184.14</v>
          </cell>
          <cell r="S776">
            <v>72.72</v>
          </cell>
          <cell r="U776">
            <v>0</v>
          </cell>
        </row>
        <row r="777">
          <cell r="C777" t="str">
            <v>HOSPITAL MIGUEL ARRAES</v>
          </cell>
          <cell r="E777" t="str">
            <v>MARIA SANDRA DA COSTA DO O</v>
          </cell>
          <cell r="F777" t="str">
            <v>2 - Outros Profissionais da Saúde</v>
          </cell>
          <cell r="G777" t="str">
            <v>3222-05</v>
          </cell>
          <cell r="H777" t="str">
            <v>10/2022</v>
          </cell>
          <cell r="J777">
            <v>150.55199999999999</v>
          </cell>
          <cell r="L777">
            <v>55.87</v>
          </cell>
          <cell r="M777">
            <v>24.24</v>
          </cell>
          <cell r="R777">
            <v>184.14</v>
          </cell>
          <cell r="S777">
            <v>72.72</v>
          </cell>
          <cell r="U777">
            <v>0</v>
          </cell>
        </row>
        <row r="778">
          <cell r="C778" t="str">
            <v>HOSPITAL MIGUEL ARRAES</v>
          </cell>
          <cell r="E778" t="str">
            <v>MARIA SOLANGE HERCULANO DA SILVA</v>
          </cell>
          <cell r="F778" t="str">
            <v>2 - Outros Profissionais da Saúde</v>
          </cell>
          <cell r="G778" t="str">
            <v>3222-05</v>
          </cell>
          <cell r="H778" t="str">
            <v>10/2022</v>
          </cell>
          <cell r="J778">
            <v>120.9064</v>
          </cell>
          <cell r="L778">
            <v>55.87</v>
          </cell>
          <cell r="M778">
            <v>24.24</v>
          </cell>
          <cell r="R778">
            <v>184.14</v>
          </cell>
          <cell r="S778">
            <v>72.72</v>
          </cell>
          <cell r="U778">
            <v>0</v>
          </cell>
        </row>
        <row r="779">
          <cell r="C779" t="str">
            <v>HOSPITAL MIGUEL ARRAES</v>
          </cell>
          <cell r="E779" t="str">
            <v>MARIA VALERIA TORRES SANTOS</v>
          </cell>
          <cell r="F779" t="str">
            <v>1 - Médico</v>
          </cell>
          <cell r="G779" t="str">
            <v>2251-25</v>
          </cell>
          <cell r="H779" t="str">
            <v>10/2022</v>
          </cell>
          <cell r="J779">
            <v>406.60320000000002</v>
          </cell>
          <cell r="L779">
            <v>0</v>
          </cell>
          <cell r="M779">
            <v>0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MARIANA ABREU ANDRADE CIRILO</v>
          </cell>
          <cell r="F780" t="str">
            <v>2 - Outros Profissionais da Saúde</v>
          </cell>
          <cell r="G780" t="str">
            <v>2235-05</v>
          </cell>
          <cell r="H780" t="str">
            <v>10/2022</v>
          </cell>
          <cell r="J780">
            <v>224.89439999999999</v>
          </cell>
          <cell r="L780">
            <v>0</v>
          </cell>
          <cell r="M780">
            <v>0</v>
          </cell>
          <cell r="S780">
            <v>0</v>
          </cell>
          <cell r="U780">
            <v>120.68</v>
          </cell>
          <cell r="X780" t="str">
            <v>AUXÍLIO CRECHE</v>
          </cell>
        </row>
        <row r="781">
          <cell r="C781" t="str">
            <v>HOSPITAL MIGUEL ARRAES</v>
          </cell>
          <cell r="E781" t="str">
            <v>MARIANA DE ARAUJO MARANHAO LIMA</v>
          </cell>
          <cell r="F781" t="str">
            <v>2 - Outros Profissionais da Saúde</v>
          </cell>
          <cell r="G781" t="str">
            <v>3241-15</v>
          </cell>
          <cell r="H781" t="str">
            <v>10/2022</v>
          </cell>
          <cell r="J781">
            <v>263.54239999999999</v>
          </cell>
          <cell r="L781">
            <v>0</v>
          </cell>
          <cell r="M781">
            <v>0</v>
          </cell>
          <cell r="R781">
            <v>160.13999999999999</v>
          </cell>
          <cell r="S781">
            <v>66.47</v>
          </cell>
          <cell r="U781">
            <v>0</v>
          </cell>
        </row>
        <row r="782">
          <cell r="C782" t="str">
            <v>HOSPITAL MIGUEL ARRAES</v>
          </cell>
          <cell r="E782" t="str">
            <v>MARIANA DE SOUZA MEDEIROS</v>
          </cell>
          <cell r="F782" t="str">
            <v>2 - Outros Profissionais da Saúde</v>
          </cell>
          <cell r="G782" t="str">
            <v>2235-05</v>
          </cell>
          <cell r="H782" t="str">
            <v>10/2022</v>
          </cell>
          <cell r="J782">
            <v>387.2824</v>
          </cell>
          <cell r="L782">
            <v>0</v>
          </cell>
          <cell r="M782">
            <v>0</v>
          </cell>
          <cell r="S782">
            <v>0</v>
          </cell>
          <cell r="U782">
            <v>95.78</v>
          </cell>
          <cell r="X782" t="str">
            <v>AUXÍLIO CRECHE</v>
          </cell>
        </row>
        <row r="783">
          <cell r="C783" t="str">
            <v>HOSPITAL MIGUEL ARRAES</v>
          </cell>
          <cell r="E783" t="str">
            <v>MARIANGELA NOBREGA DA CRUZ</v>
          </cell>
          <cell r="F783" t="str">
            <v>2 - Outros Profissionais da Saúde</v>
          </cell>
          <cell r="G783" t="str">
            <v>3222-05</v>
          </cell>
          <cell r="H783" t="str">
            <v>10/2022</v>
          </cell>
          <cell r="J783">
            <v>121.2</v>
          </cell>
          <cell r="L783">
            <v>0</v>
          </cell>
          <cell r="M783">
            <v>0</v>
          </cell>
          <cell r="R783">
            <v>172.94</v>
          </cell>
          <cell r="S783">
            <v>69.08</v>
          </cell>
          <cell r="U783">
            <v>0</v>
          </cell>
        </row>
        <row r="784">
          <cell r="C784" t="str">
            <v>HOSPITAL MIGUEL ARRAES</v>
          </cell>
          <cell r="E784" t="str">
            <v>MARIELZA DA SILVA CARNEIRO</v>
          </cell>
          <cell r="F784" t="str">
            <v>2 - Outros Profissionais da Saúde</v>
          </cell>
          <cell r="G784" t="str">
            <v>3222-05</v>
          </cell>
          <cell r="H784" t="str">
            <v>10/2022</v>
          </cell>
          <cell r="J784">
            <v>128.67439999999999</v>
          </cell>
          <cell r="L784">
            <v>0</v>
          </cell>
          <cell r="M784">
            <v>0</v>
          </cell>
          <cell r="R784">
            <v>184.14</v>
          </cell>
          <cell r="S784">
            <v>72.72</v>
          </cell>
          <cell r="U784">
            <v>0</v>
          </cell>
        </row>
        <row r="785">
          <cell r="C785" t="str">
            <v>HOSPITAL MIGUEL ARRAES</v>
          </cell>
          <cell r="E785" t="str">
            <v>MARILDA MARQUES DA SILVA</v>
          </cell>
          <cell r="F785" t="str">
            <v>2 - Outros Profissionais da Saúde</v>
          </cell>
          <cell r="G785" t="str">
            <v>3242-05</v>
          </cell>
          <cell r="H785" t="str">
            <v>10/2022</v>
          </cell>
          <cell r="J785">
            <v>168.66399999999999</v>
          </cell>
          <cell r="L785">
            <v>55.87</v>
          </cell>
          <cell r="M785">
            <v>30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MARILIA BEATRIZ DE SOUSA FERREIRA</v>
          </cell>
          <cell r="F786" t="str">
            <v>2 - Outros Profissionais da Saúde</v>
          </cell>
          <cell r="G786" t="str">
            <v>3222-05</v>
          </cell>
          <cell r="H786" t="str">
            <v>10/2022</v>
          </cell>
          <cell r="J786">
            <v>119.27760000000001</v>
          </cell>
          <cell r="L786">
            <v>55.87</v>
          </cell>
          <cell r="M786">
            <v>24.24</v>
          </cell>
          <cell r="R786">
            <v>172.94</v>
          </cell>
          <cell r="S786">
            <v>67.989999999999995</v>
          </cell>
          <cell r="U786">
            <v>0</v>
          </cell>
        </row>
        <row r="787">
          <cell r="C787" t="str">
            <v>HOSPITAL MIGUEL ARRAES</v>
          </cell>
          <cell r="E787" t="str">
            <v>MARILIA DOS SANTOS SILVA FALCAO TAVARES</v>
          </cell>
          <cell r="F787" t="str">
            <v>2 - Outros Profissionais da Saúde</v>
          </cell>
          <cell r="G787" t="str">
            <v>2235-05</v>
          </cell>
          <cell r="H787" t="str">
            <v>10/2022</v>
          </cell>
          <cell r="J787">
            <v>32.299999999999997</v>
          </cell>
          <cell r="L787">
            <v>0</v>
          </cell>
          <cell r="M787">
            <v>0</v>
          </cell>
          <cell r="S787">
            <v>0</v>
          </cell>
          <cell r="U787">
            <v>9.64</v>
          </cell>
          <cell r="X787" t="str">
            <v>AUXÍLIO CRECHE</v>
          </cell>
        </row>
        <row r="788">
          <cell r="C788" t="str">
            <v>HOSPITAL MIGUEL ARRAES</v>
          </cell>
          <cell r="E788" t="str">
            <v>MARILIA MICHAELY PAIVA DA SILVA</v>
          </cell>
          <cell r="F788" t="str">
            <v>3 - Administrativo</v>
          </cell>
          <cell r="G788" t="str">
            <v>4110-10</v>
          </cell>
          <cell r="H788" t="str">
            <v>10/2022</v>
          </cell>
          <cell r="J788">
            <v>96.724800000000002</v>
          </cell>
          <cell r="L788">
            <v>55.87</v>
          </cell>
          <cell r="M788">
            <v>24.24</v>
          </cell>
          <cell r="R788">
            <v>172.94</v>
          </cell>
          <cell r="S788">
            <v>72.72</v>
          </cell>
          <cell r="U788">
            <v>0</v>
          </cell>
        </row>
        <row r="789">
          <cell r="C789" t="str">
            <v>HOSPITAL MIGUEL ARRAES</v>
          </cell>
          <cell r="E789" t="str">
            <v>MARILIA PAULA CAVALCANTI SILVA</v>
          </cell>
          <cell r="F789" t="str">
            <v>2 - Outros Profissionais da Saúde</v>
          </cell>
          <cell r="G789" t="str">
            <v>3222-05</v>
          </cell>
          <cell r="H789" t="str">
            <v>10/2022</v>
          </cell>
          <cell r="J789">
            <v>129.04159999999999</v>
          </cell>
          <cell r="L789">
            <v>55.87</v>
          </cell>
          <cell r="M789">
            <v>24.24</v>
          </cell>
          <cell r="S789">
            <v>0</v>
          </cell>
          <cell r="U789">
            <v>69.41</v>
          </cell>
          <cell r="X789" t="str">
            <v>AUXÍLIO CRECHE</v>
          </cell>
        </row>
        <row r="790">
          <cell r="C790" t="str">
            <v>HOSPITAL MIGUEL ARRAES</v>
          </cell>
          <cell r="E790" t="str">
            <v>MARINA FRANCISCA DOS ANJOS SILVA</v>
          </cell>
          <cell r="F790" t="str">
            <v>2 - Outros Profissionais da Saúde</v>
          </cell>
          <cell r="G790" t="str">
            <v>3222-05</v>
          </cell>
          <cell r="H790" t="str">
            <v>10/2022</v>
          </cell>
          <cell r="J790">
            <v>126.048</v>
          </cell>
          <cell r="L790">
            <v>0</v>
          </cell>
          <cell r="M790">
            <v>0</v>
          </cell>
          <cell r="R790">
            <v>83.34</v>
          </cell>
          <cell r="S790">
            <v>72.72</v>
          </cell>
          <cell r="U790">
            <v>0</v>
          </cell>
        </row>
        <row r="791">
          <cell r="C791" t="str">
            <v>HOSPITAL MIGUEL ARRAES</v>
          </cell>
          <cell r="E791" t="str">
            <v>MARINALVA AUGUSTA DA SILVA RODRIGUES</v>
          </cell>
          <cell r="F791" t="str">
            <v>3 - Administrativo</v>
          </cell>
          <cell r="G791" t="str">
            <v>5134-30</v>
          </cell>
          <cell r="H791" t="str">
            <v>10/2022</v>
          </cell>
          <cell r="J791">
            <v>0</v>
          </cell>
          <cell r="L791">
            <v>0</v>
          </cell>
          <cell r="M791">
            <v>0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MARINALVA DA SILVA VICENTE</v>
          </cell>
          <cell r="F792" t="str">
            <v>2 - Outros Profissionais da Saúde</v>
          </cell>
          <cell r="G792" t="str">
            <v>3222-05</v>
          </cell>
          <cell r="H792" t="str">
            <v>10/2022</v>
          </cell>
          <cell r="J792">
            <v>142.60239999999999</v>
          </cell>
          <cell r="L792">
            <v>55.87</v>
          </cell>
          <cell r="M792">
            <v>24.24</v>
          </cell>
          <cell r="R792">
            <v>172.94</v>
          </cell>
          <cell r="S792">
            <v>72.72</v>
          </cell>
          <cell r="U792">
            <v>0</v>
          </cell>
        </row>
        <row r="793">
          <cell r="C793" t="str">
            <v>HOSPITAL MIGUEL ARRAES</v>
          </cell>
          <cell r="E793" t="str">
            <v>MARIO JOSE DA SILVA</v>
          </cell>
          <cell r="F793" t="str">
            <v>3 - Administrativo</v>
          </cell>
          <cell r="G793" t="str">
            <v>5174-10</v>
          </cell>
          <cell r="H793" t="str">
            <v>10/2022</v>
          </cell>
          <cell r="J793">
            <v>142.80959999999999</v>
          </cell>
          <cell r="L793">
            <v>55.87</v>
          </cell>
          <cell r="M793">
            <v>24.24</v>
          </cell>
          <cell r="R793">
            <v>184.14</v>
          </cell>
          <cell r="S793">
            <v>65.81</v>
          </cell>
          <cell r="U793">
            <v>0</v>
          </cell>
        </row>
        <row r="794">
          <cell r="C794" t="str">
            <v>HOSPITAL MIGUEL ARRAES</v>
          </cell>
          <cell r="E794" t="str">
            <v>MARIO PETRONIO DOWSLEY DE FREITAS NETO</v>
          </cell>
          <cell r="F794" t="str">
            <v>1 - Médico</v>
          </cell>
          <cell r="G794" t="str">
            <v>2251-25</v>
          </cell>
          <cell r="H794" t="str">
            <v>10/2022</v>
          </cell>
          <cell r="J794">
            <v>863.87199999999996</v>
          </cell>
          <cell r="L794">
            <v>0</v>
          </cell>
          <cell r="M794">
            <v>0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MARKEDONIS ALMEIDA DA SILVA</v>
          </cell>
          <cell r="F795" t="str">
            <v>2 - Outros Profissionais da Saúde</v>
          </cell>
          <cell r="G795" t="str">
            <v>2236-05</v>
          </cell>
          <cell r="H795" t="str">
            <v>10/2022</v>
          </cell>
          <cell r="J795">
            <v>238.916</v>
          </cell>
          <cell r="L795">
            <v>55.87</v>
          </cell>
          <cell r="M795">
            <v>2.6</v>
          </cell>
          <cell r="S795">
            <v>0</v>
          </cell>
          <cell r="U795">
            <v>0</v>
          </cell>
        </row>
        <row r="796">
          <cell r="C796" t="str">
            <v>HOSPITAL MIGUEL ARRAES</v>
          </cell>
          <cell r="E796" t="str">
            <v>MARLA GIZANE NECO BOTELHO</v>
          </cell>
          <cell r="F796" t="str">
            <v>2 - Outros Profissionais da Saúde</v>
          </cell>
          <cell r="G796" t="str">
            <v>2235-05</v>
          </cell>
          <cell r="H796" t="str">
            <v>10/2022</v>
          </cell>
          <cell r="J796">
            <v>372.94479999999999</v>
          </cell>
          <cell r="L796">
            <v>55.87</v>
          </cell>
          <cell r="M796">
            <v>3.3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MARLENE CORREIA DA SILVA</v>
          </cell>
          <cell r="F797" t="str">
            <v>2 - Outros Profissionais da Saúde</v>
          </cell>
          <cell r="G797" t="str">
            <v>3222-05</v>
          </cell>
          <cell r="H797" t="str">
            <v>10/2022</v>
          </cell>
          <cell r="J797">
            <v>126.048</v>
          </cell>
          <cell r="L797">
            <v>0</v>
          </cell>
          <cell r="M797">
            <v>0</v>
          </cell>
          <cell r="R797">
            <v>172.94</v>
          </cell>
          <cell r="S797">
            <v>72.72</v>
          </cell>
          <cell r="U797">
            <v>0</v>
          </cell>
        </row>
        <row r="798">
          <cell r="C798" t="str">
            <v>HOSPITAL MIGUEL ARRAES</v>
          </cell>
          <cell r="E798" t="str">
            <v>MARLENE GOMES DA SILVA</v>
          </cell>
          <cell r="F798" t="str">
            <v>2 - Outros Profissionais da Saúde</v>
          </cell>
          <cell r="G798" t="str">
            <v>3222-05</v>
          </cell>
          <cell r="H798" t="str">
            <v>10/2022</v>
          </cell>
          <cell r="J798">
            <v>142.0592</v>
          </cell>
          <cell r="L798">
            <v>55.87</v>
          </cell>
          <cell r="M798">
            <v>24.24</v>
          </cell>
          <cell r="R798">
            <v>184.14</v>
          </cell>
          <cell r="S798">
            <v>72.72</v>
          </cell>
          <cell r="U798">
            <v>0</v>
          </cell>
        </row>
        <row r="799">
          <cell r="C799" t="str">
            <v>HOSPITAL MIGUEL ARRAES</v>
          </cell>
          <cell r="E799" t="str">
            <v>MARTA CRISTOVAO DA SILVA MELO</v>
          </cell>
          <cell r="F799" t="str">
            <v>2 - Outros Profissionais da Saúde</v>
          </cell>
          <cell r="G799" t="str">
            <v>3222-05</v>
          </cell>
          <cell r="H799" t="str">
            <v>10/2022</v>
          </cell>
          <cell r="J799">
            <v>130.89599999999999</v>
          </cell>
          <cell r="L799">
            <v>55.87</v>
          </cell>
          <cell r="M799">
            <v>24.24</v>
          </cell>
          <cell r="R799">
            <v>184.14</v>
          </cell>
          <cell r="S799">
            <v>72.72</v>
          </cell>
          <cell r="U799">
            <v>0</v>
          </cell>
        </row>
        <row r="800">
          <cell r="C800" t="str">
            <v>HOSPITAL MIGUEL ARRAES</v>
          </cell>
          <cell r="E800" t="str">
            <v>MARTA MOREIRA DA SILVA JULIAO</v>
          </cell>
          <cell r="F800" t="str">
            <v>3 - Administrativo</v>
          </cell>
          <cell r="G800" t="str">
            <v>4110-10</v>
          </cell>
          <cell r="H800" t="str">
            <v>10/2022</v>
          </cell>
          <cell r="J800">
            <v>104.7024</v>
          </cell>
          <cell r="L800">
            <v>0</v>
          </cell>
          <cell r="M800">
            <v>0</v>
          </cell>
          <cell r="R800">
            <v>240.14</v>
          </cell>
          <cell r="S800">
            <v>74.790000000000006</v>
          </cell>
          <cell r="U800">
            <v>0</v>
          </cell>
        </row>
        <row r="801">
          <cell r="C801" t="str">
            <v>HOSPITAL MIGUEL ARRAES</v>
          </cell>
          <cell r="E801" t="str">
            <v>MARTA SIMONE GOMES DE OLIVEIRA</v>
          </cell>
          <cell r="F801" t="str">
            <v>2 - Outros Profissionais da Saúde</v>
          </cell>
          <cell r="G801" t="str">
            <v>3222-05</v>
          </cell>
          <cell r="H801" t="str">
            <v>10/2022</v>
          </cell>
          <cell r="J801">
            <v>135.51759999999999</v>
          </cell>
          <cell r="L801">
            <v>55.87</v>
          </cell>
          <cell r="M801">
            <v>24.24</v>
          </cell>
          <cell r="R801">
            <v>217.74</v>
          </cell>
          <cell r="S801">
            <v>72.72</v>
          </cell>
          <cell r="U801">
            <v>0</v>
          </cell>
        </row>
        <row r="802">
          <cell r="C802" t="str">
            <v>HOSPITAL MIGUEL ARRAES</v>
          </cell>
          <cell r="E802" t="str">
            <v>MATHEUS DE MELO AZIZ CARDOSO</v>
          </cell>
          <cell r="F802" t="str">
            <v>1 - Médico</v>
          </cell>
          <cell r="G802" t="str">
            <v>2251-25</v>
          </cell>
          <cell r="H802" t="str">
            <v>10/2022</v>
          </cell>
          <cell r="J802">
            <v>358.96159999999998</v>
          </cell>
          <cell r="L802">
            <v>0</v>
          </cell>
          <cell r="M802">
            <v>0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MAURICEA SEVERINA DA SILVA GOMES</v>
          </cell>
          <cell r="F803" t="str">
            <v>2 - Outros Profissionais da Saúde</v>
          </cell>
          <cell r="G803" t="str">
            <v>3222-05</v>
          </cell>
          <cell r="H803" t="str">
            <v>10/2022</v>
          </cell>
          <cell r="J803">
            <v>259.77440000000001</v>
          </cell>
          <cell r="L803">
            <v>0</v>
          </cell>
          <cell r="M803">
            <v>0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MAURICELIA MARIA ALVES MACIEL</v>
          </cell>
          <cell r="F804" t="str">
            <v>2 - Outros Profissionais da Saúde</v>
          </cell>
          <cell r="G804" t="str">
            <v>2235-05</v>
          </cell>
          <cell r="H804" t="str">
            <v>10/2022</v>
          </cell>
          <cell r="J804">
            <v>371.01920000000001</v>
          </cell>
          <cell r="L804">
            <v>0</v>
          </cell>
          <cell r="M804">
            <v>0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MAYARA ALVES MENDES</v>
          </cell>
          <cell r="F805" t="str">
            <v>3 - Administrativo</v>
          </cell>
          <cell r="G805" t="str">
            <v>4110-10</v>
          </cell>
          <cell r="H805" t="str">
            <v>10/2022</v>
          </cell>
          <cell r="J805">
            <v>108.8416</v>
          </cell>
          <cell r="L805">
            <v>55.87</v>
          </cell>
          <cell r="M805">
            <v>24.24</v>
          </cell>
          <cell r="R805">
            <v>276.54000000000002</v>
          </cell>
          <cell r="S805">
            <v>72.72</v>
          </cell>
          <cell r="U805">
            <v>0</v>
          </cell>
        </row>
        <row r="806">
          <cell r="C806" t="str">
            <v>HOSPITAL MIGUEL ARRAES</v>
          </cell>
          <cell r="E806" t="str">
            <v>MAYARA DOS SANTOS CORREIA</v>
          </cell>
          <cell r="F806" t="str">
            <v>2 - Outros Profissionais da Saúde</v>
          </cell>
          <cell r="G806" t="str">
            <v>3222-05</v>
          </cell>
          <cell r="H806" t="str">
            <v>10/2022</v>
          </cell>
          <cell r="J806">
            <v>130.7072</v>
          </cell>
          <cell r="L806">
            <v>55.87</v>
          </cell>
          <cell r="M806">
            <v>24.24</v>
          </cell>
          <cell r="R806">
            <v>172.97</v>
          </cell>
          <cell r="S806">
            <v>56.36</v>
          </cell>
          <cell r="U806">
            <v>0</v>
          </cell>
        </row>
        <row r="807">
          <cell r="C807" t="str">
            <v>HOSPITAL MIGUEL ARRAES</v>
          </cell>
          <cell r="E807" t="str">
            <v>MAYARA GOMES DE MELO</v>
          </cell>
          <cell r="F807" t="str">
            <v>3 - Administrativo</v>
          </cell>
          <cell r="G807" t="str">
            <v>3516-05</v>
          </cell>
          <cell r="H807" t="str">
            <v>10/2022</v>
          </cell>
          <cell r="J807">
            <v>141.72640000000001</v>
          </cell>
          <cell r="L807">
            <v>0</v>
          </cell>
          <cell r="M807">
            <v>0</v>
          </cell>
          <cell r="R807">
            <v>240.14</v>
          </cell>
          <cell r="S807">
            <v>97.22</v>
          </cell>
          <cell r="U807">
            <v>0</v>
          </cell>
        </row>
        <row r="808">
          <cell r="C808" t="str">
            <v>HOSPITAL MIGUEL ARRAES</v>
          </cell>
          <cell r="E808" t="str">
            <v>MAYRA EDUARDA LUIZA DA SILVA</v>
          </cell>
          <cell r="F808" t="str">
            <v>3 - Administrativo</v>
          </cell>
          <cell r="G808" t="str">
            <v>4110-10</v>
          </cell>
          <cell r="H808" t="str">
            <v>10/2022</v>
          </cell>
          <cell r="J808">
            <v>12.12</v>
          </cell>
          <cell r="L808">
            <v>0</v>
          </cell>
          <cell r="M808">
            <v>0</v>
          </cell>
          <cell r="R808">
            <v>511.58</v>
          </cell>
          <cell r="S808">
            <v>36.36</v>
          </cell>
          <cell r="U808">
            <v>0</v>
          </cell>
        </row>
        <row r="809">
          <cell r="C809" t="str">
            <v>HOSPITAL MIGUEL ARRAES</v>
          </cell>
          <cell r="E809" t="str">
            <v>MAYSKA NATASHA SANTOS DA SILVA</v>
          </cell>
          <cell r="F809" t="str">
            <v>2 - Outros Profissionais da Saúde</v>
          </cell>
          <cell r="G809" t="str">
            <v>5211-30</v>
          </cell>
          <cell r="H809" t="str">
            <v>10/2022</v>
          </cell>
          <cell r="J809">
            <v>122.42</v>
          </cell>
          <cell r="L809">
            <v>0</v>
          </cell>
          <cell r="M809">
            <v>0</v>
          </cell>
          <cell r="R809">
            <v>172.94</v>
          </cell>
          <cell r="S809">
            <v>72.72</v>
          </cell>
          <cell r="U809">
            <v>0</v>
          </cell>
        </row>
        <row r="810">
          <cell r="C810" t="str">
            <v>HOSPITAL MIGUEL ARRAES</v>
          </cell>
          <cell r="E810" t="str">
            <v>MICHELE ROBERTA DA SILVA</v>
          </cell>
          <cell r="F810" t="str">
            <v>2 - Outros Profissionais da Saúde</v>
          </cell>
          <cell r="G810" t="str">
            <v>3222-05</v>
          </cell>
          <cell r="H810" t="str">
            <v>10/2022</v>
          </cell>
          <cell r="J810">
            <v>135.57679999999999</v>
          </cell>
          <cell r="L810">
            <v>0</v>
          </cell>
          <cell r="M810">
            <v>0</v>
          </cell>
          <cell r="R810">
            <v>184.14</v>
          </cell>
          <cell r="S810">
            <v>72.72</v>
          </cell>
          <cell r="U810">
            <v>0</v>
          </cell>
        </row>
        <row r="811">
          <cell r="C811" t="str">
            <v>HOSPITAL MIGUEL ARRAES</v>
          </cell>
          <cell r="E811" t="str">
            <v>MICHELLA SOUZA DE LIMA</v>
          </cell>
          <cell r="F811" t="str">
            <v>2 - Outros Profissionais da Saúde</v>
          </cell>
          <cell r="G811" t="str">
            <v>3222-05</v>
          </cell>
          <cell r="H811" t="str">
            <v>10/2022</v>
          </cell>
          <cell r="J811">
            <v>135.2816</v>
          </cell>
          <cell r="L811">
            <v>55.87</v>
          </cell>
          <cell r="M811">
            <v>24.24</v>
          </cell>
          <cell r="R811">
            <v>240.14</v>
          </cell>
          <cell r="S811">
            <v>72.72</v>
          </cell>
          <cell r="U811">
            <v>0</v>
          </cell>
        </row>
        <row r="812">
          <cell r="C812" t="str">
            <v>HOSPITAL MIGUEL ARRAES</v>
          </cell>
          <cell r="E812" t="str">
            <v>MICHELLE BRASIL DO NASCIMENTO</v>
          </cell>
          <cell r="F812" t="str">
            <v>2 - Outros Profissionais da Saúde</v>
          </cell>
          <cell r="G812" t="str">
            <v>3222-05</v>
          </cell>
          <cell r="H812" t="str">
            <v>10/2022</v>
          </cell>
          <cell r="J812">
            <v>144.2792</v>
          </cell>
          <cell r="L812">
            <v>0</v>
          </cell>
          <cell r="M812">
            <v>0</v>
          </cell>
          <cell r="R812">
            <v>184.14</v>
          </cell>
          <cell r="S812">
            <v>64.239999999999995</v>
          </cell>
          <cell r="U812">
            <v>0</v>
          </cell>
        </row>
        <row r="813">
          <cell r="C813" t="str">
            <v>HOSPITAL MIGUEL ARRAES</v>
          </cell>
          <cell r="E813" t="str">
            <v>MICILVANIA PEREIRA DE ARAUJO</v>
          </cell>
          <cell r="F813" t="str">
            <v>3 - Administrativo</v>
          </cell>
          <cell r="G813" t="str">
            <v>1423-40</v>
          </cell>
          <cell r="H813" t="str">
            <v>10/2022</v>
          </cell>
          <cell r="J813">
            <v>268.0736</v>
          </cell>
          <cell r="L813">
            <v>55.87</v>
          </cell>
          <cell r="M813">
            <v>30</v>
          </cell>
          <cell r="R813">
            <v>177.14</v>
          </cell>
          <cell r="S813">
            <v>150.32</v>
          </cell>
          <cell r="U813">
            <v>0</v>
          </cell>
        </row>
        <row r="814">
          <cell r="C814" t="str">
            <v>HOSPITAL MIGUEL ARRAES</v>
          </cell>
          <cell r="E814" t="str">
            <v>MIDIAN BEZERRA DA SILVA BRITO</v>
          </cell>
          <cell r="F814" t="str">
            <v>2 - Outros Profissionais da Saúde</v>
          </cell>
          <cell r="G814" t="str">
            <v>2235-05</v>
          </cell>
          <cell r="H814" t="str">
            <v>10/2022</v>
          </cell>
          <cell r="J814">
            <v>306.57119999999998</v>
          </cell>
          <cell r="L814">
            <v>0</v>
          </cell>
          <cell r="M814">
            <v>0</v>
          </cell>
          <cell r="S814">
            <v>0</v>
          </cell>
          <cell r="U814">
            <v>2.59</v>
          </cell>
          <cell r="X814" t="str">
            <v>AUXÍLIO CRECHE</v>
          </cell>
        </row>
        <row r="815">
          <cell r="C815" t="str">
            <v>HOSPITAL MIGUEL ARRAES</v>
          </cell>
          <cell r="E815" t="str">
            <v>MIDIZAN ABIA DA PAIXAO AMARANTE</v>
          </cell>
          <cell r="F815" t="str">
            <v>2 - Outros Profissionais da Saúde</v>
          </cell>
          <cell r="G815" t="str">
            <v>3222-05</v>
          </cell>
          <cell r="H815" t="str">
            <v>10/2022</v>
          </cell>
          <cell r="J815">
            <v>130.7672</v>
          </cell>
          <cell r="L815">
            <v>55.87</v>
          </cell>
          <cell r="M815">
            <v>24.24</v>
          </cell>
          <cell r="R815">
            <v>150.44</v>
          </cell>
          <cell r="S815">
            <v>72.72</v>
          </cell>
          <cell r="U815">
            <v>0</v>
          </cell>
        </row>
        <row r="816">
          <cell r="C816" t="str">
            <v>HOSPITAL MIGUEL ARRAES</v>
          </cell>
          <cell r="E816" t="str">
            <v>MIKAELLA BUARQUE CORDEIRO</v>
          </cell>
          <cell r="F816" t="str">
            <v>2 - Outros Profissionais da Saúde</v>
          </cell>
          <cell r="G816" t="str">
            <v>2516-05</v>
          </cell>
          <cell r="H816" t="str">
            <v>10/2022</v>
          </cell>
          <cell r="J816">
            <v>215.5104</v>
          </cell>
          <cell r="L816">
            <v>55.87</v>
          </cell>
          <cell r="M816">
            <v>30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MILENA TORRES ARAUJO CAVALCANTI</v>
          </cell>
          <cell r="F817" t="str">
            <v>1 - Médico</v>
          </cell>
          <cell r="G817" t="str">
            <v>2251-25</v>
          </cell>
          <cell r="H817" t="str">
            <v>10/2022</v>
          </cell>
          <cell r="J817">
            <v>426.11040000000003</v>
          </cell>
          <cell r="L817">
            <v>0</v>
          </cell>
          <cell r="M817">
            <v>0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MILTON MATIAS GOMES</v>
          </cell>
          <cell r="F818" t="str">
            <v>3 - Administrativo</v>
          </cell>
          <cell r="G818" t="str">
            <v>5142-25</v>
          </cell>
          <cell r="H818" t="str">
            <v>10/2022</v>
          </cell>
          <cell r="J818">
            <v>0</v>
          </cell>
          <cell r="L818">
            <v>0</v>
          </cell>
          <cell r="M818">
            <v>0</v>
          </cell>
          <cell r="S818">
            <v>0</v>
          </cell>
          <cell r="U818">
            <v>0</v>
          </cell>
        </row>
        <row r="819">
          <cell r="C819" t="str">
            <v>HOSPITAL MIGUEL ARRAES</v>
          </cell>
          <cell r="E819" t="str">
            <v>MIRELA GALVAO DE BARROS PEREIRA</v>
          </cell>
          <cell r="F819" t="str">
            <v>2 - Outros Profissionais da Saúde</v>
          </cell>
          <cell r="G819" t="str">
            <v>2234-05</v>
          </cell>
          <cell r="H819" t="str">
            <v>10/2022</v>
          </cell>
          <cell r="J819">
            <v>309.61360000000002</v>
          </cell>
          <cell r="L819">
            <v>55.87</v>
          </cell>
          <cell r="M819">
            <v>14.3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MIRELLA RAMOS DO NASCIMENTO</v>
          </cell>
          <cell r="F820" t="str">
            <v>2 - Outros Profissionais da Saúde</v>
          </cell>
          <cell r="G820" t="str">
            <v>2235-05</v>
          </cell>
          <cell r="H820" t="str">
            <v>10/2022</v>
          </cell>
          <cell r="J820">
            <v>357.44880000000001</v>
          </cell>
          <cell r="L820">
            <v>0</v>
          </cell>
          <cell r="M820">
            <v>0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MIRELLE FRANCISCA DA SILVA</v>
          </cell>
          <cell r="F821" t="str">
            <v>2 - Outros Profissionais da Saúde</v>
          </cell>
          <cell r="G821" t="str">
            <v>2516-05</v>
          </cell>
          <cell r="H821" t="str">
            <v>10/2022</v>
          </cell>
          <cell r="J821">
            <v>223.55520000000001</v>
          </cell>
          <cell r="L821">
            <v>55.87</v>
          </cell>
          <cell r="M821">
            <v>30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MIRIAM LEILA TEIXEIRA DE OLIVEIRA</v>
          </cell>
          <cell r="F822" t="str">
            <v>2 - Outros Profissionais da Saúde</v>
          </cell>
          <cell r="G822" t="str">
            <v>2237-10</v>
          </cell>
          <cell r="H822" t="str">
            <v>10/2022</v>
          </cell>
          <cell r="J822">
            <v>250.50640000000001</v>
          </cell>
          <cell r="L822">
            <v>0</v>
          </cell>
          <cell r="M822">
            <v>0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MIRIAN PEREIRA DA SILVA</v>
          </cell>
          <cell r="F823" t="str">
            <v>2 - Outros Profissionais da Saúde</v>
          </cell>
          <cell r="G823" t="str">
            <v>3222-05</v>
          </cell>
          <cell r="H823" t="str">
            <v>10/2022</v>
          </cell>
          <cell r="J823">
            <v>53.268799999999999</v>
          </cell>
          <cell r="L823">
            <v>0</v>
          </cell>
          <cell r="M823">
            <v>0</v>
          </cell>
          <cell r="R823">
            <v>172.94</v>
          </cell>
          <cell r="S823">
            <v>169.49</v>
          </cell>
          <cell r="U823">
            <v>0</v>
          </cell>
        </row>
        <row r="824">
          <cell r="C824" t="str">
            <v>HOSPITAL MIGUEL ARRAES</v>
          </cell>
          <cell r="E824" t="str">
            <v xml:space="preserve">MIRTES MARTINIANO DA SILVA DE LIMA </v>
          </cell>
          <cell r="F824" t="str">
            <v>3 - Administrativo</v>
          </cell>
          <cell r="G824" t="str">
            <v>5143-10</v>
          </cell>
          <cell r="H824" t="str">
            <v>10/2022</v>
          </cell>
          <cell r="J824">
            <v>194.87440000000001</v>
          </cell>
          <cell r="L824">
            <v>55.87</v>
          </cell>
          <cell r="M824">
            <v>30</v>
          </cell>
          <cell r="R824">
            <v>184.14</v>
          </cell>
          <cell r="S824">
            <v>119.96</v>
          </cell>
          <cell r="U824">
            <v>0</v>
          </cell>
        </row>
        <row r="825">
          <cell r="C825" t="str">
            <v>HOSPITAL MIGUEL ARRAES</v>
          </cell>
          <cell r="E825" t="str">
            <v>MOISES JOSE FELIPE DE SOUZA</v>
          </cell>
          <cell r="F825" t="str">
            <v>3 - Administrativo</v>
          </cell>
          <cell r="G825" t="str">
            <v>5132-20</v>
          </cell>
          <cell r="H825" t="str">
            <v>10/2022</v>
          </cell>
          <cell r="J825">
            <v>135.83359999999999</v>
          </cell>
          <cell r="L825">
            <v>0</v>
          </cell>
          <cell r="M825">
            <v>0</v>
          </cell>
          <cell r="R825">
            <v>240.14</v>
          </cell>
          <cell r="S825">
            <v>72.72</v>
          </cell>
          <cell r="U825">
            <v>0</v>
          </cell>
        </row>
        <row r="826">
          <cell r="C826" t="str">
            <v>HOSPITAL MIGUEL ARRAES</v>
          </cell>
          <cell r="E826" t="str">
            <v>MOISES VENTURA DE ALMEIDA JUNIOR</v>
          </cell>
          <cell r="F826" t="str">
            <v>3 - Administrativo</v>
          </cell>
          <cell r="G826" t="str">
            <v>5174-10</v>
          </cell>
          <cell r="H826" t="str">
            <v>10/2022</v>
          </cell>
          <cell r="J826">
            <v>91.573600000000013</v>
          </cell>
          <cell r="L826">
            <v>55.87</v>
          </cell>
          <cell r="M826">
            <v>24.24</v>
          </cell>
          <cell r="R826">
            <v>184.14</v>
          </cell>
          <cell r="S826">
            <v>69.08</v>
          </cell>
          <cell r="U826">
            <v>0</v>
          </cell>
        </row>
        <row r="827">
          <cell r="C827" t="str">
            <v>HOSPITAL MIGUEL ARRAES</v>
          </cell>
          <cell r="E827" t="str">
            <v>MONICA AUGUSTA ALVES</v>
          </cell>
          <cell r="F827" t="str">
            <v>2 - Outros Profissionais da Saúde</v>
          </cell>
          <cell r="G827" t="str">
            <v>3222-05</v>
          </cell>
          <cell r="H827" t="str">
            <v>10/2022</v>
          </cell>
          <cell r="J827">
            <v>130.83680000000001</v>
          </cell>
          <cell r="L827">
            <v>55.87</v>
          </cell>
          <cell r="M827">
            <v>24.24</v>
          </cell>
          <cell r="R827">
            <v>184.14</v>
          </cell>
          <cell r="S827">
            <v>72.72</v>
          </cell>
          <cell r="U827">
            <v>0</v>
          </cell>
        </row>
        <row r="828">
          <cell r="C828" t="str">
            <v>HOSPITAL MIGUEL ARRAES</v>
          </cell>
          <cell r="E828" t="str">
            <v>MONICA BARBOSA DOS SANTOS LIMA</v>
          </cell>
          <cell r="F828" t="str">
            <v>3 - Administrativo</v>
          </cell>
          <cell r="G828" t="str">
            <v>4110-10</v>
          </cell>
          <cell r="H828" t="str">
            <v>10/2022</v>
          </cell>
          <cell r="J828">
            <v>106.624</v>
          </cell>
          <cell r="L828">
            <v>55.87</v>
          </cell>
          <cell r="M828">
            <v>24.24</v>
          </cell>
          <cell r="R828">
            <v>184.14</v>
          </cell>
          <cell r="S828">
            <v>72.72</v>
          </cell>
          <cell r="U828">
            <v>0</v>
          </cell>
        </row>
        <row r="829">
          <cell r="C829" t="str">
            <v>HOSPITAL MIGUEL ARRAES</v>
          </cell>
          <cell r="E829" t="str">
            <v>MONICA MARIA DA PAIXAO</v>
          </cell>
          <cell r="F829" t="str">
            <v>2 - Outros Profissionais da Saúde</v>
          </cell>
          <cell r="G829" t="str">
            <v>3222-05</v>
          </cell>
          <cell r="H829" t="str">
            <v>10/2022</v>
          </cell>
          <cell r="J829">
            <v>140.59200000000001</v>
          </cell>
          <cell r="L829">
            <v>0</v>
          </cell>
          <cell r="M829">
            <v>0</v>
          </cell>
          <cell r="R829">
            <v>250.94</v>
          </cell>
          <cell r="S829">
            <v>72.72</v>
          </cell>
          <cell r="U829">
            <v>0</v>
          </cell>
        </row>
        <row r="830">
          <cell r="C830" t="str">
            <v>HOSPITAL MIGUEL ARRAES</v>
          </cell>
          <cell r="E830" t="str">
            <v>MONICA MARIA DE AGUIAR</v>
          </cell>
          <cell r="F830" t="str">
            <v>2 - Outros Profissionais da Saúde</v>
          </cell>
          <cell r="G830" t="str">
            <v>3222-05</v>
          </cell>
          <cell r="H830" t="str">
            <v>10/2022</v>
          </cell>
          <cell r="J830">
            <v>140.85599999999999</v>
          </cell>
          <cell r="L830">
            <v>55.87</v>
          </cell>
          <cell r="M830">
            <v>24.24</v>
          </cell>
          <cell r="R830">
            <v>172.99</v>
          </cell>
          <cell r="S830">
            <v>64.959999999999994</v>
          </cell>
          <cell r="U830">
            <v>0</v>
          </cell>
        </row>
        <row r="831">
          <cell r="C831" t="str">
            <v>HOSPITAL MIGUEL ARRAES</v>
          </cell>
          <cell r="E831" t="str">
            <v>MONICA MARIA DOS ANJOS</v>
          </cell>
          <cell r="F831" t="str">
            <v>3 - Administrativo</v>
          </cell>
          <cell r="G831" t="str">
            <v>5163-45</v>
          </cell>
          <cell r="H831" t="str">
            <v>10/2022</v>
          </cell>
          <cell r="J831">
            <v>238.6952</v>
          </cell>
          <cell r="L831">
            <v>55.87</v>
          </cell>
          <cell r="M831">
            <v>24.24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MONICA SILVA DE ARAUJO</v>
          </cell>
          <cell r="F832" t="str">
            <v>2 - Outros Profissionais da Saúde</v>
          </cell>
          <cell r="G832" t="str">
            <v>3222-05</v>
          </cell>
          <cell r="H832" t="str">
            <v>10/2022</v>
          </cell>
          <cell r="J832">
            <v>130.82640000000001</v>
          </cell>
          <cell r="L832">
            <v>0</v>
          </cell>
          <cell r="M832">
            <v>0</v>
          </cell>
          <cell r="R832">
            <v>172.97</v>
          </cell>
          <cell r="S832">
            <v>72.72</v>
          </cell>
          <cell r="U832">
            <v>0</v>
          </cell>
        </row>
        <row r="833">
          <cell r="C833" t="str">
            <v>HOSPITAL MIGUEL ARRAES</v>
          </cell>
          <cell r="E833" t="str">
            <v>MONICA SILVA DO NASCIMENTO</v>
          </cell>
          <cell r="F833" t="str">
            <v>2 - Outros Profissionais da Saúde</v>
          </cell>
          <cell r="G833" t="str">
            <v>2235-30</v>
          </cell>
          <cell r="H833" t="str">
            <v>10/2022</v>
          </cell>
          <cell r="J833">
            <v>240.2056</v>
          </cell>
          <cell r="L833">
            <v>55.87</v>
          </cell>
          <cell r="M833">
            <v>2.56</v>
          </cell>
          <cell r="R833">
            <v>349.37</v>
          </cell>
          <cell r="S833">
            <v>102.49</v>
          </cell>
          <cell r="U833">
            <v>0</v>
          </cell>
        </row>
        <row r="834">
          <cell r="C834" t="str">
            <v>HOSPITAL MIGUEL ARRAES</v>
          </cell>
          <cell r="E834" t="str">
            <v>MONICA VASCONCELOS FLORIO GONCALVES</v>
          </cell>
          <cell r="F834" t="str">
            <v>2 - Outros Profissionais da Saúde</v>
          </cell>
          <cell r="G834" t="str">
            <v>2236-05</v>
          </cell>
          <cell r="H834" t="str">
            <v>10/2022</v>
          </cell>
          <cell r="J834">
            <v>224.37440000000001</v>
          </cell>
          <cell r="L834">
            <v>0</v>
          </cell>
          <cell r="M834">
            <v>0</v>
          </cell>
          <cell r="S834">
            <v>0</v>
          </cell>
          <cell r="U834">
            <v>103.12</v>
          </cell>
          <cell r="X834" t="str">
            <v>AUXÍLIO CRECHE</v>
          </cell>
        </row>
        <row r="835">
          <cell r="C835" t="str">
            <v>HOSPITAL MIGUEL ARRAES</v>
          </cell>
          <cell r="E835" t="str">
            <v>MONIQUE AMORIM AUBERT</v>
          </cell>
          <cell r="F835" t="str">
            <v>2 - Outros Profissionais da Saúde</v>
          </cell>
          <cell r="G835" t="str">
            <v>3222-05</v>
          </cell>
          <cell r="H835" t="str">
            <v>10/2022</v>
          </cell>
          <cell r="J835">
            <v>112.64960000000001</v>
          </cell>
          <cell r="L835">
            <v>55.87</v>
          </cell>
          <cell r="M835">
            <v>24.24</v>
          </cell>
          <cell r="R835">
            <v>184.17</v>
          </cell>
          <cell r="S835">
            <v>63.02</v>
          </cell>
          <cell r="U835">
            <v>0</v>
          </cell>
        </row>
        <row r="836">
          <cell r="C836" t="str">
            <v>HOSPITAL MIGUEL ARRAES</v>
          </cell>
          <cell r="E836" t="str">
            <v>MONIQUE CLEIA DE PONTES BANDEIRA CARVALHO</v>
          </cell>
          <cell r="F836" t="str">
            <v>3 - Administrativo</v>
          </cell>
          <cell r="G836" t="str">
            <v>1426-05</v>
          </cell>
          <cell r="H836" t="str">
            <v>10/2022</v>
          </cell>
          <cell r="J836">
            <v>915.86080000000004</v>
          </cell>
          <cell r="L836">
            <v>0</v>
          </cell>
          <cell r="M836">
            <v>0</v>
          </cell>
          <cell r="S836">
            <v>0</v>
          </cell>
          <cell r="U836">
            <v>69.430000000000007</v>
          </cell>
          <cell r="X836" t="str">
            <v>AUXÍLIO CRECHE</v>
          </cell>
        </row>
        <row r="837">
          <cell r="C837" t="str">
            <v>HOSPITAL MIGUEL ARRAES</v>
          </cell>
          <cell r="E837" t="str">
            <v>MORGANNA ANDREA GONCALVES LEAO</v>
          </cell>
          <cell r="F837" t="str">
            <v>2 - Outros Profissionais da Saúde</v>
          </cell>
          <cell r="G837" t="str">
            <v>2235-05</v>
          </cell>
          <cell r="H837" t="str">
            <v>10/2022</v>
          </cell>
          <cell r="J837">
            <v>394.04160000000002</v>
          </cell>
          <cell r="L837">
            <v>55.87</v>
          </cell>
          <cell r="M837">
            <v>3.3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MOZENITA BARBOSA DOS SANTOS</v>
          </cell>
          <cell r="F838" t="str">
            <v>2 - Outros Profissionais da Saúde</v>
          </cell>
          <cell r="G838" t="str">
            <v>3222-05</v>
          </cell>
          <cell r="H838" t="str">
            <v>10/2022</v>
          </cell>
          <cell r="J838">
            <v>135.744</v>
          </cell>
          <cell r="L838">
            <v>55.87</v>
          </cell>
          <cell r="M838">
            <v>24.24</v>
          </cell>
          <cell r="R838">
            <v>184.17</v>
          </cell>
          <cell r="S838">
            <v>72.72</v>
          </cell>
          <cell r="U838">
            <v>0</v>
          </cell>
        </row>
        <row r="839">
          <cell r="C839" t="str">
            <v>HOSPITAL MIGUEL ARRAES</v>
          </cell>
          <cell r="E839" t="str">
            <v>MURILO VIEIRA DE MIRANDA</v>
          </cell>
          <cell r="F839" t="str">
            <v>1 - Médico</v>
          </cell>
          <cell r="G839" t="str">
            <v>2251-25</v>
          </cell>
          <cell r="H839" t="str">
            <v>10/2022</v>
          </cell>
          <cell r="J839">
            <v>862.04320000000007</v>
          </cell>
          <cell r="L839">
            <v>0</v>
          </cell>
          <cell r="M839">
            <v>0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NADJA CRISTINA DE FREITAS SOUZA</v>
          </cell>
          <cell r="F840" t="str">
            <v>3 - Administrativo</v>
          </cell>
          <cell r="G840" t="str">
            <v>5134-30</v>
          </cell>
          <cell r="H840" t="str">
            <v>10/2022</v>
          </cell>
          <cell r="J840">
            <v>142.09039999999999</v>
          </cell>
          <cell r="L840">
            <v>0</v>
          </cell>
          <cell r="M840">
            <v>0</v>
          </cell>
          <cell r="R840">
            <v>184.17</v>
          </cell>
          <cell r="S840">
            <v>72.72</v>
          </cell>
          <cell r="U840">
            <v>0</v>
          </cell>
        </row>
        <row r="841">
          <cell r="C841" t="str">
            <v>HOSPITAL MIGUEL ARRAES</v>
          </cell>
          <cell r="E841" t="str">
            <v>NADJA DA SILVA SANTOS</v>
          </cell>
          <cell r="F841" t="str">
            <v>2 - Outros Profissionais da Saúde</v>
          </cell>
          <cell r="G841" t="str">
            <v>2235-05</v>
          </cell>
          <cell r="H841" t="str">
            <v>10/2022</v>
          </cell>
          <cell r="J841">
            <v>386.19760000000002</v>
          </cell>
          <cell r="L841">
            <v>55.87</v>
          </cell>
          <cell r="M841">
            <v>3.3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NADJA ROBERTA OLIVEIRA DA SILVA FERREIRA</v>
          </cell>
          <cell r="F842" t="str">
            <v>3 - Administrativo</v>
          </cell>
          <cell r="G842" t="str">
            <v>5174-10</v>
          </cell>
          <cell r="H842" t="str">
            <v>10/2022</v>
          </cell>
          <cell r="J842">
            <v>0</v>
          </cell>
          <cell r="L842">
            <v>0</v>
          </cell>
          <cell r="M842">
            <v>0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NADJA SILVA DO NASCIMENTO</v>
          </cell>
          <cell r="F843" t="str">
            <v>2 - Outros Profissionais da Saúde</v>
          </cell>
          <cell r="G843" t="str">
            <v>3222-05</v>
          </cell>
          <cell r="H843" t="str">
            <v>10/2022</v>
          </cell>
          <cell r="J843">
            <v>131.584</v>
          </cell>
          <cell r="L843">
            <v>55.87</v>
          </cell>
          <cell r="M843">
            <v>24.24</v>
          </cell>
          <cell r="R843">
            <v>172.97</v>
          </cell>
          <cell r="S843">
            <v>72.72</v>
          </cell>
          <cell r="U843">
            <v>0</v>
          </cell>
        </row>
        <row r="844">
          <cell r="C844" t="str">
            <v>HOSPITAL MIGUEL ARRAES</v>
          </cell>
          <cell r="E844" t="str">
            <v>NAILMA LOUISE MENDONCA DE ARAUJO</v>
          </cell>
          <cell r="F844" t="str">
            <v>2 - Outros Profissionais da Saúde</v>
          </cell>
          <cell r="G844" t="str">
            <v>2237-10</v>
          </cell>
          <cell r="H844" t="str">
            <v>10/2022</v>
          </cell>
          <cell r="J844">
            <v>260.48079999999999</v>
          </cell>
          <cell r="L844">
            <v>0</v>
          </cell>
          <cell r="M844">
            <v>0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NATALIA DANIELE NUNES DE MEDEIROS</v>
          </cell>
          <cell r="F845" t="str">
            <v>1 - Médico</v>
          </cell>
          <cell r="G845" t="str">
            <v>2251-25</v>
          </cell>
          <cell r="H845" t="str">
            <v>10/2022</v>
          </cell>
          <cell r="J845">
            <v>466.08319999999998</v>
          </cell>
          <cell r="L845">
            <v>0</v>
          </cell>
          <cell r="M845">
            <v>0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NATALIA FERNANDA SOARES DA SILVA</v>
          </cell>
          <cell r="F846" t="str">
            <v>3 - Administrativo</v>
          </cell>
          <cell r="G846" t="str">
            <v>4110-10</v>
          </cell>
          <cell r="H846" t="str">
            <v>10/2022</v>
          </cell>
          <cell r="J846">
            <v>181.99119999999999</v>
          </cell>
          <cell r="L846">
            <v>55.87</v>
          </cell>
          <cell r="M846">
            <v>24.24</v>
          </cell>
          <cell r="S846">
            <v>2.42</v>
          </cell>
          <cell r="U846">
            <v>4.63</v>
          </cell>
          <cell r="X846" t="str">
            <v>AUXÍLIO CRECHE</v>
          </cell>
        </row>
        <row r="847">
          <cell r="C847" t="str">
            <v>HOSPITAL MIGUEL ARRAES</v>
          </cell>
          <cell r="E847" t="str">
            <v>NATALIA FERREIRA CAVALCANTI</v>
          </cell>
          <cell r="F847" t="str">
            <v>2 - Outros Profissionais da Saúde</v>
          </cell>
          <cell r="G847" t="str">
            <v>3242-05</v>
          </cell>
          <cell r="H847" t="str">
            <v>10/2022</v>
          </cell>
          <cell r="J847">
            <v>189.83760000000001</v>
          </cell>
          <cell r="L847">
            <v>55.87</v>
          </cell>
          <cell r="M847">
            <v>30</v>
          </cell>
          <cell r="S847">
            <v>0</v>
          </cell>
          <cell r="U847">
            <v>61</v>
          </cell>
          <cell r="X847" t="str">
            <v>AUXÍLIO CRECHE</v>
          </cell>
        </row>
        <row r="848">
          <cell r="C848" t="str">
            <v>HOSPITAL MIGUEL ARRAES</v>
          </cell>
          <cell r="E848" t="str">
            <v>NATALIA FERREIRA GOMES VASCONCELOS</v>
          </cell>
          <cell r="F848" t="str">
            <v>2 - Outros Profissionais da Saúde</v>
          </cell>
          <cell r="G848" t="str">
            <v>2237-10</v>
          </cell>
          <cell r="H848" t="str">
            <v>10/2022</v>
          </cell>
          <cell r="J848">
            <v>253.7824</v>
          </cell>
          <cell r="L848">
            <v>0</v>
          </cell>
          <cell r="M848">
            <v>0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NATALIA GOMES DA SILVA</v>
          </cell>
          <cell r="F849" t="str">
            <v>2 - Outros Profissionais da Saúde</v>
          </cell>
          <cell r="G849" t="str">
            <v>3222-05</v>
          </cell>
          <cell r="H849" t="str">
            <v>10/2022</v>
          </cell>
          <cell r="J849">
            <v>130.97839999999999</v>
          </cell>
          <cell r="L849">
            <v>0</v>
          </cell>
          <cell r="M849">
            <v>0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NATALIA HOLANDA SODRE PRADO</v>
          </cell>
          <cell r="F850" t="str">
            <v>1 - Médico</v>
          </cell>
          <cell r="G850" t="str">
            <v>2251-25</v>
          </cell>
          <cell r="H850" t="str">
            <v>10/2022</v>
          </cell>
          <cell r="J850">
            <v>345.71839999999997</v>
          </cell>
          <cell r="L850">
            <v>0</v>
          </cell>
          <cell r="M850">
            <v>0</v>
          </cell>
          <cell r="S850">
            <v>0</v>
          </cell>
          <cell r="U850">
            <v>0</v>
          </cell>
        </row>
        <row r="851">
          <cell r="C851" t="str">
            <v>HOSPITAL MIGUEL ARRAES</v>
          </cell>
          <cell r="E851" t="str">
            <v>NATALIA LOURENCO CAMARA GOMES</v>
          </cell>
          <cell r="F851" t="str">
            <v>2 - Outros Profissionais da Saúde</v>
          </cell>
          <cell r="G851" t="str">
            <v>2236-05</v>
          </cell>
          <cell r="H851" t="str">
            <v>10/2022</v>
          </cell>
          <cell r="J851">
            <v>340.63119999999998</v>
          </cell>
          <cell r="L851">
            <v>55.87</v>
          </cell>
          <cell r="M851">
            <v>2.38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NATALIA MARIA DA SILVA</v>
          </cell>
          <cell r="F852" t="str">
            <v>2 - Outros Profissionais da Saúde</v>
          </cell>
          <cell r="G852" t="str">
            <v>3222-05</v>
          </cell>
          <cell r="H852" t="str">
            <v>10/2022</v>
          </cell>
          <cell r="J852">
            <v>116.352</v>
          </cell>
          <cell r="L852">
            <v>0</v>
          </cell>
          <cell r="M852">
            <v>0</v>
          </cell>
          <cell r="R852">
            <v>273.47000000000003</v>
          </cell>
          <cell r="S852">
            <v>72.72</v>
          </cell>
          <cell r="U852">
            <v>0</v>
          </cell>
        </row>
        <row r="853">
          <cell r="C853" t="str">
            <v>HOSPITAL MIGUEL ARRAES</v>
          </cell>
          <cell r="E853" t="str">
            <v>NATALIA MAYARA MENEZES DE SOUZA</v>
          </cell>
          <cell r="F853" t="str">
            <v>2 - Outros Profissionais da Saúde</v>
          </cell>
          <cell r="G853" t="str">
            <v>2237-10</v>
          </cell>
          <cell r="H853" t="str">
            <v>10/2022</v>
          </cell>
          <cell r="J853">
            <v>325.21440000000001</v>
          </cell>
          <cell r="L853">
            <v>0</v>
          </cell>
          <cell r="M853">
            <v>0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NATALIA OLIVEIRA BANJA</v>
          </cell>
          <cell r="F854" t="str">
            <v>1 - Médico</v>
          </cell>
          <cell r="G854" t="str">
            <v>2252-25</v>
          </cell>
          <cell r="H854" t="str">
            <v>10/2022</v>
          </cell>
          <cell r="J854">
            <v>352.05439999999999</v>
          </cell>
          <cell r="L854">
            <v>0</v>
          </cell>
          <cell r="M854">
            <v>0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NATALIA SILVA DE ALMEIDA</v>
          </cell>
          <cell r="F855" t="str">
            <v>2 - Outros Profissionais da Saúde</v>
          </cell>
          <cell r="G855" t="str">
            <v>3222-05</v>
          </cell>
          <cell r="H855" t="str">
            <v>10/2022</v>
          </cell>
          <cell r="J855">
            <v>132.68</v>
          </cell>
          <cell r="L855">
            <v>0</v>
          </cell>
          <cell r="M855">
            <v>0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NATAN FILIPI DE SANTANA</v>
          </cell>
          <cell r="F856" t="str">
            <v>3 - Administrativo</v>
          </cell>
          <cell r="G856" t="str">
            <v>5174-10</v>
          </cell>
          <cell r="H856" t="str">
            <v>10/2022</v>
          </cell>
          <cell r="J856">
            <v>120.5408</v>
          </cell>
          <cell r="L856">
            <v>55.87</v>
          </cell>
          <cell r="M856">
            <v>24.24</v>
          </cell>
          <cell r="R856">
            <v>315.37</v>
          </cell>
          <cell r="S856">
            <v>63.02</v>
          </cell>
          <cell r="U856">
            <v>0</v>
          </cell>
        </row>
        <row r="857">
          <cell r="C857" t="str">
            <v>HOSPITAL MIGUEL ARRAES</v>
          </cell>
          <cell r="E857" t="str">
            <v>NATHALIA MARTINS DE MENDONCA</v>
          </cell>
          <cell r="F857" t="str">
            <v>2 - Outros Profissionais da Saúde</v>
          </cell>
          <cell r="G857" t="str">
            <v>3222-05</v>
          </cell>
          <cell r="H857" t="str">
            <v>10/2022</v>
          </cell>
          <cell r="J857">
            <v>168.476</v>
          </cell>
          <cell r="L857">
            <v>55.87</v>
          </cell>
          <cell r="M857">
            <v>24.24</v>
          </cell>
          <cell r="R857">
            <v>172.97</v>
          </cell>
          <cell r="S857">
            <v>72.72</v>
          </cell>
          <cell r="U857">
            <v>0</v>
          </cell>
        </row>
        <row r="858">
          <cell r="C858" t="str">
            <v>HOSPITAL MIGUEL ARRAES</v>
          </cell>
          <cell r="E858" t="str">
            <v>NAYARA ROSANE VASCONCELOS SILVA</v>
          </cell>
          <cell r="F858" t="str">
            <v>3 - Administrativo</v>
          </cell>
          <cell r="G858" t="str">
            <v>1312-05</v>
          </cell>
          <cell r="H858" t="str">
            <v>10/2022</v>
          </cell>
          <cell r="J858">
            <v>1620.9688000000001</v>
          </cell>
          <cell r="L858">
            <v>0</v>
          </cell>
          <cell r="M858">
            <v>0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NEUDENIZA MOREIRA DE FARIAS</v>
          </cell>
          <cell r="F859" t="str">
            <v>2 - Outros Profissionais da Saúde</v>
          </cell>
          <cell r="G859" t="str">
            <v>2235-05</v>
          </cell>
          <cell r="H859" t="str">
            <v>10/2022</v>
          </cell>
          <cell r="J859">
            <v>376.06319999999999</v>
          </cell>
          <cell r="L859">
            <v>55.87</v>
          </cell>
          <cell r="M859">
            <v>3.3</v>
          </cell>
          <cell r="S859">
            <v>0</v>
          </cell>
          <cell r="U859">
            <v>0</v>
          </cell>
        </row>
        <row r="860">
          <cell r="C860" t="str">
            <v>HOSPITAL MIGUEL ARRAES</v>
          </cell>
          <cell r="E860" t="str">
            <v>NILMA HERCULANO DA SILVA</v>
          </cell>
          <cell r="F860" t="str">
            <v>2 - Outros Profissionais da Saúde</v>
          </cell>
          <cell r="G860" t="str">
            <v>2235-05</v>
          </cell>
          <cell r="H860" t="str">
            <v>10/2022</v>
          </cell>
          <cell r="J860">
            <v>175.0016</v>
          </cell>
          <cell r="L860">
            <v>0</v>
          </cell>
          <cell r="M860">
            <v>0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NILSON ALVES DA SILVA NETO</v>
          </cell>
          <cell r="F861" t="str">
            <v>2 - Outros Profissionais da Saúde</v>
          </cell>
          <cell r="G861" t="str">
            <v>5211-30</v>
          </cell>
          <cell r="H861" t="str">
            <v>10/2022</v>
          </cell>
          <cell r="J861">
            <v>104.42959999999999</v>
          </cell>
          <cell r="L861">
            <v>55.87</v>
          </cell>
          <cell r="M861">
            <v>24.24</v>
          </cell>
          <cell r="R861">
            <v>240.17</v>
          </cell>
          <cell r="S861">
            <v>72.72</v>
          </cell>
          <cell r="U861">
            <v>0</v>
          </cell>
        </row>
        <row r="862">
          <cell r="C862" t="str">
            <v>HOSPITAL MIGUEL ARRAES</v>
          </cell>
          <cell r="E862" t="str">
            <v>NOEL GUEDES LOUREIRO</v>
          </cell>
          <cell r="F862" t="str">
            <v>1 - Médico</v>
          </cell>
          <cell r="G862" t="str">
            <v>2251-50</v>
          </cell>
          <cell r="H862" t="str">
            <v>10/2022</v>
          </cell>
          <cell r="J862">
            <v>1082.5328</v>
          </cell>
          <cell r="L862">
            <v>0</v>
          </cell>
          <cell r="M862">
            <v>0</v>
          </cell>
          <cell r="S862">
            <v>0</v>
          </cell>
          <cell r="U862">
            <v>0</v>
          </cell>
        </row>
        <row r="863">
          <cell r="C863" t="str">
            <v>HOSPITAL MIGUEL ARRAES</v>
          </cell>
          <cell r="E863" t="str">
            <v>ORLANDIA FARIAS DE AGUIAR</v>
          </cell>
          <cell r="F863" t="str">
            <v>2 - Outros Profissionais da Saúde</v>
          </cell>
          <cell r="G863" t="str">
            <v>2235-05</v>
          </cell>
          <cell r="H863" t="str">
            <v>10/2022</v>
          </cell>
          <cell r="J863">
            <v>339.8528</v>
          </cell>
          <cell r="L863">
            <v>55.87</v>
          </cell>
          <cell r="M863">
            <v>3.3</v>
          </cell>
          <cell r="S863">
            <v>0</v>
          </cell>
          <cell r="U863">
            <v>0</v>
          </cell>
        </row>
        <row r="864">
          <cell r="C864" t="str">
            <v>HOSPITAL MIGUEL ARRAES</v>
          </cell>
          <cell r="E864" t="str">
            <v>OSCALENY REIS DE OLIVEIRA</v>
          </cell>
          <cell r="F864" t="str">
            <v>2 - Outros Profissionais da Saúde</v>
          </cell>
          <cell r="G864" t="str">
            <v>2235-05</v>
          </cell>
          <cell r="H864" t="str">
            <v>10/2022</v>
          </cell>
          <cell r="J864">
            <v>499.60399999999998</v>
          </cell>
          <cell r="L864">
            <v>55.87</v>
          </cell>
          <cell r="M864">
            <v>3.3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OSVALDO CARLOS RODRIGUES JUNIOR</v>
          </cell>
          <cell r="F865" t="str">
            <v>1 - Médico</v>
          </cell>
          <cell r="G865" t="str">
            <v>2251-25</v>
          </cell>
          <cell r="H865" t="str">
            <v>10/2022</v>
          </cell>
          <cell r="J865">
            <v>428.69119999999998</v>
          </cell>
          <cell r="L865">
            <v>0</v>
          </cell>
          <cell r="M865">
            <v>0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OZIANE MARIA DA SILVA</v>
          </cell>
          <cell r="F866" t="str">
            <v>2 - Outros Profissionais da Saúde</v>
          </cell>
          <cell r="G866" t="str">
            <v>3222-05</v>
          </cell>
          <cell r="H866" t="str">
            <v>10/2022</v>
          </cell>
          <cell r="J866">
            <v>116.352</v>
          </cell>
          <cell r="L866">
            <v>55.87</v>
          </cell>
          <cell r="M866">
            <v>24.24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PAMELA KARINNE FERREIRA DA SILVA</v>
          </cell>
          <cell r="F867" t="str">
            <v>2 - Outros Profissionais da Saúde</v>
          </cell>
          <cell r="G867" t="str">
            <v>2234-05</v>
          </cell>
          <cell r="H867" t="str">
            <v>10/2022</v>
          </cell>
          <cell r="J867">
            <v>535.37279999999998</v>
          </cell>
          <cell r="L867">
            <v>55.87</v>
          </cell>
          <cell r="M867">
            <v>14.3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PATRICIA BRAZ DO MONTE COSTA</v>
          </cell>
          <cell r="F868" t="str">
            <v>2 - Outros Profissionais da Saúde</v>
          </cell>
          <cell r="G868" t="str">
            <v>2236-05</v>
          </cell>
          <cell r="H868" t="str">
            <v>10/2022</v>
          </cell>
          <cell r="J868">
            <v>0</v>
          </cell>
          <cell r="K868">
            <v>6841.25</v>
          </cell>
          <cell r="L868">
            <v>55.87</v>
          </cell>
          <cell r="M868">
            <v>2.6</v>
          </cell>
          <cell r="S868">
            <v>0</v>
          </cell>
          <cell r="U868">
            <v>68.75</v>
          </cell>
          <cell r="X868" t="str">
            <v>AUXÍLIO CRECHE</v>
          </cell>
        </row>
        <row r="869">
          <cell r="C869" t="str">
            <v>HOSPITAL MIGUEL ARRAES</v>
          </cell>
          <cell r="E869" t="str">
            <v>PATRICIA GOMES DE FREITAS SOUZA</v>
          </cell>
          <cell r="F869" t="str">
            <v>2 - Outros Profissionais da Saúde</v>
          </cell>
          <cell r="G869" t="str">
            <v>3222-05</v>
          </cell>
          <cell r="H869" t="str">
            <v>10/2022</v>
          </cell>
          <cell r="J869">
            <v>116.32559999999999</v>
          </cell>
          <cell r="L869">
            <v>55.87</v>
          </cell>
          <cell r="M869">
            <v>24.24</v>
          </cell>
          <cell r="R869">
            <v>184.17</v>
          </cell>
          <cell r="S869">
            <v>72.72</v>
          </cell>
          <cell r="U869">
            <v>0</v>
          </cell>
        </row>
        <row r="870">
          <cell r="C870" t="str">
            <v>HOSPITAL MIGUEL ARRAES</v>
          </cell>
          <cell r="E870" t="str">
            <v>PATRICIA GUERRA CAVALCANTI</v>
          </cell>
          <cell r="F870" t="str">
            <v>2 - Outros Profissionais da Saúde</v>
          </cell>
          <cell r="G870" t="str">
            <v>2235-05</v>
          </cell>
          <cell r="H870" t="str">
            <v>10/2022</v>
          </cell>
          <cell r="J870">
            <v>340.92320000000001</v>
          </cell>
          <cell r="L870">
            <v>0</v>
          </cell>
          <cell r="M870">
            <v>0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PATRICIA JANE FERREIRA DE ALENCAR GUIMARAES</v>
          </cell>
          <cell r="F871" t="str">
            <v>2 - Outros Profissionais da Saúde</v>
          </cell>
          <cell r="G871" t="str">
            <v>3222-05</v>
          </cell>
          <cell r="H871" t="str">
            <v>10/2022</v>
          </cell>
          <cell r="J871">
            <v>135.744</v>
          </cell>
          <cell r="L871">
            <v>55.87</v>
          </cell>
          <cell r="M871">
            <v>24.24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PATRICIA MARIA DA FONSECA DE OLIVEIRA</v>
          </cell>
          <cell r="F872" t="str">
            <v>2 - Outros Profissionais da Saúde</v>
          </cell>
          <cell r="G872" t="str">
            <v>3222-05</v>
          </cell>
          <cell r="H872" t="str">
            <v>10/2022</v>
          </cell>
          <cell r="J872">
            <v>135.7336</v>
          </cell>
          <cell r="L872">
            <v>55.87</v>
          </cell>
          <cell r="M872">
            <v>24.24</v>
          </cell>
          <cell r="R872">
            <v>139.37</v>
          </cell>
          <cell r="S872">
            <v>72.72</v>
          </cell>
          <cell r="U872">
            <v>0</v>
          </cell>
        </row>
        <row r="873">
          <cell r="C873" t="str">
            <v>HOSPITAL MIGUEL ARRAES</v>
          </cell>
          <cell r="E873" t="str">
            <v>PATRICIA MARIA DA SILVA</v>
          </cell>
          <cell r="F873" t="str">
            <v>2 - Outros Profissionais da Saúde</v>
          </cell>
          <cell r="G873" t="str">
            <v>5211-30</v>
          </cell>
          <cell r="H873" t="str">
            <v>10/2022</v>
          </cell>
          <cell r="J873">
            <v>108.2144</v>
          </cell>
          <cell r="L873">
            <v>0</v>
          </cell>
          <cell r="M873">
            <v>0</v>
          </cell>
          <cell r="R873">
            <v>240.17</v>
          </cell>
          <cell r="S873">
            <v>72.72</v>
          </cell>
          <cell r="U873">
            <v>0</v>
          </cell>
        </row>
        <row r="874">
          <cell r="C874" t="str">
            <v>HOSPITAL MIGUEL ARRAES</v>
          </cell>
          <cell r="E874" t="str">
            <v>PATRICIA MARIA DO NASCIMENTO FRANCA</v>
          </cell>
          <cell r="F874" t="str">
            <v>2 - Outros Profissionais da Saúde</v>
          </cell>
          <cell r="G874" t="str">
            <v>3222-05</v>
          </cell>
          <cell r="H874" t="str">
            <v>10/2022</v>
          </cell>
          <cell r="J874">
            <v>0</v>
          </cell>
          <cell r="L874">
            <v>0</v>
          </cell>
          <cell r="M874">
            <v>0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PATRICIA MARIA SACRAMENTO DE SANTANA</v>
          </cell>
          <cell r="F875" t="str">
            <v>2 - Outros Profissionais da Saúde</v>
          </cell>
          <cell r="G875" t="str">
            <v>3222-05</v>
          </cell>
          <cell r="H875" t="str">
            <v>10/2022</v>
          </cell>
          <cell r="J875">
            <v>151.7328</v>
          </cell>
          <cell r="L875">
            <v>55.87</v>
          </cell>
          <cell r="M875">
            <v>24.24</v>
          </cell>
          <cell r="R875">
            <v>172.97</v>
          </cell>
          <cell r="S875">
            <v>72.72</v>
          </cell>
          <cell r="U875">
            <v>0</v>
          </cell>
        </row>
        <row r="876">
          <cell r="C876" t="str">
            <v>HOSPITAL MIGUEL ARRAES</v>
          </cell>
          <cell r="E876" t="str">
            <v>PATRICIA TADEU DE BRITO</v>
          </cell>
          <cell r="F876" t="str">
            <v>2 - Outros Profissionais da Saúde</v>
          </cell>
          <cell r="G876" t="str">
            <v>3222-05</v>
          </cell>
          <cell r="H876" t="str">
            <v>10/2022</v>
          </cell>
          <cell r="J876">
            <v>158.23840000000001</v>
          </cell>
          <cell r="L876">
            <v>0</v>
          </cell>
          <cell r="M876">
            <v>0</v>
          </cell>
          <cell r="R876">
            <v>172.97</v>
          </cell>
          <cell r="S876">
            <v>72.72</v>
          </cell>
          <cell r="U876">
            <v>0</v>
          </cell>
        </row>
        <row r="877">
          <cell r="C877" t="str">
            <v>HOSPITAL MIGUEL ARRAES</v>
          </cell>
          <cell r="E877" t="str">
            <v>PATRICIA VALERIA DANTAS DAS NEVES</v>
          </cell>
          <cell r="F877" t="str">
            <v>2 - Outros Profissionais da Saúde</v>
          </cell>
          <cell r="G877" t="str">
            <v>5211-30</v>
          </cell>
          <cell r="H877" t="str">
            <v>10/2022</v>
          </cell>
          <cell r="J877">
            <v>101.80800000000001</v>
          </cell>
          <cell r="L877">
            <v>55.87</v>
          </cell>
          <cell r="M877">
            <v>24.24</v>
          </cell>
          <cell r="R877">
            <v>234.47</v>
          </cell>
          <cell r="S877">
            <v>72.72</v>
          </cell>
          <cell r="U877">
            <v>0</v>
          </cell>
        </row>
        <row r="878">
          <cell r="C878" t="str">
            <v>HOSPITAL MIGUEL ARRAES</v>
          </cell>
          <cell r="E878" t="str">
            <v>PAULA ANDREA DA SILVA DE MACEDO</v>
          </cell>
          <cell r="F878" t="str">
            <v>3 - Administrativo</v>
          </cell>
          <cell r="G878" t="str">
            <v>4110-10</v>
          </cell>
          <cell r="H878" t="str">
            <v>10/2022</v>
          </cell>
          <cell r="J878">
            <v>109.6392</v>
          </cell>
          <cell r="L878">
            <v>55.87</v>
          </cell>
          <cell r="M878">
            <v>24.93</v>
          </cell>
          <cell r="R878">
            <v>240.17</v>
          </cell>
          <cell r="S878">
            <v>74.790000000000006</v>
          </cell>
          <cell r="U878">
            <v>0</v>
          </cell>
        </row>
        <row r="879">
          <cell r="C879" t="str">
            <v>HOSPITAL MIGUEL ARRAES</v>
          </cell>
          <cell r="E879" t="str">
            <v>PAULA FRANSSINETT DE SOUZA CASSIANO</v>
          </cell>
          <cell r="F879" t="str">
            <v>3 - Administrativo</v>
          </cell>
          <cell r="G879" t="str">
            <v>4110-10</v>
          </cell>
          <cell r="H879" t="str">
            <v>10/2022</v>
          </cell>
          <cell r="J879">
            <v>111.94</v>
          </cell>
          <cell r="L879">
            <v>0</v>
          </cell>
          <cell r="M879">
            <v>0</v>
          </cell>
          <cell r="R879">
            <v>184.17</v>
          </cell>
          <cell r="S879">
            <v>72.72</v>
          </cell>
          <cell r="U879">
            <v>0</v>
          </cell>
        </row>
        <row r="880">
          <cell r="C880" t="str">
            <v>HOSPITAL MIGUEL ARRAES</v>
          </cell>
          <cell r="E880" t="str">
            <v>PAULO FRANCISCO BEZERRA JUNIOR</v>
          </cell>
          <cell r="F880" t="str">
            <v>2 - Outros Profissionais da Saúde</v>
          </cell>
          <cell r="G880" t="str">
            <v>3222-05</v>
          </cell>
          <cell r="H880" t="str">
            <v>10/2022</v>
          </cell>
          <cell r="J880">
            <v>124.35120000000001</v>
          </cell>
          <cell r="L880">
            <v>55.87</v>
          </cell>
          <cell r="M880">
            <v>24.24</v>
          </cell>
          <cell r="R880">
            <v>184.17</v>
          </cell>
          <cell r="S880">
            <v>67.81</v>
          </cell>
          <cell r="U880">
            <v>0</v>
          </cell>
        </row>
        <row r="881">
          <cell r="C881" t="str">
            <v>HOSPITAL MIGUEL ARRAES</v>
          </cell>
          <cell r="E881" t="str">
            <v>PAULO ROBERTO ANGEIRAS DA SILVA</v>
          </cell>
          <cell r="F881" t="str">
            <v>2 - Outros Profissionais da Saúde</v>
          </cell>
          <cell r="G881" t="str">
            <v>3241-15</v>
          </cell>
          <cell r="H881" t="str">
            <v>10/2022</v>
          </cell>
          <cell r="J881">
            <v>257.20800000000003</v>
          </cell>
          <cell r="L881">
            <v>0</v>
          </cell>
          <cell r="M881">
            <v>0</v>
          </cell>
          <cell r="R881">
            <v>208.67</v>
          </cell>
          <cell r="S881">
            <v>66.47</v>
          </cell>
          <cell r="U881">
            <v>0</v>
          </cell>
        </row>
        <row r="882">
          <cell r="C882" t="str">
            <v>HOSPITAL MIGUEL ARRAES</v>
          </cell>
          <cell r="E882" t="str">
            <v>PAULO ROBERTO DA SILVA</v>
          </cell>
          <cell r="F882" t="str">
            <v>3 - Administrativo</v>
          </cell>
          <cell r="G882" t="str">
            <v>5135-05</v>
          </cell>
          <cell r="H882" t="str">
            <v>10/2022</v>
          </cell>
          <cell r="J882">
            <v>140.85599999999999</v>
          </cell>
          <cell r="L882">
            <v>0</v>
          </cell>
          <cell r="M882">
            <v>0</v>
          </cell>
          <cell r="R882">
            <v>184.17</v>
          </cell>
          <cell r="S882">
            <v>72.72</v>
          </cell>
          <cell r="U882">
            <v>0</v>
          </cell>
        </row>
        <row r="883">
          <cell r="C883" t="str">
            <v>HOSPITAL MIGUEL ARRAES</v>
          </cell>
          <cell r="E883" t="str">
            <v>PAULO VITOR DE CARVALHO RIBEIRO</v>
          </cell>
          <cell r="F883" t="str">
            <v>1 - Médico</v>
          </cell>
          <cell r="G883" t="str">
            <v>2251-25</v>
          </cell>
          <cell r="H883" t="str">
            <v>10/2022</v>
          </cell>
          <cell r="J883">
            <v>359.35520000000002</v>
          </cell>
          <cell r="L883">
            <v>0</v>
          </cell>
          <cell r="M883">
            <v>0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PEDRO FILIPE DA LUZ SIQUEIRA DE OLIVEIRA MELLO</v>
          </cell>
          <cell r="F884" t="str">
            <v>1 - Médico</v>
          </cell>
          <cell r="G884" t="str">
            <v>2251-51</v>
          </cell>
          <cell r="H884" t="str">
            <v>10/2022</v>
          </cell>
          <cell r="J884">
            <v>288.25839999999999</v>
          </cell>
          <cell r="L884">
            <v>0</v>
          </cell>
          <cell r="M884">
            <v>0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PEDRO HENRIQUE DE PAULA LEMOS</v>
          </cell>
          <cell r="F885" t="str">
            <v>1 - Médico</v>
          </cell>
          <cell r="G885" t="str">
            <v>2251-25</v>
          </cell>
          <cell r="H885" t="str">
            <v>10/2022</v>
          </cell>
          <cell r="J885">
            <v>428.69119999999998</v>
          </cell>
          <cell r="L885">
            <v>0</v>
          </cell>
          <cell r="M885">
            <v>0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PEDRO HENRIQUE QUEIROZ DA SILVA</v>
          </cell>
          <cell r="F886" t="str">
            <v>2 - Outros Profissionais da Saúde</v>
          </cell>
          <cell r="G886" t="str">
            <v>3226-05</v>
          </cell>
          <cell r="H886" t="str">
            <v>10/2022</v>
          </cell>
          <cell r="J886">
            <v>179.3416</v>
          </cell>
          <cell r="L886">
            <v>55.87</v>
          </cell>
          <cell r="M886">
            <v>24.24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PEDRO HENRIQUE SATIRO DA SILVA</v>
          </cell>
          <cell r="F887" t="str">
            <v>2 - Outros Profissionais da Saúde</v>
          </cell>
          <cell r="G887" t="str">
            <v>5151-10</v>
          </cell>
          <cell r="H887" t="str">
            <v>10/2022</v>
          </cell>
          <cell r="J887">
            <v>125.828</v>
          </cell>
          <cell r="L887">
            <v>55.87</v>
          </cell>
          <cell r="M887">
            <v>24.24</v>
          </cell>
          <cell r="R887">
            <v>184.17</v>
          </cell>
          <cell r="S887">
            <v>71.02</v>
          </cell>
          <cell r="U887">
            <v>0</v>
          </cell>
        </row>
        <row r="888">
          <cell r="C888" t="str">
            <v>HOSPITAL MIGUEL ARRAES</v>
          </cell>
          <cell r="E888" t="str">
            <v>PEDRO HENRIQUE XAVIER DA CUNHA</v>
          </cell>
          <cell r="F888" t="str">
            <v>1 - Médico</v>
          </cell>
          <cell r="G888" t="str">
            <v>2252-70</v>
          </cell>
          <cell r="H888" t="str">
            <v>10/2022</v>
          </cell>
          <cell r="J888">
            <v>748.4</v>
          </cell>
          <cell r="L888">
            <v>0</v>
          </cell>
          <cell r="M888">
            <v>0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PEDRO RAMOS DE FREITAS</v>
          </cell>
          <cell r="F889" t="str">
            <v>2 - Outros Profissionais da Saúde</v>
          </cell>
          <cell r="G889" t="str">
            <v>3222-05</v>
          </cell>
          <cell r="H889" t="str">
            <v>10/2022</v>
          </cell>
          <cell r="J889">
            <v>172.9032</v>
          </cell>
          <cell r="L889">
            <v>55.87</v>
          </cell>
          <cell r="M889">
            <v>24.24</v>
          </cell>
          <cell r="R889">
            <v>184.17</v>
          </cell>
          <cell r="S889">
            <v>70.78</v>
          </cell>
          <cell r="U889">
            <v>0</v>
          </cell>
        </row>
        <row r="890">
          <cell r="C890" t="str">
            <v>HOSPITAL MIGUEL ARRAES</v>
          </cell>
          <cell r="E890" t="str">
            <v>PEDRO SOUZA FERREIRA DE MELO</v>
          </cell>
          <cell r="F890" t="str">
            <v>3 - Administrativo</v>
          </cell>
          <cell r="G890" t="str">
            <v>4110-10</v>
          </cell>
          <cell r="H890" t="str">
            <v>10/2022</v>
          </cell>
          <cell r="J890">
            <v>12.12</v>
          </cell>
          <cell r="L890">
            <v>0</v>
          </cell>
          <cell r="M890">
            <v>0</v>
          </cell>
          <cell r="R890">
            <v>363.78</v>
          </cell>
          <cell r="S890">
            <v>36.36</v>
          </cell>
          <cell r="U890">
            <v>0</v>
          </cell>
        </row>
        <row r="891">
          <cell r="C891" t="str">
            <v>HOSPITAL MIGUEL ARRAES</v>
          </cell>
          <cell r="E891" t="str">
            <v>PEDRO WANDERLEY DE ARAUJO</v>
          </cell>
          <cell r="F891" t="str">
            <v>1 - Médico</v>
          </cell>
          <cell r="G891" t="str">
            <v>2251-20</v>
          </cell>
          <cell r="H891" t="str">
            <v>10/2022</v>
          </cell>
          <cell r="J891">
            <v>502.75200000000001</v>
          </cell>
          <cell r="L891">
            <v>0</v>
          </cell>
          <cell r="M891">
            <v>0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PETERSON CAVALCANTI HOLANDA</v>
          </cell>
          <cell r="F892" t="str">
            <v>1 - Médico</v>
          </cell>
          <cell r="G892" t="str">
            <v>2252-25</v>
          </cell>
          <cell r="H892" t="str">
            <v>10/2022</v>
          </cell>
          <cell r="J892">
            <v>1176.5496000000001</v>
          </cell>
          <cell r="L892">
            <v>0</v>
          </cell>
          <cell r="M892">
            <v>0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PETRUS MOURA DE ANDRADE LIMA</v>
          </cell>
          <cell r="F893" t="str">
            <v>1 - Médico</v>
          </cell>
          <cell r="G893" t="str">
            <v>2252-25</v>
          </cell>
          <cell r="H893" t="str">
            <v>10/2022</v>
          </cell>
          <cell r="J893">
            <v>461.92079999999987</v>
          </cell>
          <cell r="L893">
            <v>0</v>
          </cell>
          <cell r="M893">
            <v>0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PIERLA RILIA SANTIAGO DA SILVA</v>
          </cell>
          <cell r="F894" t="str">
            <v>2 - Outros Profissionais da Saúde</v>
          </cell>
          <cell r="G894" t="str">
            <v>3222-05</v>
          </cell>
          <cell r="H894" t="str">
            <v>10/2022</v>
          </cell>
          <cell r="J894">
            <v>135.89439999999999</v>
          </cell>
          <cell r="L894">
            <v>0</v>
          </cell>
          <cell r="M894">
            <v>0</v>
          </cell>
          <cell r="R894">
            <v>172.97</v>
          </cell>
          <cell r="S894">
            <v>68.09</v>
          </cell>
          <cell r="U894">
            <v>0</v>
          </cell>
        </row>
        <row r="895">
          <cell r="C895" t="str">
            <v>HOSPITAL MIGUEL ARRAES</v>
          </cell>
          <cell r="E895" t="str">
            <v>POLIANA MARIA DA SILVA</v>
          </cell>
          <cell r="F895" t="str">
            <v>2 - Outros Profissionais da Saúde</v>
          </cell>
          <cell r="G895" t="str">
            <v>5211-30</v>
          </cell>
          <cell r="H895" t="str">
            <v>10/2022</v>
          </cell>
          <cell r="J895">
            <v>141.29759999999999</v>
          </cell>
          <cell r="L895">
            <v>0</v>
          </cell>
          <cell r="M895">
            <v>0</v>
          </cell>
          <cell r="R895">
            <v>150.47</v>
          </cell>
          <cell r="S895">
            <v>72.72</v>
          </cell>
          <cell r="U895">
            <v>0</v>
          </cell>
        </row>
        <row r="896">
          <cell r="C896" t="str">
            <v>HOSPITAL MIGUEL ARRAES</v>
          </cell>
          <cell r="E896" t="str">
            <v>POLIANA SILVESTRE CORDEIRO</v>
          </cell>
          <cell r="F896" t="str">
            <v>1 - Médico</v>
          </cell>
          <cell r="G896" t="str">
            <v>2251-25</v>
          </cell>
          <cell r="H896" t="str">
            <v>10/2022</v>
          </cell>
          <cell r="J896">
            <v>743.55840000000001</v>
          </cell>
          <cell r="L896">
            <v>0</v>
          </cell>
          <cell r="M896">
            <v>0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POLLYANA MARQUES GONCALVES SAMPAIO</v>
          </cell>
          <cell r="F897" t="str">
            <v>2 - Outros Profissionais da Saúde</v>
          </cell>
          <cell r="G897" t="str">
            <v>2235-05</v>
          </cell>
          <cell r="H897" t="str">
            <v>10/2022</v>
          </cell>
          <cell r="J897">
            <v>24.4968</v>
          </cell>
          <cell r="L897">
            <v>0</v>
          </cell>
          <cell r="M897">
            <v>0</v>
          </cell>
          <cell r="S897">
            <v>0</v>
          </cell>
          <cell r="U897">
            <v>0</v>
          </cell>
        </row>
        <row r="898">
          <cell r="C898" t="str">
            <v>HOSPITAL MIGUEL ARRAES</v>
          </cell>
          <cell r="E898" t="str">
            <v xml:space="preserve">POLLYANNA GUILHERME VALENCA </v>
          </cell>
          <cell r="F898" t="str">
            <v>2 - Outros Profissionais da Saúde</v>
          </cell>
          <cell r="G898" t="str">
            <v>3222-05</v>
          </cell>
          <cell r="H898" t="str">
            <v>10/2022</v>
          </cell>
          <cell r="J898">
            <v>160.24799999999999</v>
          </cell>
          <cell r="L898">
            <v>55.87</v>
          </cell>
          <cell r="M898">
            <v>24.24</v>
          </cell>
          <cell r="R898">
            <v>234.47</v>
          </cell>
          <cell r="S898">
            <v>72.72</v>
          </cell>
          <cell r="U898">
            <v>0</v>
          </cell>
        </row>
        <row r="899">
          <cell r="C899" t="str">
            <v>HOSPITAL MIGUEL ARRAES</v>
          </cell>
          <cell r="E899" t="str">
            <v>POLLYANNA MEDEIROS DA SILVA</v>
          </cell>
          <cell r="F899" t="str">
            <v>3 - Administrativo</v>
          </cell>
          <cell r="G899" t="str">
            <v>2613-05</v>
          </cell>
          <cell r="H899" t="str">
            <v>10/2022</v>
          </cell>
          <cell r="J899">
            <v>413.0136</v>
          </cell>
          <cell r="L899">
            <v>55.87</v>
          </cell>
          <cell r="M899">
            <v>30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POLYANA BEZERRA DE MENEZES</v>
          </cell>
          <cell r="F900" t="str">
            <v>2 - Outros Profissionais da Saúde</v>
          </cell>
          <cell r="G900" t="str">
            <v>3222-05</v>
          </cell>
          <cell r="H900" t="str">
            <v>10/2022</v>
          </cell>
          <cell r="J900">
            <v>137.9272</v>
          </cell>
          <cell r="L900">
            <v>0</v>
          </cell>
          <cell r="M900">
            <v>0</v>
          </cell>
          <cell r="R900">
            <v>184.17</v>
          </cell>
          <cell r="S900">
            <v>71.02</v>
          </cell>
          <cell r="U900">
            <v>0</v>
          </cell>
        </row>
        <row r="901">
          <cell r="C901" t="str">
            <v>HOSPITAL MIGUEL ARRAES</v>
          </cell>
          <cell r="E901" t="str">
            <v>PRISCILA PEREIRA DE LIMA</v>
          </cell>
          <cell r="F901" t="str">
            <v>3 - Administrativo</v>
          </cell>
          <cell r="G901" t="str">
            <v>4110-10</v>
          </cell>
          <cell r="H901" t="str">
            <v>10/2022</v>
          </cell>
          <cell r="J901">
            <v>96.798400000000001</v>
          </cell>
          <cell r="L901">
            <v>55.87</v>
          </cell>
          <cell r="M901">
            <v>24.24</v>
          </cell>
          <cell r="R901">
            <v>240.17</v>
          </cell>
          <cell r="S901">
            <v>72.72</v>
          </cell>
          <cell r="U901">
            <v>0</v>
          </cell>
        </row>
        <row r="902">
          <cell r="C902" t="str">
            <v>HOSPITAL MIGUEL ARRAES</v>
          </cell>
          <cell r="E902" t="str">
            <v>PRISCILA VANESSA FERREIRA DA SILVA DE LIMA</v>
          </cell>
          <cell r="F902" t="str">
            <v>2 - Outros Profissionais da Saúde</v>
          </cell>
          <cell r="G902" t="str">
            <v>3222-05</v>
          </cell>
          <cell r="H902" t="str">
            <v>10/2022</v>
          </cell>
          <cell r="J902">
            <v>125.5136</v>
          </cell>
          <cell r="L902">
            <v>55.87</v>
          </cell>
          <cell r="M902">
            <v>24.24</v>
          </cell>
          <cell r="R902">
            <v>184.17</v>
          </cell>
          <cell r="S902">
            <v>72.72</v>
          </cell>
          <cell r="U902">
            <v>0</v>
          </cell>
        </row>
        <row r="903">
          <cell r="C903" t="str">
            <v>HOSPITAL MIGUEL ARRAES</v>
          </cell>
          <cell r="E903" t="str">
            <v>PRISCILLA DE SOUZA GONCALVES</v>
          </cell>
          <cell r="F903" t="str">
            <v>2 - Outros Profissionais da Saúde</v>
          </cell>
          <cell r="G903" t="str">
            <v>3222-05</v>
          </cell>
          <cell r="H903" t="str">
            <v>10/2022</v>
          </cell>
          <cell r="J903">
            <v>130.876</v>
          </cell>
          <cell r="L903">
            <v>0</v>
          </cell>
          <cell r="M903">
            <v>0</v>
          </cell>
          <cell r="R903">
            <v>315.37</v>
          </cell>
          <cell r="S903">
            <v>72.72</v>
          </cell>
          <cell r="U903">
            <v>0</v>
          </cell>
        </row>
        <row r="904">
          <cell r="C904" t="str">
            <v>HOSPITAL MIGUEL ARRAES</v>
          </cell>
          <cell r="E904" t="str">
            <v>PRISCILLA TAVARES RODRIGUES</v>
          </cell>
          <cell r="F904" t="str">
            <v>2 - Outros Profissionais da Saúde</v>
          </cell>
          <cell r="G904" t="str">
            <v>2516-05</v>
          </cell>
          <cell r="H904" t="str">
            <v>10/2022</v>
          </cell>
          <cell r="J904">
            <v>223.55520000000001</v>
          </cell>
          <cell r="L904">
            <v>55.87</v>
          </cell>
          <cell r="M904">
            <v>30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>RACHEL BEZERRA LOPES DA SILVA</v>
          </cell>
          <cell r="F905" t="str">
            <v>2 - Outros Profissionais da Saúde</v>
          </cell>
          <cell r="G905" t="str">
            <v>5211-30</v>
          </cell>
          <cell r="H905" t="str">
            <v>10/2022</v>
          </cell>
          <cell r="J905">
            <v>44.666400000000003</v>
          </cell>
          <cell r="L905">
            <v>0</v>
          </cell>
          <cell r="M905">
            <v>0</v>
          </cell>
          <cell r="R905">
            <v>172.97</v>
          </cell>
          <cell r="S905">
            <v>168</v>
          </cell>
          <cell r="U905">
            <v>0</v>
          </cell>
        </row>
        <row r="906">
          <cell r="C906" t="str">
            <v>HOSPITAL MIGUEL ARRAES</v>
          </cell>
          <cell r="E906" t="str">
            <v>RAFAEL BARBOSA DOS SANTOS</v>
          </cell>
          <cell r="F906" t="str">
            <v>3 - Administrativo</v>
          </cell>
          <cell r="G906" t="str">
            <v>5163-45</v>
          </cell>
          <cell r="H906" t="str">
            <v>10/2022</v>
          </cell>
          <cell r="J906">
            <v>147.7672</v>
          </cell>
          <cell r="L906">
            <v>55.87</v>
          </cell>
          <cell r="M906">
            <v>24.24</v>
          </cell>
          <cell r="R906">
            <v>172.97</v>
          </cell>
          <cell r="S906">
            <v>72.72</v>
          </cell>
          <cell r="U906">
            <v>0</v>
          </cell>
        </row>
        <row r="907">
          <cell r="C907" t="str">
            <v>HOSPITAL MIGUEL ARRAES</v>
          </cell>
          <cell r="E907" t="str">
            <v>RAFAEL BARRETO MENDES DE ANDRADE</v>
          </cell>
          <cell r="F907" t="str">
            <v>2 - Outros Profissionais da Saúde</v>
          </cell>
          <cell r="G907" t="str">
            <v>2236-05</v>
          </cell>
          <cell r="H907" t="str">
            <v>10/2022</v>
          </cell>
          <cell r="J907">
            <v>217.24160000000001</v>
          </cell>
          <cell r="L907">
            <v>0</v>
          </cell>
          <cell r="M907">
            <v>0</v>
          </cell>
          <cell r="S907">
            <v>0</v>
          </cell>
          <cell r="U907">
            <v>0</v>
          </cell>
        </row>
        <row r="908">
          <cell r="C908" t="str">
            <v>HOSPITAL MIGUEL ARRAES</v>
          </cell>
          <cell r="E908" t="str">
            <v>RAFAEL MENEZES FIRMINO DE LIMA</v>
          </cell>
          <cell r="F908" t="str">
            <v>1 - Médico</v>
          </cell>
          <cell r="G908" t="str">
            <v>2251-25</v>
          </cell>
          <cell r="H908" t="str">
            <v>10/2022</v>
          </cell>
          <cell r="J908">
            <v>341.28719999999998</v>
          </cell>
          <cell r="L908">
            <v>0</v>
          </cell>
          <cell r="M908">
            <v>0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RAFAEL NOVAES LEAL JARDIM</v>
          </cell>
          <cell r="F909" t="str">
            <v>1 - Médico</v>
          </cell>
          <cell r="G909" t="str">
            <v>2251-25</v>
          </cell>
          <cell r="H909" t="str">
            <v>10/2022</v>
          </cell>
          <cell r="J909">
            <v>352.05439999999999</v>
          </cell>
          <cell r="L909">
            <v>0</v>
          </cell>
          <cell r="M909">
            <v>0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RAFAEL WANDERLEY DE ALBUQUERQUE</v>
          </cell>
          <cell r="F910" t="str">
            <v>1 - Médico</v>
          </cell>
          <cell r="G910" t="str">
            <v>2252-35</v>
          </cell>
          <cell r="H910" t="str">
            <v>10/2022</v>
          </cell>
          <cell r="J910">
            <v>884.99199999999996</v>
          </cell>
          <cell r="L910">
            <v>0</v>
          </cell>
          <cell r="M910">
            <v>0</v>
          </cell>
          <cell r="S910">
            <v>0</v>
          </cell>
          <cell r="U910">
            <v>0</v>
          </cell>
        </row>
        <row r="911">
          <cell r="C911" t="str">
            <v>HOSPITAL MIGUEL ARRAES</v>
          </cell>
          <cell r="E911" t="str">
            <v>RAFAELA DA SILVA RODRIGUES LIMA</v>
          </cell>
          <cell r="F911" t="str">
            <v>2 - Outros Profissionais da Saúde</v>
          </cell>
          <cell r="G911" t="str">
            <v>3222-05</v>
          </cell>
          <cell r="H911" t="str">
            <v>10/2022</v>
          </cell>
          <cell r="J911">
            <v>256.6456</v>
          </cell>
          <cell r="L911">
            <v>55.87</v>
          </cell>
          <cell r="M911">
            <v>24.24</v>
          </cell>
          <cell r="S911">
            <v>0</v>
          </cell>
          <cell r="U911">
            <v>0</v>
          </cell>
        </row>
        <row r="912">
          <cell r="C912" t="str">
            <v>HOSPITAL MIGUEL ARRAES</v>
          </cell>
          <cell r="E912" t="str">
            <v>RAFAELA PEREIRA DAS NEVES</v>
          </cell>
          <cell r="F912" t="str">
            <v>2 - Outros Profissionais da Saúde</v>
          </cell>
          <cell r="G912" t="str">
            <v>3222-05</v>
          </cell>
          <cell r="H912" t="str">
            <v>10/2022</v>
          </cell>
          <cell r="J912">
            <v>234.7576</v>
          </cell>
          <cell r="L912">
            <v>0</v>
          </cell>
          <cell r="M912">
            <v>0</v>
          </cell>
          <cell r="S912">
            <v>0</v>
          </cell>
          <cell r="U912">
            <v>0</v>
          </cell>
        </row>
        <row r="913">
          <cell r="C913" t="str">
            <v>HOSPITAL MIGUEL ARRAES</v>
          </cell>
          <cell r="E913" t="str">
            <v>RAFAELA SANDRI BARROS ALVES</v>
          </cell>
          <cell r="F913" t="str">
            <v>2 - Outros Profissionais da Saúde</v>
          </cell>
          <cell r="G913" t="str">
            <v>2235-05</v>
          </cell>
          <cell r="H913" t="str">
            <v>10/2022</v>
          </cell>
          <cell r="J913">
            <v>332.84960000000001</v>
          </cell>
          <cell r="L913">
            <v>55.87</v>
          </cell>
          <cell r="M913">
            <v>3.3</v>
          </cell>
          <cell r="S913">
            <v>0</v>
          </cell>
          <cell r="U913">
            <v>0</v>
          </cell>
        </row>
        <row r="914">
          <cell r="C914" t="str">
            <v>HOSPITAL MIGUEL ARRAES</v>
          </cell>
          <cell r="E914" t="str">
            <v>RAFAELE DA SILVA SOUZA</v>
          </cell>
          <cell r="F914" t="str">
            <v>2 - Outros Profissionais da Saúde</v>
          </cell>
          <cell r="G914" t="str">
            <v>3222-05</v>
          </cell>
          <cell r="H914" t="str">
            <v>10/2022</v>
          </cell>
          <cell r="J914">
            <v>298.82560000000001</v>
          </cell>
          <cell r="L914">
            <v>0</v>
          </cell>
          <cell r="M914">
            <v>0</v>
          </cell>
          <cell r="S914">
            <v>0</v>
          </cell>
          <cell r="U914">
            <v>0</v>
          </cell>
        </row>
        <row r="915">
          <cell r="C915" t="str">
            <v>HOSPITAL MIGUEL ARRAES</v>
          </cell>
          <cell r="E915" t="str">
            <v>RAI DE MORAIS E SANTIAGO</v>
          </cell>
          <cell r="F915" t="str">
            <v>1 - Médico</v>
          </cell>
          <cell r="G915" t="str">
            <v>2251-25</v>
          </cell>
          <cell r="H915" t="str">
            <v>10/2022</v>
          </cell>
          <cell r="J915">
            <v>345.71839999999997</v>
          </cell>
          <cell r="L915">
            <v>0</v>
          </cell>
          <cell r="M915">
            <v>0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RAISSA OSIAS TOSCANO DE BRITO</v>
          </cell>
          <cell r="F916" t="str">
            <v>1 - Médico</v>
          </cell>
          <cell r="G916" t="str">
            <v>2251-25</v>
          </cell>
          <cell r="H916" t="str">
            <v>10/2022</v>
          </cell>
          <cell r="J916">
            <v>425.87519999999989</v>
          </cell>
          <cell r="L916">
            <v>0</v>
          </cell>
          <cell r="M916">
            <v>0</v>
          </cell>
          <cell r="S916">
            <v>0</v>
          </cell>
          <cell r="U916">
            <v>0</v>
          </cell>
        </row>
        <row r="917">
          <cell r="C917" t="str">
            <v>HOSPITAL MIGUEL ARRAES</v>
          </cell>
          <cell r="E917" t="str">
            <v>RANDSON LIMA DE BARROS</v>
          </cell>
          <cell r="F917" t="str">
            <v>3 - Administrativo</v>
          </cell>
          <cell r="G917" t="str">
            <v>6220-10</v>
          </cell>
          <cell r="H917" t="str">
            <v>10/2022</v>
          </cell>
          <cell r="J917">
            <v>116.352</v>
          </cell>
          <cell r="L917">
            <v>55.87</v>
          </cell>
          <cell r="M917">
            <v>24.24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RAONE MARQUES MOREIRA</v>
          </cell>
          <cell r="F918" t="str">
            <v>2 - Outros Profissionais da Saúde</v>
          </cell>
          <cell r="G918" t="str">
            <v>2236-05</v>
          </cell>
          <cell r="H918" t="str">
            <v>10/2022</v>
          </cell>
          <cell r="J918">
            <v>0</v>
          </cell>
          <cell r="K918">
            <v>6851.76</v>
          </cell>
          <cell r="L918">
            <v>0</v>
          </cell>
          <cell r="M918">
            <v>0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RAQUEL BEZERRA DE SANTANA FELIX DOS SANTOS</v>
          </cell>
          <cell r="F919" t="str">
            <v>2 - Outros Profissionais da Saúde</v>
          </cell>
          <cell r="G919" t="str">
            <v>3222-05</v>
          </cell>
          <cell r="H919" t="str">
            <v>10/2022</v>
          </cell>
          <cell r="J919">
            <v>230.69280000000001</v>
          </cell>
          <cell r="L919">
            <v>0</v>
          </cell>
          <cell r="M919">
            <v>0</v>
          </cell>
          <cell r="R919">
            <v>297.57000000000005</v>
          </cell>
          <cell r="S919">
            <v>192.66</v>
          </cell>
          <cell r="U919">
            <v>0</v>
          </cell>
        </row>
        <row r="920">
          <cell r="C920" t="str">
            <v>HOSPITAL MIGUEL ARRAES</v>
          </cell>
          <cell r="E920" t="str">
            <v>RAQUEL FERREIRA LEANDRO</v>
          </cell>
          <cell r="F920" t="str">
            <v>2 - Outros Profissionais da Saúde</v>
          </cell>
          <cell r="G920" t="str">
            <v>3222-05</v>
          </cell>
          <cell r="H920" t="str">
            <v>10/2022</v>
          </cell>
          <cell r="J920">
            <v>251.36959999999999</v>
          </cell>
          <cell r="L920">
            <v>55.87</v>
          </cell>
          <cell r="M920">
            <v>24.24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RAQUEL OLIVEIRA DE MORAIS</v>
          </cell>
          <cell r="F921" t="str">
            <v>2 - Outros Profissionais da Saúde</v>
          </cell>
          <cell r="G921" t="str">
            <v>3222-05</v>
          </cell>
          <cell r="H921" t="str">
            <v>10/2022</v>
          </cell>
          <cell r="J921">
            <v>126.0192</v>
          </cell>
          <cell r="L921">
            <v>0</v>
          </cell>
          <cell r="M921">
            <v>0</v>
          </cell>
          <cell r="R921">
            <v>315.37</v>
          </cell>
          <cell r="S921">
            <v>72.72</v>
          </cell>
          <cell r="U921">
            <v>0</v>
          </cell>
        </row>
        <row r="922">
          <cell r="C922" t="str">
            <v>HOSPITAL MIGUEL ARRAES</v>
          </cell>
          <cell r="E922" t="str">
            <v>RASILMA DE MELO CABRAL SANTOS</v>
          </cell>
          <cell r="F922" t="str">
            <v>3 - Administrativo</v>
          </cell>
          <cell r="G922" t="str">
            <v>4110-10</v>
          </cell>
          <cell r="H922" t="str">
            <v>10/2022</v>
          </cell>
          <cell r="J922">
            <v>106.65600000000001</v>
          </cell>
          <cell r="L922">
            <v>55.87</v>
          </cell>
          <cell r="M922">
            <v>24.24</v>
          </cell>
          <cell r="R922">
            <v>161.77000000000001</v>
          </cell>
          <cell r="S922">
            <v>72.72</v>
          </cell>
          <cell r="U922">
            <v>0</v>
          </cell>
        </row>
        <row r="923">
          <cell r="C923" t="str">
            <v>HOSPITAL MIGUEL ARRAES</v>
          </cell>
          <cell r="E923" t="str">
            <v>RAYANE DE PAULA FRAGOSO</v>
          </cell>
          <cell r="F923" t="str">
            <v>3 - Administrativo</v>
          </cell>
          <cell r="G923" t="str">
            <v>4110-10</v>
          </cell>
          <cell r="H923" t="str">
            <v>10/2022</v>
          </cell>
          <cell r="J923">
            <v>12.019</v>
          </cell>
          <cell r="L923">
            <v>0</v>
          </cell>
          <cell r="M923">
            <v>0</v>
          </cell>
          <cell r="R923">
            <v>511.58</v>
          </cell>
          <cell r="S923">
            <v>36.36</v>
          </cell>
          <cell r="U923">
            <v>0</v>
          </cell>
        </row>
        <row r="924">
          <cell r="C924" t="str">
            <v>HOSPITAL MIGUEL ARRAES</v>
          </cell>
          <cell r="E924" t="str">
            <v>RAYANE SOARES BRASILEIRO BARROS</v>
          </cell>
          <cell r="F924" t="str">
            <v>2 - Outros Profissionais da Saúde</v>
          </cell>
          <cell r="G924" t="str">
            <v>3222-05</v>
          </cell>
          <cell r="H924" t="str">
            <v>10/2022</v>
          </cell>
          <cell r="J924">
            <v>129.28</v>
          </cell>
          <cell r="L924">
            <v>0</v>
          </cell>
          <cell r="M924">
            <v>0</v>
          </cell>
          <cell r="S924">
            <v>0</v>
          </cell>
          <cell r="U924">
            <v>0</v>
          </cell>
        </row>
        <row r="925">
          <cell r="C925" t="str">
            <v>HOSPITAL MIGUEL ARRAES</v>
          </cell>
          <cell r="E925" t="str">
            <v>RAYANNE MENDES DE SIQUEIRA DE SOUZA</v>
          </cell>
          <cell r="F925" t="str">
            <v>2 - Outros Profissionais da Saúde</v>
          </cell>
          <cell r="G925" t="str">
            <v>2234-05</v>
          </cell>
          <cell r="H925" t="str">
            <v>10/2022</v>
          </cell>
          <cell r="J925">
            <v>416.29199999999997</v>
          </cell>
          <cell r="L925">
            <v>0</v>
          </cell>
          <cell r="M925">
            <v>0</v>
          </cell>
          <cell r="S925">
            <v>0</v>
          </cell>
          <cell r="U925">
            <v>0</v>
          </cell>
        </row>
        <row r="926">
          <cell r="C926" t="str">
            <v>HOSPITAL MIGUEL ARRAES</v>
          </cell>
          <cell r="E926" t="str">
            <v>RAYANNE SOARES FERNANDES CARDONA</v>
          </cell>
          <cell r="F926" t="str">
            <v>2 - Outros Profissionais da Saúde</v>
          </cell>
          <cell r="G926" t="str">
            <v>2516-05</v>
          </cell>
          <cell r="H926" t="str">
            <v>10/2022</v>
          </cell>
          <cell r="J926">
            <v>221.1704</v>
          </cell>
          <cell r="L926">
            <v>0</v>
          </cell>
          <cell r="M926">
            <v>0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RAYRA LAISSA LIMA ALBUQUERQUE</v>
          </cell>
          <cell r="F927" t="str">
            <v>2 - Outros Profissionais da Saúde</v>
          </cell>
          <cell r="G927" t="str">
            <v>5211-30</v>
          </cell>
          <cell r="H927" t="str">
            <v>10/2022</v>
          </cell>
          <cell r="J927">
            <v>108.36</v>
          </cell>
          <cell r="L927">
            <v>0</v>
          </cell>
          <cell r="M927">
            <v>0</v>
          </cell>
          <cell r="R927">
            <v>184.17</v>
          </cell>
          <cell r="S927">
            <v>72.72</v>
          </cell>
          <cell r="U927">
            <v>0</v>
          </cell>
        </row>
        <row r="928">
          <cell r="C928" t="str">
            <v>HOSPITAL MIGUEL ARRAES</v>
          </cell>
          <cell r="E928" t="str">
            <v>REBECA BEZERRA MAFRA</v>
          </cell>
          <cell r="F928" t="str">
            <v>3 - Administrativo</v>
          </cell>
          <cell r="G928" t="str">
            <v>4110-10</v>
          </cell>
          <cell r="H928" t="str">
            <v>10/2022</v>
          </cell>
          <cell r="J928">
            <v>100.9136</v>
          </cell>
          <cell r="L928">
            <v>55.87</v>
          </cell>
          <cell r="M928">
            <v>24.24</v>
          </cell>
          <cell r="R928">
            <v>349.37</v>
          </cell>
          <cell r="S928">
            <v>72.72</v>
          </cell>
          <cell r="U928">
            <v>69.430000000000007</v>
          </cell>
          <cell r="X928" t="str">
            <v>AUXÍLIO CRECHE</v>
          </cell>
        </row>
        <row r="929">
          <cell r="C929" t="str">
            <v>HOSPITAL MIGUEL ARRAES</v>
          </cell>
          <cell r="E929" t="str">
            <v>REBECA VAZ VIEIRA DE CASTRO</v>
          </cell>
          <cell r="F929" t="str">
            <v>2 - Outros Profissionais da Saúde</v>
          </cell>
          <cell r="G929" t="str">
            <v>2235-05</v>
          </cell>
          <cell r="H929" t="str">
            <v>10/2022</v>
          </cell>
          <cell r="J929">
            <v>288.40320000000003</v>
          </cell>
          <cell r="L929">
            <v>0</v>
          </cell>
          <cell r="M929">
            <v>0</v>
          </cell>
          <cell r="S929">
            <v>0</v>
          </cell>
          <cell r="U929">
            <v>110.51</v>
          </cell>
          <cell r="X929" t="str">
            <v>AUXÍLIO CRECHE</v>
          </cell>
        </row>
        <row r="930">
          <cell r="C930" t="str">
            <v>HOSPITAL MIGUEL ARRAES</v>
          </cell>
          <cell r="E930" t="str">
            <v>REBEKA TORRES DE OLIVEIRA SILVA</v>
          </cell>
          <cell r="F930" t="str">
            <v>2 - Outros Profissionais da Saúde</v>
          </cell>
          <cell r="G930" t="str">
            <v>2235-05</v>
          </cell>
          <cell r="H930" t="str">
            <v>10/2022</v>
          </cell>
          <cell r="J930">
            <v>335.30160000000012</v>
          </cell>
          <cell r="L930">
            <v>0</v>
          </cell>
          <cell r="M930">
            <v>0</v>
          </cell>
          <cell r="S930">
            <v>0</v>
          </cell>
          <cell r="U930">
            <v>0</v>
          </cell>
        </row>
        <row r="931">
          <cell r="C931" t="str">
            <v>HOSPITAL MIGUEL ARRAES</v>
          </cell>
          <cell r="E931" t="str">
            <v>REGINA CELI MOURA DE MORAIS</v>
          </cell>
          <cell r="F931" t="str">
            <v>2 - Outros Profissionais da Saúde</v>
          </cell>
          <cell r="G931" t="str">
            <v>3222-05</v>
          </cell>
          <cell r="H931" t="str">
            <v>10/2022</v>
          </cell>
          <cell r="J931">
            <v>139.3432</v>
          </cell>
          <cell r="L931">
            <v>55.87</v>
          </cell>
          <cell r="M931">
            <v>24.24</v>
          </cell>
          <cell r="R931">
            <v>184.17</v>
          </cell>
          <cell r="S931">
            <v>72.72</v>
          </cell>
          <cell r="U931">
            <v>0</v>
          </cell>
        </row>
        <row r="932">
          <cell r="C932" t="str">
            <v>HOSPITAL MIGUEL ARRAES</v>
          </cell>
          <cell r="E932" t="str">
            <v>REGINA GOMES DA SILVA</v>
          </cell>
          <cell r="F932" t="str">
            <v>2 - Outros Profissionais da Saúde</v>
          </cell>
          <cell r="G932" t="str">
            <v>5211-30</v>
          </cell>
          <cell r="H932" t="str">
            <v>10/2022</v>
          </cell>
          <cell r="J932">
            <v>113.83280000000001</v>
          </cell>
          <cell r="L932">
            <v>55.87</v>
          </cell>
          <cell r="M932">
            <v>24.24</v>
          </cell>
          <cell r="R932">
            <v>295.97000000000003</v>
          </cell>
          <cell r="S932">
            <v>72.72</v>
          </cell>
          <cell r="U932">
            <v>0</v>
          </cell>
        </row>
        <row r="933">
          <cell r="C933" t="str">
            <v>HOSPITAL MIGUEL ARRAES</v>
          </cell>
          <cell r="E933" t="str">
            <v>REGINELLE SOUSA TERTO JACOB</v>
          </cell>
          <cell r="F933" t="str">
            <v>1 - Médico</v>
          </cell>
          <cell r="G933" t="str">
            <v>2251-25</v>
          </cell>
          <cell r="H933" t="str">
            <v>10/2022</v>
          </cell>
          <cell r="J933">
            <v>884.99199999999996</v>
          </cell>
          <cell r="L933">
            <v>0</v>
          </cell>
          <cell r="M933">
            <v>0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REGIRLEIDE PEREIRA DA SILVA</v>
          </cell>
          <cell r="F934" t="str">
            <v>3 - Administrativo</v>
          </cell>
          <cell r="G934" t="str">
            <v>2234-45</v>
          </cell>
          <cell r="H934" t="str">
            <v>10/2022</v>
          </cell>
          <cell r="J934">
            <v>586.93200000000002</v>
          </cell>
          <cell r="L934">
            <v>55.87</v>
          </cell>
          <cell r="M934">
            <v>30</v>
          </cell>
          <cell r="S934">
            <v>0</v>
          </cell>
          <cell r="U934">
            <v>0</v>
          </cell>
        </row>
        <row r="935">
          <cell r="C935" t="str">
            <v>HOSPITAL MIGUEL ARRAES</v>
          </cell>
          <cell r="E935" t="str">
            <v>REIZA CARLA DE ANDRADE VERCOZA</v>
          </cell>
          <cell r="F935" t="str">
            <v>3 - Administrativo</v>
          </cell>
          <cell r="G935" t="str">
            <v>4110-10</v>
          </cell>
          <cell r="H935" t="str">
            <v>10/2022</v>
          </cell>
          <cell r="J935">
            <v>133.916</v>
          </cell>
          <cell r="L935">
            <v>55.87</v>
          </cell>
          <cell r="M935">
            <v>30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REJANE DE SOUZA BRAGA</v>
          </cell>
          <cell r="F936" t="str">
            <v>2 - Outros Profissionais da Saúde</v>
          </cell>
          <cell r="G936" t="str">
            <v>3222-05</v>
          </cell>
          <cell r="H936" t="str">
            <v>10/2022</v>
          </cell>
          <cell r="J936">
            <v>38.783999999999999</v>
          </cell>
          <cell r="L936">
            <v>0</v>
          </cell>
          <cell r="M936">
            <v>0</v>
          </cell>
          <cell r="R936">
            <v>63.150000000000006</v>
          </cell>
          <cell r="S936">
            <v>24.24</v>
          </cell>
          <cell r="U936">
            <v>0</v>
          </cell>
        </row>
        <row r="937">
          <cell r="C937" t="str">
            <v>HOSPITAL MIGUEL ARRAES</v>
          </cell>
          <cell r="E937" t="str">
            <v>REJILANE MELO FALCAO</v>
          </cell>
          <cell r="F937" t="str">
            <v>2 - Outros Profissionais da Saúde</v>
          </cell>
          <cell r="G937" t="str">
            <v>2234-05</v>
          </cell>
          <cell r="H937" t="str">
            <v>10/2022</v>
          </cell>
          <cell r="J937">
            <v>369.3528</v>
          </cell>
          <cell r="L937">
            <v>55.87</v>
          </cell>
          <cell r="M937">
            <v>14.3</v>
          </cell>
          <cell r="R937">
            <v>240.17</v>
          </cell>
          <cell r="S937">
            <v>171.55</v>
          </cell>
          <cell r="U937">
            <v>0</v>
          </cell>
        </row>
        <row r="938">
          <cell r="C938" t="str">
            <v>HOSPITAL MIGUEL ARRAES</v>
          </cell>
          <cell r="E938" t="str">
            <v>RELYDA KEZIA DO NASCIMENTO SOARES</v>
          </cell>
          <cell r="F938" t="str">
            <v>2 - Outros Profissionais da Saúde</v>
          </cell>
          <cell r="G938" t="str">
            <v>3241-15</v>
          </cell>
          <cell r="H938" t="str">
            <v>10/2022</v>
          </cell>
          <cell r="J938">
            <v>491.04800000000012</v>
          </cell>
          <cell r="L938">
            <v>0</v>
          </cell>
          <cell r="M938">
            <v>0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RENATA ALBUQUERQUE DA SILVA</v>
          </cell>
          <cell r="F939" t="str">
            <v>2 - Outros Profissionais da Saúde</v>
          </cell>
          <cell r="G939" t="str">
            <v>2235-05</v>
          </cell>
          <cell r="H939" t="str">
            <v>10/2022</v>
          </cell>
          <cell r="J939">
            <v>396.72559999999999</v>
          </cell>
          <cell r="L939">
            <v>55.87</v>
          </cell>
          <cell r="M939">
            <v>3.3</v>
          </cell>
          <cell r="S939">
            <v>0</v>
          </cell>
          <cell r="U939">
            <v>11.28</v>
          </cell>
          <cell r="X939" t="str">
            <v>AUXÍLIO CRECHE</v>
          </cell>
        </row>
        <row r="940">
          <cell r="C940" t="str">
            <v>HOSPITAL MIGUEL ARRAES</v>
          </cell>
          <cell r="E940" t="str">
            <v>RENATA ASSUNCAO MARTINS DE OLIVEIRA</v>
          </cell>
          <cell r="F940" t="str">
            <v>2 - Outros Profissionais da Saúde</v>
          </cell>
          <cell r="G940" t="str">
            <v>2235-05</v>
          </cell>
          <cell r="H940" t="str">
            <v>10/2022</v>
          </cell>
          <cell r="J940">
            <v>344.72239999999999</v>
          </cell>
          <cell r="L940">
            <v>55.87</v>
          </cell>
          <cell r="M940">
            <v>3.3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RENATA BELMIRO DA SILVA NEVES</v>
          </cell>
          <cell r="F941" t="str">
            <v>2 - Outros Profissionais da Saúde</v>
          </cell>
          <cell r="G941" t="str">
            <v>5152-15</v>
          </cell>
          <cell r="H941" t="str">
            <v>10/2022</v>
          </cell>
          <cell r="J941">
            <v>140.97120000000001</v>
          </cell>
          <cell r="L941">
            <v>55.87</v>
          </cell>
          <cell r="M941">
            <v>30</v>
          </cell>
          <cell r="S941">
            <v>0</v>
          </cell>
          <cell r="U941">
            <v>0</v>
          </cell>
        </row>
        <row r="942">
          <cell r="C942" t="str">
            <v>HOSPITAL MIGUEL ARRAES</v>
          </cell>
          <cell r="E942" t="str">
            <v xml:space="preserve">RENATA CRISTINA FREIRE DE SOUZA </v>
          </cell>
          <cell r="F942" t="str">
            <v>2 - Outros Profissionais da Saúde</v>
          </cell>
          <cell r="G942" t="str">
            <v>3222-05</v>
          </cell>
          <cell r="H942" t="str">
            <v>10/2022</v>
          </cell>
          <cell r="J942">
            <v>141.25200000000001</v>
          </cell>
          <cell r="L942">
            <v>0</v>
          </cell>
          <cell r="M942">
            <v>0</v>
          </cell>
          <cell r="R942">
            <v>94.57</v>
          </cell>
          <cell r="S942">
            <v>68.09</v>
          </cell>
          <cell r="U942">
            <v>69.41</v>
          </cell>
          <cell r="X942" t="str">
            <v>AUXÍLIO CRECHE</v>
          </cell>
        </row>
        <row r="943">
          <cell r="C943" t="str">
            <v>HOSPITAL MIGUEL ARRAES</v>
          </cell>
          <cell r="E943" t="str">
            <v>RENATA DA SILVA SANTOS</v>
          </cell>
          <cell r="F943" t="str">
            <v>2 - Outros Profissionais da Saúde</v>
          </cell>
          <cell r="G943" t="str">
            <v>3222-05</v>
          </cell>
          <cell r="H943" t="str">
            <v>10/2022</v>
          </cell>
          <cell r="J943">
            <v>129.37280000000001</v>
          </cell>
          <cell r="L943">
            <v>0</v>
          </cell>
          <cell r="M943">
            <v>0</v>
          </cell>
          <cell r="R943">
            <v>276.57000000000005</v>
          </cell>
          <cell r="S943">
            <v>70.3</v>
          </cell>
          <cell r="U943">
            <v>0</v>
          </cell>
        </row>
        <row r="944">
          <cell r="C944" t="str">
            <v>HOSPITAL MIGUEL ARRAES</v>
          </cell>
          <cell r="E944" t="str">
            <v>RENATA DE ARRUDA CARDOSO</v>
          </cell>
          <cell r="F944" t="str">
            <v>2 - Outros Profissionais da Saúde</v>
          </cell>
          <cell r="G944" t="str">
            <v>2236-05</v>
          </cell>
          <cell r="H944" t="str">
            <v>10/2022</v>
          </cell>
          <cell r="J944">
            <v>194.41759999999999</v>
          </cell>
          <cell r="L944">
            <v>0</v>
          </cell>
          <cell r="M944">
            <v>0</v>
          </cell>
          <cell r="S944">
            <v>0</v>
          </cell>
          <cell r="U944">
            <v>0</v>
          </cell>
        </row>
        <row r="945">
          <cell r="C945" t="str">
            <v>HOSPITAL MIGUEL ARRAES</v>
          </cell>
          <cell r="E945" t="str">
            <v>RENATA DOS SANTOS ALVES</v>
          </cell>
          <cell r="F945" t="str">
            <v>2 - Outros Profissionais da Saúde</v>
          </cell>
          <cell r="G945" t="str">
            <v>3222-05</v>
          </cell>
          <cell r="H945" t="str">
            <v>10/2022</v>
          </cell>
          <cell r="J945">
            <v>142.352</v>
          </cell>
          <cell r="L945">
            <v>0</v>
          </cell>
          <cell r="M945">
            <v>0</v>
          </cell>
          <cell r="R945">
            <v>184.17</v>
          </cell>
          <cell r="S945">
            <v>72.72</v>
          </cell>
          <cell r="U945">
            <v>0</v>
          </cell>
        </row>
        <row r="946">
          <cell r="C946" t="str">
            <v>HOSPITAL MIGUEL ARRAES</v>
          </cell>
          <cell r="E946" t="str">
            <v>RENATA MUNIZ FREIRE VINHAL SIQUEIRA JARDIM</v>
          </cell>
          <cell r="F946" t="str">
            <v>2 - Outros Profissionais da Saúde</v>
          </cell>
          <cell r="G946" t="str">
            <v>2236-05</v>
          </cell>
          <cell r="H946" t="str">
            <v>10/2022</v>
          </cell>
          <cell r="J946">
            <v>244.90559999999999</v>
          </cell>
          <cell r="L946">
            <v>0</v>
          </cell>
          <cell r="M946">
            <v>0</v>
          </cell>
          <cell r="S946">
            <v>0</v>
          </cell>
          <cell r="U946">
            <v>0</v>
          </cell>
        </row>
        <row r="947">
          <cell r="C947" t="str">
            <v>HOSPITAL MIGUEL ARRAES</v>
          </cell>
          <cell r="E947" t="str">
            <v>RENATA PEREIRA DA SILVA</v>
          </cell>
          <cell r="F947" t="str">
            <v>3 - Administrativo</v>
          </cell>
          <cell r="G947" t="str">
            <v>5135-05</v>
          </cell>
          <cell r="H947" t="str">
            <v>10/2022</v>
          </cell>
          <cell r="J947">
            <v>116.29040000000001</v>
          </cell>
          <cell r="L947">
            <v>0</v>
          </cell>
          <cell r="M947">
            <v>0</v>
          </cell>
          <cell r="R947">
            <v>150.47</v>
          </cell>
          <cell r="S947">
            <v>72.72</v>
          </cell>
          <cell r="U947">
            <v>0</v>
          </cell>
        </row>
        <row r="948">
          <cell r="C948" t="str">
            <v>HOSPITAL MIGUEL ARRAES</v>
          </cell>
          <cell r="E948" t="str">
            <v>RENATA RIVICA DOS SANTOS</v>
          </cell>
          <cell r="F948" t="str">
            <v>2 - Outros Profissionais da Saúde</v>
          </cell>
          <cell r="G948" t="str">
            <v>2235-05</v>
          </cell>
          <cell r="H948" t="str">
            <v>10/2022</v>
          </cell>
          <cell r="J948">
            <v>327.16080000000011</v>
          </cell>
          <cell r="L948">
            <v>55.87</v>
          </cell>
          <cell r="M948">
            <v>3.3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RENATA VANESSA SOUSA DE OLIVEIRA</v>
          </cell>
          <cell r="F949" t="str">
            <v>3 - Administrativo</v>
          </cell>
          <cell r="G949" t="str">
            <v>2521-05</v>
          </cell>
          <cell r="H949" t="str">
            <v>10/2022</v>
          </cell>
          <cell r="J949">
            <v>340.16</v>
          </cell>
          <cell r="L949">
            <v>0</v>
          </cell>
          <cell r="M949">
            <v>0</v>
          </cell>
          <cell r="S949">
            <v>0</v>
          </cell>
          <cell r="U949">
            <v>0</v>
          </cell>
        </row>
        <row r="950">
          <cell r="C950" t="str">
            <v>HOSPITAL MIGUEL ARRAES</v>
          </cell>
          <cell r="E950" t="str">
            <v>RENATA VIEIRA DE ALMEIDA</v>
          </cell>
          <cell r="F950" t="str">
            <v>2 - Outros Profissionais da Saúde</v>
          </cell>
          <cell r="G950" t="str">
            <v>3222-05</v>
          </cell>
          <cell r="H950" t="str">
            <v>10/2022</v>
          </cell>
          <cell r="J950">
            <v>122.756</v>
          </cell>
          <cell r="L950">
            <v>0</v>
          </cell>
          <cell r="M950">
            <v>0</v>
          </cell>
          <cell r="S950">
            <v>0</v>
          </cell>
          <cell r="U950">
            <v>0</v>
          </cell>
        </row>
        <row r="951">
          <cell r="C951" t="str">
            <v>HOSPITAL MIGUEL ARRAES</v>
          </cell>
          <cell r="E951" t="str">
            <v>RHAFNE CAROLINE TERTULIANO DA SILVA</v>
          </cell>
          <cell r="F951" t="str">
            <v>1 - Médico</v>
          </cell>
          <cell r="G951" t="str">
            <v>2251-25</v>
          </cell>
          <cell r="H951" t="str">
            <v>10/2022</v>
          </cell>
          <cell r="J951">
            <v>344.21039999999999</v>
          </cell>
          <cell r="L951">
            <v>0</v>
          </cell>
          <cell r="M951">
            <v>0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RHUAN CARLOS MARQUES CAVALCANTI</v>
          </cell>
          <cell r="F952" t="str">
            <v>2 - Outros Profissionais da Saúde</v>
          </cell>
          <cell r="G952" t="str">
            <v>2236-05</v>
          </cell>
          <cell r="H952" t="str">
            <v>10/2022</v>
          </cell>
          <cell r="J952">
            <v>60.724799999999988</v>
          </cell>
          <cell r="L952">
            <v>0</v>
          </cell>
          <cell r="M952">
            <v>0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RICARDO ALVES DA SILVA</v>
          </cell>
          <cell r="F953" t="str">
            <v>3 - Administrativo</v>
          </cell>
          <cell r="G953" t="str">
            <v>5142-25</v>
          </cell>
          <cell r="H953" t="str">
            <v>10/2022</v>
          </cell>
          <cell r="J953">
            <v>118.82</v>
          </cell>
          <cell r="L953">
            <v>55.87</v>
          </cell>
          <cell r="M953">
            <v>24.24</v>
          </cell>
          <cell r="R953">
            <v>240.17</v>
          </cell>
          <cell r="S953">
            <v>72.72</v>
          </cell>
          <cell r="U953">
            <v>0</v>
          </cell>
        </row>
        <row r="954">
          <cell r="C954" t="str">
            <v>HOSPITAL MIGUEL ARRAES</v>
          </cell>
          <cell r="E954" t="str">
            <v>RICARDO LEITE VIEIRA FILHO</v>
          </cell>
          <cell r="F954" t="str">
            <v>1 - Médico</v>
          </cell>
          <cell r="G954" t="str">
            <v>2251-25</v>
          </cell>
          <cell r="H954" t="str">
            <v>10/2022</v>
          </cell>
          <cell r="J954">
            <v>455.96480000000003</v>
          </cell>
          <cell r="L954">
            <v>0</v>
          </cell>
          <cell r="M954">
            <v>0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RICARDO SANTANA DOS SANTOS</v>
          </cell>
          <cell r="F955" t="str">
            <v>2 - Outros Profissionais da Saúde</v>
          </cell>
          <cell r="G955" t="str">
            <v>3226-05</v>
          </cell>
          <cell r="H955" t="str">
            <v>10/2022</v>
          </cell>
          <cell r="J955">
            <v>234.3776</v>
          </cell>
          <cell r="L955">
            <v>55.87</v>
          </cell>
          <cell r="M955">
            <v>24.24</v>
          </cell>
          <cell r="S955">
            <v>0</v>
          </cell>
          <cell r="U955">
            <v>0</v>
          </cell>
        </row>
        <row r="956">
          <cell r="C956" t="str">
            <v>HOSPITAL MIGUEL ARRAES</v>
          </cell>
          <cell r="E956" t="str">
            <v>RICARDO SILVA DE LIRA</v>
          </cell>
          <cell r="F956" t="str">
            <v>3 - Administrativo</v>
          </cell>
          <cell r="G956" t="str">
            <v>5174-10</v>
          </cell>
          <cell r="H956" t="str">
            <v>10/2022</v>
          </cell>
          <cell r="J956">
            <v>109.2256</v>
          </cell>
          <cell r="L956">
            <v>55.87</v>
          </cell>
          <cell r="M956">
            <v>24.24</v>
          </cell>
          <cell r="R956">
            <v>218.37</v>
          </cell>
          <cell r="S956">
            <v>62.18</v>
          </cell>
          <cell r="U956">
            <v>0</v>
          </cell>
        </row>
        <row r="957">
          <cell r="C957" t="str">
            <v>HOSPITAL MIGUEL ARRAES</v>
          </cell>
          <cell r="E957" t="str">
            <v>RICKSON BATISTA DA SILVA</v>
          </cell>
          <cell r="F957" t="str">
            <v>3 - Administrativo</v>
          </cell>
          <cell r="G957" t="str">
            <v>6220-10</v>
          </cell>
          <cell r="H957" t="str">
            <v>10/2022</v>
          </cell>
          <cell r="J957">
            <v>126.5984</v>
          </cell>
          <cell r="L957">
            <v>0</v>
          </cell>
          <cell r="M957">
            <v>0</v>
          </cell>
          <cell r="R957">
            <v>195.37</v>
          </cell>
          <cell r="S957">
            <v>63.02</v>
          </cell>
          <cell r="U957">
            <v>0</v>
          </cell>
        </row>
        <row r="958">
          <cell r="C958" t="str">
            <v>HOSPITAL MIGUEL ARRAES</v>
          </cell>
          <cell r="E958" t="str">
            <v>RILDESA MARIA DOS ANJOS SILVA</v>
          </cell>
          <cell r="F958" t="str">
            <v>2 - Outros Profissionais da Saúde</v>
          </cell>
          <cell r="G958" t="str">
            <v>3222-05</v>
          </cell>
          <cell r="H958" t="str">
            <v>10/2022</v>
          </cell>
          <cell r="J958">
            <v>145.44</v>
          </cell>
          <cell r="L958">
            <v>55.87</v>
          </cell>
          <cell r="M958">
            <v>24.24</v>
          </cell>
          <cell r="S958">
            <v>0</v>
          </cell>
          <cell r="U958">
            <v>0</v>
          </cell>
        </row>
        <row r="959">
          <cell r="C959" t="str">
            <v>HOSPITAL MIGUEL ARRAES</v>
          </cell>
          <cell r="E959" t="str">
            <v>RINALDO ANTONIO DE AGUIAR</v>
          </cell>
          <cell r="F959" t="str">
            <v>3 - Administrativo</v>
          </cell>
          <cell r="G959" t="str">
            <v>9511-05</v>
          </cell>
          <cell r="H959" t="str">
            <v>10/2022</v>
          </cell>
          <cell r="J959">
            <v>168.03200000000001</v>
          </cell>
          <cell r="L959">
            <v>55.87</v>
          </cell>
          <cell r="M959">
            <v>27.59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RISONETE CARLA CAMPOS DOS SANTOS</v>
          </cell>
          <cell r="F960" t="str">
            <v>2 - Outros Profissionais da Saúde</v>
          </cell>
          <cell r="G960" t="str">
            <v>3222-05</v>
          </cell>
          <cell r="H960" t="str">
            <v>10/2022</v>
          </cell>
          <cell r="J960">
            <v>123.9568</v>
          </cell>
          <cell r="L960">
            <v>55.87</v>
          </cell>
          <cell r="M960">
            <v>24.24</v>
          </cell>
          <cell r="R960">
            <v>172.97</v>
          </cell>
          <cell r="S960">
            <v>72.72</v>
          </cell>
          <cell r="U960">
            <v>69.41</v>
          </cell>
          <cell r="X960" t="str">
            <v>AUXÍLIO CRECHE</v>
          </cell>
        </row>
        <row r="961">
          <cell r="C961" t="str">
            <v>HOSPITAL MIGUEL ARRAES</v>
          </cell>
          <cell r="E961" t="str">
            <v>RITA DE CASSIA OLIVEIRA DO NASCIMENTO SILVA</v>
          </cell>
          <cell r="F961" t="str">
            <v>2 - Outros Profissionais da Saúde</v>
          </cell>
          <cell r="G961" t="str">
            <v>5152-05</v>
          </cell>
          <cell r="H961" t="str">
            <v>10/2022</v>
          </cell>
          <cell r="J961">
            <v>254.79839999999999</v>
          </cell>
          <cell r="L961">
            <v>0</v>
          </cell>
          <cell r="M961">
            <v>0</v>
          </cell>
          <cell r="S961">
            <v>0</v>
          </cell>
          <cell r="U961">
            <v>0</v>
          </cell>
        </row>
        <row r="962">
          <cell r="C962" t="str">
            <v>HOSPITAL MIGUEL ARRAES</v>
          </cell>
          <cell r="E962" t="str">
            <v>RITA DE CASSIA REIS DE LIMA</v>
          </cell>
          <cell r="F962" t="str">
            <v>2 - Outros Profissionais da Saúde</v>
          </cell>
          <cell r="G962" t="str">
            <v>2235-05</v>
          </cell>
          <cell r="H962" t="str">
            <v>10/2022</v>
          </cell>
          <cell r="J962">
            <v>380.6472</v>
          </cell>
          <cell r="L962">
            <v>55.87</v>
          </cell>
          <cell r="M962">
            <v>3.3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RITA DO NASCIMENTO CUNHA MONTEIRO</v>
          </cell>
          <cell r="F963" t="str">
            <v>2 - Outros Profissionais da Saúde</v>
          </cell>
          <cell r="G963" t="str">
            <v>3222-05</v>
          </cell>
          <cell r="H963" t="str">
            <v>10/2022</v>
          </cell>
          <cell r="J963">
            <v>125.57040000000001</v>
          </cell>
          <cell r="L963">
            <v>55.87</v>
          </cell>
          <cell r="M963">
            <v>24.24</v>
          </cell>
          <cell r="R963">
            <v>340.97</v>
          </cell>
          <cell r="S963">
            <v>72.72</v>
          </cell>
          <cell r="U963">
            <v>0</v>
          </cell>
        </row>
        <row r="964">
          <cell r="C964" t="str">
            <v>HOSPITAL MIGUEL ARRAES</v>
          </cell>
          <cell r="E964" t="str">
            <v>ROBERTA AMORIM DE ALMEIDA</v>
          </cell>
          <cell r="F964" t="str">
            <v>2 - Outros Profissionais da Saúde</v>
          </cell>
          <cell r="G964" t="str">
            <v>3222-05</v>
          </cell>
          <cell r="H964" t="str">
            <v>10/2022</v>
          </cell>
          <cell r="J964">
            <v>165.0984</v>
          </cell>
          <cell r="L964">
            <v>0</v>
          </cell>
          <cell r="M964">
            <v>0</v>
          </cell>
          <cell r="R964">
            <v>172.97</v>
          </cell>
          <cell r="S964">
            <v>70.900000000000006</v>
          </cell>
          <cell r="U964">
            <v>67.099999999999994</v>
          </cell>
          <cell r="X964" t="str">
            <v>AUXÍLIO CRECHE</v>
          </cell>
        </row>
        <row r="965">
          <cell r="C965" t="str">
            <v>HOSPITAL MIGUEL ARRAES</v>
          </cell>
          <cell r="E965" t="str">
            <v>ROBERTA OLIMPIO DE MELO BATISTA</v>
          </cell>
          <cell r="F965" t="str">
            <v>3 - Administrativo</v>
          </cell>
          <cell r="G965" t="str">
            <v>4110-10</v>
          </cell>
          <cell r="H965" t="str">
            <v>10/2022</v>
          </cell>
          <cell r="J965">
            <v>98.768799999999999</v>
          </cell>
          <cell r="L965">
            <v>0</v>
          </cell>
          <cell r="M965">
            <v>0</v>
          </cell>
          <cell r="R965">
            <v>240.17</v>
          </cell>
          <cell r="S965">
            <v>72.72</v>
          </cell>
          <cell r="U965">
            <v>0</v>
          </cell>
        </row>
        <row r="966">
          <cell r="C966" t="str">
            <v>HOSPITAL MIGUEL ARRAES</v>
          </cell>
          <cell r="E966" t="str">
            <v>ROBERTA RODRIGUES DE OLIVEIRA</v>
          </cell>
          <cell r="F966" t="str">
            <v>2 - Outros Profissionais da Saúde</v>
          </cell>
          <cell r="G966" t="str">
            <v>2235-05</v>
          </cell>
          <cell r="H966" t="str">
            <v>10/2022</v>
          </cell>
          <cell r="J966">
            <v>369.5872</v>
          </cell>
          <cell r="L966">
            <v>55.87</v>
          </cell>
          <cell r="M966">
            <v>3.3</v>
          </cell>
          <cell r="S966">
            <v>0</v>
          </cell>
          <cell r="U966">
            <v>118.37</v>
          </cell>
          <cell r="X966" t="str">
            <v>AUXÍLIO CRECHE</v>
          </cell>
        </row>
        <row r="967">
          <cell r="C967" t="str">
            <v>HOSPITAL MIGUEL ARRAES</v>
          </cell>
          <cell r="E967" t="str">
            <v>ROBERTO CESAR DUARTE DE OLIVEIRA</v>
          </cell>
          <cell r="F967" t="str">
            <v>2 - Outros Profissionais da Saúde</v>
          </cell>
          <cell r="G967" t="str">
            <v>5151-10</v>
          </cell>
          <cell r="H967" t="str">
            <v>10/2022</v>
          </cell>
          <cell r="J967">
            <v>135.86080000000001</v>
          </cell>
          <cell r="L967">
            <v>55.87</v>
          </cell>
          <cell r="M967">
            <v>24.24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ROBERTO JOSE DA SILVA</v>
          </cell>
          <cell r="F968" t="str">
            <v>3 - Administrativo</v>
          </cell>
          <cell r="G968" t="str">
            <v>7233-10</v>
          </cell>
          <cell r="H968" t="str">
            <v>10/2022</v>
          </cell>
          <cell r="J968">
            <v>140.78559999999999</v>
          </cell>
          <cell r="L968">
            <v>55.87</v>
          </cell>
          <cell r="M968">
            <v>27.59</v>
          </cell>
          <cell r="S968">
            <v>0</v>
          </cell>
          <cell r="U968">
            <v>0</v>
          </cell>
        </row>
        <row r="969">
          <cell r="C969" t="str">
            <v>HOSPITAL MIGUEL ARRAES</v>
          </cell>
          <cell r="E969" t="str">
            <v>ROBERTO MANOEL DOS SANTOS</v>
          </cell>
          <cell r="F969" t="str">
            <v>3 - Administrativo</v>
          </cell>
          <cell r="G969" t="str">
            <v>5174-10</v>
          </cell>
          <cell r="H969" t="str">
            <v>10/2022</v>
          </cell>
          <cell r="J969">
            <v>106.65600000000001</v>
          </cell>
          <cell r="L969">
            <v>55.87</v>
          </cell>
          <cell r="M969">
            <v>24.24</v>
          </cell>
          <cell r="R969">
            <v>150.47</v>
          </cell>
          <cell r="S969">
            <v>70.540000000000006</v>
          </cell>
          <cell r="U969">
            <v>0</v>
          </cell>
        </row>
        <row r="970">
          <cell r="C970" t="str">
            <v>HOSPITAL MIGUEL ARRAES</v>
          </cell>
          <cell r="E970" t="str">
            <v>ROBSON ROBERTO MARTINS DA SILVA</v>
          </cell>
          <cell r="F970" t="str">
            <v>1 - Médico</v>
          </cell>
          <cell r="G970" t="str">
            <v>2251-25</v>
          </cell>
          <cell r="H970" t="str">
            <v>10/2022</v>
          </cell>
          <cell r="J970">
            <v>367.90159999999997</v>
          </cell>
          <cell r="L970">
            <v>0</v>
          </cell>
          <cell r="M970">
            <v>0</v>
          </cell>
          <cell r="S970">
            <v>0</v>
          </cell>
          <cell r="U970">
            <v>0</v>
          </cell>
        </row>
        <row r="971">
          <cell r="C971" t="str">
            <v>HOSPITAL MIGUEL ARRAES</v>
          </cell>
          <cell r="E971" t="str">
            <v>RODRIGO DO REGO BARROS ARAUJO</v>
          </cell>
          <cell r="F971" t="str">
            <v>1 - Médico</v>
          </cell>
          <cell r="G971" t="str">
            <v>2251-25</v>
          </cell>
          <cell r="H971" t="str">
            <v>10/2022</v>
          </cell>
          <cell r="J971">
            <v>975.71199999999999</v>
          </cell>
          <cell r="L971">
            <v>0</v>
          </cell>
          <cell r="M971">
            <v>0</v>
          </cell>
          <cell r="S971">
            <v>0</v>
          </cell>
          <cell r="U971">
            <v>0</v>
          </cell>
        </row>
        <row r="972">
          <cell r="C972" t="str">
            <v>HOSPITAL MIGUEL ARRAES</v>
          </cell>
          <cell r="E972" t="str">
            <v>RODRIGO JOSE DA SILVA</v>
          </cell>
          <cell r="F972" t="str">
            <v>3 - Administrativo</v>
          </cell>
          <cell r="G972" t="str">
            <v>5174-10</v>
          </cell>
          <cell r="H972" t="str">
            <v>10/2022</v>
          </cell>
          <cell r="J972">
            <v>96.960000000000008</v>
          </cell>
          <cell r="L972">
            <v>0</v>
          </cell>
          <cell r="M972">
            <v>0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RODRIGO RIOS PEREIRA</v>
          </cell>
          <cell r="F973" t="str">
            <v>2 - Outros Profissionais da Saúde</v>
          </cell>
          <cell r="G973" t="str">
            <v>2236-05</v>
          </cell>
          <cell r="H973" t="str">
            <v>10/2022</v>
          </cell>
          <cell r="J973">
            <v>233.76240000000001</v>
          </cell>
          <cell r="L973">
            <v>0</v>
          </cell>
          <cell r="M973">
            <v>0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RODRIGO SANTOS WALTER</v>
          </cell>
          <cell r="F974" t="str">
            <v>2 - Outros Profissionais da Saúde</v>
          </cell>
          <cell r="G974" t="str">
            <v>2236-05</v>
          </cell>
          <cell r="H974" t="str">
            <v>10/2022</v>
          </cell>
          <cell r="J974">
            <v>232.16640000000001</v>
          </cell>
          <cell r="L974">
            <v>0</v>
          </cell>
          <cell r="M974">
            <v>0</v>
          </cell>
          <cell r="S974">
            <v>0</v>
          </cell>
          <cell r="U974">
            <v>0</v>
          </cell>
        </row>
        <row r="975">
          <cell r="C975" t="str">
            <v>HOSPITAL MIGUEL ARRAES</v>
          </cell>
          <cell r="E975" t="str">
            <v>ROGERIO JOSE DA SILVA</v>
          </cell>
          <cell r="F975" t="str">
            <v>2 - Outros Profissionais da Saúde</v>
          </cell>
          <cell r="G975" t="str">
            <v>3226-05</v>
          </cell>
          <cell r="H975" t="str">
            <v>10/2022</v>
          </cell>
          <cell r="J975">
            <v>126.048</v>
          </cell>
          <cell r="L975">
            <v>0</v>
          </cell>
          <cell r="M975">
            <v>0</v>
          </cell>
          <cell r="R975">
            <v>315.37</v>
          </cell>
          <cell r="S975">
            <v>72.72</v>
          </cell>
          <cell r="U975">
            <v>0</v>
          </cell>
        </row>
        <row r="976">
          <cell r="C976" t="str">
            <v>HOSPITAL MIGUEL ARRAES</v>
          </cell>
          <cell r="E976" t="str">
            <v>ROMULO LUIZ DA SILVA</v>
          </cell>
          <cell r="F976" t="str">
            <v>3 - Administrativo</v>
          </cell>
          <cell r="G976" t="str">
            <v>5174-10</v>
          </cell>
          <cell r="H976" t="str">
            <v>10/2022</v>
          </cell>
          <cell r="J976">
            <v>112.16719999999999</v>
          </cell>
          <cell r="L976">
            <v>0</v>
          </cell>
          <cell r="M976">
            <v>0</v>
          </cell>
          <cell r="R976">
            <v>127.97</v>
          </cell>
          <cell r="S976">
            <v>68.72</v>
          </cell>
          <cell r="U976">
            <v>0</v>
          </cell>
        </row>
        <row r="977">
          <cell r="C977" t="str">
            <v>HOSPITAL MIGUEL ARRAES</v>
          </cell>
          <cell r="E977" t="str">
            <v>ROSANA RODRIGUES NASCIMENTO</v>
          </cell>
          <cell r="F977" t="str">
            <v>2 - Outros Profissionais da Saúde</v>
          </cell>
          <cell r="G977" t="str">
            <v>2234-05</v>
          </cell>
          <cell r="H977" t="str">
            <v>10/2022</v>
          </cell>
          <cell r="J977">
            <v>123.104</v>
          </cell>
          <cell r="L977">
            <v>0</v>
          </cell>
          <cell r="M977">
            <v>0</v>
          </cell>
          <cell r="S977">
            <v>0</v>
          </cell>
          <cell r="U977">
            <v>0</v>
          </cell>
        </row>
        <row r="978">
          <cell r="C978" t="str">
            <v>HOSPITAL MIGUEL ARRAES</v>
          </cell>
          <cell r="E978" t="str">
            <v>ROSANGELA LOPES FREIRE DIAS</v>
          </cell>
          <cell r="F978" t="str">
            <v>2 - Outros Profissionais da Saúde</v>
          </cell>
          <cell r="G978" t="str">
            <v>3222-05</v>
          </cell>
          <cell r="H978" t="str">
            <v>10/2022</v>
          </cell>
          <cell r="J978">
            <v>138.7672</v>
          </cell>
          <cell r="L978">
            <v>0</v>
          </cell>
          <cell r="M978">
            <v>0</v>
          </cell>
          <cell r="R978">
            <v>184.17</v>
          </cell>
          <cell r="S978">
            <v>68.260000000000005</v>
          </cell>
          <cell r="U978">
            <v>0</v>
          </cell>
        </row>
        <row r="979">
          <cell r="C979" t="str">
            <v>HOSPITAL MIGUEL ARRAES</v>
          </cell>
          <cell r="E979" t="str">
            <v>ROSANGELA MARIA DA SILVA</v>
          </cell>
          <cell r="F979" t="str">
            <v>2 - Outros Profissionais da Saúde</v>
          </cell>
          <cell r="G979" t="str">
            <v>3222-05</v>
          </cell>
          <cell r="H979" t="str">
            <v>10/2022</v>
          </cell>
          <cell r="J979">
            <v>249.44800000000001</v>
          </cell>
          <cell r="L979">
            <v>55.87</v>
          </cell>
          <cell r="M979">
            <v>24.24</v>
          </cell>
          <cell r="S979">
            <v>0</v>
          </cell>
          <cell r="U979">
            <v>0</v>
          </cell>
        </row>
        <row r="980">
          <cell r="C980" t="str">
            <v>HOSPITAL MIGUEL ARRAES</v>
          </cell>
          <cell r="E980" t="str">
            <v>ROSANIA MARIA OLIVEIRA NEVES</v>
          </cell>
          <cell r="F980" t="str">
            <v>2 - Outros Profissionais da Saúde</v>
          </cell>
          <cell r="G980" t="str">
            <v>3222-05</v>
          </cell>
          <cell r="H980" t="str">
            <v>10/2022</v>
          </cell>
          <cell r="J980">
            <v>135.90719999999999</v>
          </cell>
          <cell r="L980">
            <v>55.87</v>
          </cell>
          <cell r="M980">
            <v>24.24</v>
          </cell>
          <cell r="R980">
            <v>184.17</v>
          </cell>
          <cell r="S980">
            <v>72.72</v>
          </cell>
          <cell r="U980">
            <v>0</v>
          </cell>
        </row>
        <row r="981">
          <cell r="C981" t="str">
            <v>HOSPITAL MIGUEL ARRAES</v>
          </cell>
          <cell r="E981" t="str">
            <v>ROSEANE RODRIGUES DA SILVA NASCIMENTO</v>
          </cell>
          <cell r="F981" t="str">
            <v>3 - Administrativo</v>
          </cell>
          <cell r="G981" t="str">
            <v>4110-10</v>
          </cell>
          <cell r="H981" t="str">
            <v>10/2022</v>
          </cell>
          <cell r="J981">
            <v>102.9392</v>
          </cell>
          <cell r="L981">
            <v>0</v>
          </cell>
          <cell r="M981">
            <v>0</v>
          </cell>
          <cell r="R981">
            <v>184.17</v>
          </cell>
          <cell r="S981">
            <v>70.3</v>
          </cell>
          <cell r="U981">
            <v>67.12</v>
          </cell>
          <cell r="X981" t="str">
            <v>AUXÍLIO CRECHE</v>
          </cell>
        </row>
        <row r="982">
          <cell r="C982" t="str">
            <v>HOSPITAL MIGUEL ARRAES</v>
          </cell>
          <cell r="E982" t="str">
            <v>ROSELI DA SILVA GONCALVES</v>
          </cell>
          <cell r="F982" t="str">
            <v>2 - Outros Profissionais da Saúde</v>
          </cell>
          <cell r="G982" t="str">
            <v>3222-05</v>
          </cell>
          <cell r="H982" t="str">
            <v>10/2022</v>
          </cell>
          <cell r="J982">
            <v>153.47200000000001</v>
          </cell>
          <cell r="L982">
            <v>0</v>
          </cell>
          <cell r="M982">
            <v>0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ROSELLE RIBEIRO DE SENA</v>
          </cell>
          <cell r="F983" t="str">
            <v>2 - Outros Profissionais da Saúde</v>
          </cell>
          <cell r="G983" t="str">
            <v>3222-05</v>
          </cell>
          <cell r="H983" t="str">
            <v>10/2022</v>
          </cell>
          <cell r="J983">
            <v>158.27440000000001</v>
          </cell>
          <cell r="L983">
            <v>0</v>
          </cell>
          <cell r="M983">
            <v>0</v>
          </cell>
          <cell r="R983">
            <v>140.77000000000001</v>
          </cell>
          <cell r="S983">
            <v>72.72</v>
          </cell>
          <cell r="U983">
            <v>0</v>
          </cell>
        </row>
        <row r="984">
          <cell r="C984" t="str">
            <v>HOSPITAL MIGUEL ARRAES</v>
          </cell>
          <cell r="E984" t="str">
            <v>ROSEMERY FERREIRA DEMETRIO</v>
          </cell>
          <cell r="F984" t="str">
            <v>2 - Outros Profissionais da Saúde</v>
          </cell>
          <cell r="G984" t="str">
            <v>3222-05</v>
          </cell>
          <cell r="H984" t="str">
            <v>10/2022</v>
          </cell>
          <cell r="J984">
            <v>137.21520000000001</v>
          </cell>
          <cell r="L984">
            <v>0</v>
          </cell>
          <cell r="M984">
            <v>0</v>
          </cell>
          <cell r="R984">
            <v>160.16999999999999</v>
          </cell>
          <cell r="S984">
            <v>7.27</v>
          </cell>
          <cell r="U984">
            <v>6.94</v>
          </cell>
          <cell r="X984" t="str">
            <v>AUXÍLIO CRECHE</v>
          </cell>
        </row>
        <row r="985">
          <cell r="C985" t="str">
            <v>HOSPITAL MIGUEL ARRAES</v>
          </cell>
          <cell r="E985" t="str">
            <v>ROSENAIDE IRENE DE LIMA BENICIO</v>
          </cell>
          <cell r="F985" t="str">
            <v>2 - Outros Profissionais da Saúde</v>
          </cell>
          <cell r="G985" t="str">
            <v>3222-05</v>
          </cell>
          <cell r="H985" t="str">
            <v>10/2022</v>
          </cell>
          <cell r="J985">
            <v>135.744</v>
          </cell>
          <cell r="L985">
            <v>0</v>
          </cell>
          <cell r="M985">
            <v>0</v>
          </cell>
          <cell r="R985">
            <v>184.17</v>
          </cell>
          <cell r="S985">
            <v>72.72</v>
          </cell>
          <cell r="U985">
            <v>0</v>
          </cell>
        </row>
        <row r="986">
          <cell r="C986" t="str">
            <v>HOSPITAL MIGUEL ARRAES</v>
          </cell>
          <cell r="E986" t="str">
            <v>ROSERLANDE DO NASCIMENTO SILVA</v>
          </cell>
          <cell r="F986" t="str">
            <v>2 - Outros Profissionais da Saúde</v>
          </cell>
          <cell r="G986" t="str">
            <v>3222-05</v>
          </cell>
          <cell r="H986" t="str">
            <v>10/2022</v>
          </cell>
          <cell r="J986">
            <v>266.14800000000002</v>
          </cell>
          <cell r="L986">
            <v>55.87</v>
          </cell>
          <cell r="M986">
            <v>24.24</v>
          </cell>
          <cell r="S986">
            <v>0</v>
          </cell>
          <cell r="U986">
            <v>0</v>
          </cell>
        </row>
        <row r="987">
          <cell r="C987" t="str">
            <v>HOSPITAL MIGUEL ARRAES</v>
          </cell>
          <cell r="E987" t="str">
            <v>ROSIANE DE OLIVEIRA FERREIRA</v>
          </cell>
          <cell r="F987" t="str">
            <v>2 - Outros Profissionais da Saúde</v>
          </cell>
          <cell r="G987" t="str">
            <v>3222-05</v>
          </cell>
          <cell r="H987" t="str">
            <v>10/2022</v>
          </cell>
          <cell r="J987">
            <v>125.6752</v>
          </cell>
          <cell r="L987">
            <v>0</v>
          </cell>
          <cell r="M987">
            <v>0</v>
          </cell>
          <cell r="R987">
            <v>160.16999999999999</v>
          </cell>
          <cell r="S987">
            <v>72.72</v>
          </cell>
          <cell r="U987">
            <v>0</v>
          </cell>
        </row>
        <row r="988">
          <cell r="C988" t="str">
            <v>HOSPITAL MIGUEL ARRAES</v>
          </cell>
          <cell r="E988" t="str">
            <v>ROSIMERE MARIA DE LIMA</v>
          </cell>
          <cell r="F988" t="str">
            <v>2 - Outros Profissionais da Saúde</v>
          </cell>
          <cell r="G988" t="str">
            <v>3222-05</v>
          </cell>
          <cell r="H988" t="str">
            <v>10/2022</v>
          </cell>
          <cell r="J988">
            <v>130.7672</v>
          </cell>
          <cell r="L988">
            <v>55.87</v>
          </cell>
          <cell r="M988">
            <v>24.24</v>
          </cell>
          <cell r="R988">
            <v>139.37</v>
          </cell>
          <cell r="S988">
            <v>70.900000000000006</v>
          </cell>
          <cell r="U988">
            <v>0</v>
          </cell>
        </row>
        <row r="989">
          <cell r="C989" t="str">
            <v>HOSPITAL MIGUEL ARRAES</v>
          </cell>
          <cell r="E989" t="str">
            <v>ROSIMERE VICENTE CEZAR DE ALBUQUERQUE</v>
          </cell>
          <cell r="F989" t="str">
            <v>3 - Administrativo</v>
          </cell>
          <cell r="G989" t="str">
            <v>5134-30</v>
          </cell>
          <cell r="H989" t="str">
            <v>10/2022</v>
          </cell>
          <cell r="J989">
            <v>116.1232</v>
          </cell>
          <cell r="L989">
            <v>0</v>
          </cell>
          <cell r="M989">
            <v>0</v>
          </cell>
          <cell r="R989">
            <v>160.16999999999999</v>
          </cell>
          <cell r="S989">
            <v>66.900000000000006</v>
          </cell>
          <cell r="U989">
            <v>0</v>
          </cell>
        </row>
        <row r="990">
          <cell r="C990" t="str">
            <v>HOSPITAL MIGUEL ARRAES</v>
          </cell>
          <cell r="E990" t="str">
            <v>ROSINEIDE OLIVEIRA PEREIRA MATOS</v>
          </cell>
          <cell r="F990" t="str">
            <v>2 - Outros Profissionais da Saúde</v>
          </cell>
          <cell r="G990" t="str">
            <v>3222-05</v>
          </cell>
          <cell r="H990" t="str">
            <v>10/2022</v>
          </cell>
          <cell r="J990">
            <v>224.57040000000001</v>
          </cell>
          <cell r="L990">
            <v>0</v>
          </cell>
          <cell r="M990">
            <v>0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ROSSANA OLIVEIRA CAVALCANTE</v>
          </cell>
          <cell r="F991" t="str">
            <v>2 - Outros Profissionais da Saúde</v>
          </cell>
          <cell r="G991" t="str">
            <v>3222-05</v>
          </cell>
          <cell r="H991" t="str">
            <v>10/2022</v>
          </cell>
          <cell r="J991">
            <v>135.744</v>
          </cell>
          <cell r="L991">
            <v>55.87</v>
          </cell>
          <cell r="M991">
            <v>24.24</v>
          </cell>
          <cell r="R991">
            <v>172.97</v>
          </cell>
          <cell r="S991">
            <v>72.72</v>
          </cell>
          <cell r="U991">
            <v>0</v>
          </cell>
        </row>
        <row r="992">
          <cell r="C992" t="str">
            <v>HOSPITAL MIGUEL ARRAES</v>
          </cell>
          <cell r="E992" t="str">
            <v>ROZANA DE LIMA</v>
          </cell>
          <cell r="F992" t="str">
            <v>3 - Administrativo</v>
          </cell>
          <cell r="G992" t="str">
            <v>1421-15</v>
          </cell>
          <cell r="H992" t="str">
            <v>10/2022</v>
          </cell>
          <cell r="J992">
            <v>1021.5872000000001</v>
          </cell>
          <cell r="L992">
            <v>55.87</v>
          </cell>
          <cell r="M992">
            <v>30</v>
          </cell>
          <cell r="S992">
            <v>0</v>
          </cell>
          <cell r="U992">
            <v>0</v>
          </cell>
        </row>
        <row r="993">
          <cell r="C993" t="str">
            <v>HOSPITAL MIGUEL ARRAES</v>
          </cell>
          <cell r="E993" t="str">
            <v>RUAN MATHEUS HENRIQUE DA SILVA</v>
          </cell>
          <cell r="F993" t="str">
            <v>3 - Administrativo</v>
          </cell>
          <cell r="G993" t="str">
            <v>5174-10</v>
          </cell>
          <cell r="H993" t="str">
            <v>10/2022</v>
          </cell>
          <cell r="J993">
            <v>179.3312</v>
          </cell>
          <cell r="L993">
            <v>55.87</v>
          </cell>
          <cell r="M993">
            <v>24.24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RUBENS MENDES MIRANDA</v>
          </cell>
          <cell r="F994" t="str">
            <v>3 - Administrativo</v>
          </cell>
          <cell r="G994" t="str">
            <v>3172-10</v>
          </cell>
          <cell r="H994" t="str">
            <v>10/2022</v>
          </cell>
          <cell r="J994">
            <v>145.8152</v>
          </cell>
          <cell r="L994">
            <v>0</v>
          </cell>
          <cell r="M994">
            <v>0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RUBIANNE LIMA DE SOUZA</v>
          </cell>
          <cell r="F995" t="str">
            <v>2 - Outros Profissionais da Saúde</v>
          </cell>
          <cell r="G995" t="str">
            <v>2235-05</v>
          </cell>
          <cell r="H995" t="str">
            <v>10/2022</v>
          </cell>
          <cell r="J995">
            <v>347.76319999999998</v>
          </cell>
          <cell r="L995">
            <v>55.87</v>
          </cell>
          <cell r="M995">
            <v>3.3</v>
          </cell>
          <cell r="S995">
            <v>0</v>
          </cell>
          <cell r="U995">
            <v>121.89</v>
          </cell>
          <cell r="X995" t="str">
            <v>AUXÍLIO CRECHE</v>
          </cell>
        </row>
        <row r="996">
          <cell r="C996" t="str">
            <v>HOSPITAL MIGUEL ARRAES</v>
          </cell>
          <cell r="E996" t="str">
            <v>SAMILE DOS SANTOS BARROS</v>
          </cell>
          <cell r="F996" t="str">
            <v>2 - Outros Profissionais da Saúde</v>
          </cell>
          <cell r="G996" t="str">
            <v>2236-05</v>
          </cell>
          <cell r="H996" t="str">
            <v>10/2022</v>
          </cell>
          <cell r="J996">
            <v>342.8408</v>
          </cell>
          <cell r="L996">
            <v>55.87</v>
          </cell>
          <cell r="M996">
            <v>3.25</v>
          </cell>
          <cell r="S996">
            <v>0</v>
          </cell>
          <cell r="U996">
            <v>103.12</v>
          </cell>
          <cell r="X996" t="str">
            <v>AUXÍLIO CRECHE</v>
          </cell>
        </row>
        <row r="997">
          <cell r="C997" t="str">
            <v>HOSPITAL MIGUEL ARRAES</v>
          </cell>
          <cell r="E997" t="str">
            <v>SAMUEL JORGE DA HORA</v>
          </cell>
          <cell r="F997" t="str">
            <v>3 - Administrativo</v>
          </cell>
          <cell r="G997" t="str">
            <v>7711-05</v>
          </cell>
          <cell r="H997" t="str">
            <v>10/2022</v>
          </cell>
          <cell r="J997">
            <v>140.22</v>
          </cell>
          <cell r="L997">
            <v>0</v>
          </cell>
          <cell r="M997">
            <v>0</v>
          </cell>
          <cell r="R997">
            <v>380.87</v>
          </cell>
          <cell r="S997">
            <v>82.77</v>
          </cell>
          <cell r="U997">
            <v>0</v>
          </cell>
        </row>
        <row r="998">
          <cell r="C998" t="str">
            <v>HOSPITAL MIGUEL ARRAES</v>
          </cell>
          <cell r="E998" t="str">
            <v>SANDRA ALVES DE ASSIS</v>
          </cell>
          <cell r="F998" t="str">
            <v>2 - Outros Profissionais da Saúde</v>
          </cell>
          <cell r="G998" t="str">
            <v>2235-05</v>
          </cell>
          <cell r="H998" t="str">
            <v>10/2022</v>
          </cell>
          <cell r="J998">
            <v>336.36880000000002</v>
          </cell>
          <cell r="L998">
            <v>55.87</v>
          </cell>
          <cell r="M998">
            <v>3.3</v>
          </cell>
          <cell r="S998">
            <v>0</v>
          </cell>
          <cell r="U998">
            <v>11.42</v>
          </cell>
          <cell r="X998" t="str">
            <v>AUXÍLIO CRECHE</v>
          </cell>
        </row>
        <row r="999">
          <cell r="C999" t="str">
            <v>HOSPITAL MIGUEL ARRAES</v>
          </cell>
          <cell r="E999" t="str">
            <v>SANDRA FELIPE SANTOS GOMES</v>
          </cell>
          <cell r="F999" t="str">
            <v>3 - Administrativo</v>
          </cell>
          <cell r="G999" t="str">
            <v>5134-30</v>
          </cell>
          <cell r="H999" t="str">
            <v>10/2022</v>
          </cell>
          <cell r="J999">
            <v>124.9376</v>
          </cell>
          <cell r="L999">
            <v>0</v>
          </cell>
          <cell r="M999">
            <v>0</v>
          </cell>
          <cell r="R999">
            <v>127.97</v>
          </cell>
          <cell r="S999">
            <v>72.72</v>
          </cell>
          <cell r="U999">
            <v>0</v>
          </cell>
        </row>
        <row r="1000">
          <cell r="C1000" t="str">
            <v>HOSPITAL MIGUEL ARRAES</v>
          </cell>
          <cell r="E1000" t="str">
            <v>SANDRA KARLA DE CASTRO</v>
          </cell>
          <cell r="F1000" t="str">
            <v>2 - Outros Profissionais da Saúde</v>
          </cell>
          <cell r="G1000" t="str">
            <v>3222-05</v>
          </cell>
          <cell r="H1000" t="str">
            <v>10/2022</v>
          </cell>
          <cell r="J1000">
            <v>126.048</v>
          </cell>
          <cell r="L1000">
            <v>55.87</v>
          </cell>
          <cell r="M1000">
            <v>24.24</v>
          </cell>
          <cell r="R1000">
            <v>172.97</v>
          </cell>
          <cell r="S1000">
            <v>72.72</v>
          </cell>
          <cell r="U1000">
            <v>0</v>
          </cell>
        </row>
        <row r="1001">
          <cell r="C1001" t="str">
            <v>HOSPITAL MIGUEL ARRAES</v>
          </cell>
          <cell r="E1001" t="str">
            <v>SANDRA LUCIA DA SILVA</v>
          </cell>
          <cell r="F1001" t="str">
            <v>2 - Outros Profissionais da Saúde</v>
          </cell>
          <cell r="G1001" t="str">
            <v>3222-05</v>
          </cell>
          <cell r="H1001" t="str">
            <v>10/2022</v>
          </cell>
          <cell r="J1001">
            <v>0</v>
          </cell>
          <cell r="L1001">
            <v>0</v>
          </cell>
          <cell r="M1001">
            <v>0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SANDRA LUCIA JANUARIO DA SILVA</v>
          </cell>
          <cell r="F1002" t="str">
            <v>2 - Outros Profissionais da Saúde</v>
          </cell>
          <cell r="G1002" t="str">
            <v>3222-05</v>
          </cell>
          <cell r="H1002" t="str">
            <v>10/2022</v>
          </cell>
          <cell r="J1002">
            <v>0</v>
          </cell>
          <cell r="L1002">
            <v>0</v>
          </cell>
          <cell r="M1002">
            <v>0</v>
          </cell>
          <cell r="S1002">
            <v>0</v>
          </cell>
          <cell r="U1002">
            <v>0</v>
          </cell>
        </row>
        <row r="1003">
          <cell r="C1003" t="str">
            <v>HOSPITAL MIGUEL ARRAES</v>
          </cell>
          <cell r="E1003" t="str">
            <v>SANDRA MARIA DE SOUZA</v>
          </cell>
          <cell r="F1003" t="str">
            <v>2 - Outros Profissionais da Saúde</v>
          </cell>
          <cell r="G1003" t="str">
            <v>3222-05</v>
          </cell>
          <cell r="H1003" t="str">
            <v>10/2022</v>
          </cell>
          <cell r="J1003">
            <v>135.744</v>
          </cell>
          <cell r="L1003">
            <v>55.87</v>
          </cell>
          <cell r="M1003">
            <v>24.24</v>
          </cell>
          <cell r="R1003">
            <v>160.16999999999999</v>
          </cell>
          <cell r="S1003">
            <v>72.72</v>
          </cell>
          <cell r="U1003">
            <v>0</v>
          </cell>
        </row>
        <row r="1004">
          <cell r="C1004" t="str">
            <v>HOSPITAL MIGUEL ARRAES</v>
          </cell>
          <cell r="E1004" t="str">
            <v>SANDRA MARIA MARTINS PEREIRA ADELINO</v>
          </cell>
          <cell r="F1004" t="str">
            <v>2 - Outros Profissionais da Saúde</v>
          </cell>
          <cell r="G1004" t="str">
            <v>3222-05</v>
          </cell>
          <cell r="H1004" t="str">
            <v>10/2022</v>
          </cell>
          <cell r="J1004">
            <v>192.65360000000001</v>
          </cell>
          <cell r="L1004">
            <v>55.87</v>
          </cell>
          <cell r="M1004">
            <v>24.24</v>
          </cell>
          <cell r="R1004">
            <v>161.77000000000001</v>
          </cell>
          <cell r="S1004">
            <v>72.72</v>
          </cell>
          <cell r="U1004">
            <v>0</v>
          </cell>
        </row>
        <row r="1005">
          <cell r="C1005" t="str">
            <v>HOSPITAL MIGUEL ARRAES</v>
          </cell>
          <cell r="E1005" t="str">
            <v>SANDRO CARLOS DE SOUZA</v>
          </cell>
          <cell r="F1005" t="str">
            <v>2 - Outros Profissionais da Saúde</v>
          </cell>
          <cell r="G1005" t="str">
            <v>3241-15</v>
          </cell>
          <cell r="H1005" t="str">
            <v>10/2022</v>
          </cell>
          <cell r="J1005">
            <v>256.57839999999999</v>
          </cell>
          <cell r="L1005">
            <v>0</v>
          </cell>
          <cell r="M1005">
            <v>0</v>
          </cell>
          <cell r="S1005">
            <v>0</v>
          </cell>
          <cell r="U1005">
            <v>0</v>
          </cell>
        </row>
        <row r="1006">
          <cell r="C1006" t="str">
            <v>HOSPITAL MIGUEL ARRAES</v>
          </cell>
          <cell r="E1006" t="str">
            <v>SANDRO ROGERIO DE OLIVEIRA JUNIOR</v>
          </cell>
          <cell r="F1006" t="str">
            <v>2 - Outros Profissionais da Saúde</v>
          </cell>
          <cell r="G1006" t="str">
            <v>3222-05</v>
          </cell>
          <cell r="H1006" t="str">
            <v>10/2022</v>
          </cell>
          <cell r="J1006">
            <v>42.662399999999998</v>
          </cell>
          <cell r="L1006">
            <v>0</v>
          </cell>
          <cell r="M1006">
            <v>0</v>
          </cell>
          <cell r="R1006">
            <v>72.150000000000006</v>
          </cell>
          <cell r="S1006">
            <v>26.66</v>
          </cell>
          <cell r="U1006">
            <v>0</v>
          </cell>
        </row>
        <row r="1007">
          <cell r="C1007" t="str">
            <v>HOSPITAL MIGUEL ARRAES</v>
          </cell>
          <cell r="E1007" t="str">
            <v>SANDRO SILVA RODRIGUES DOS SANTOS</v>
          </cell>
          <cell r="F1007" t="str">
            <v>3 - Administrativo</v>
          </cell>
          <cell r="G1007" t="str">
            <v>5174-10</v>
          </cell>
          <cell r="H1007" t="str">
            <v>10/2022</v>
          </cell>
          <cell r="J1007">
            <v>118.1328</v>
          </cell>
          <cell r="L1007">
            <v>55.87</v>
          </cell>
          <cell r="M1007">
            <v>24.24</v>
          </cell>
          <cell r="S1007">
            <v>0</v>
          </cell>
          <cell r="U1007">
            <v>0</v>
          </cell>
        </row>
        <row r="1008">
          <cell r="C1008" t="str">
            <v>HOSPITAL MIGUEL ARRAES</v>
          </cell>
          <cell r="E1008" t="str">
            <v>SANDY PEREIRA BRUNO</v>
          </cell>
          <cell r="F1008" t="str">
            <v>2 - Outros Profissionais da Saúde</v>
          </cell>
          <cell r="G1008" t="str">
            <v>2235-05</v>
          </cell>
          <cell r="H1008" t="str">
            <v>10/2022</v>
          </cell>
          <cell r="J1008">
            <v>366.58479999999997</v>
          </cell>
          <cell r="L1008">
            <v>55.87</v>
          </cell>
          <cell r="M1008">
            <v>3.3</v>
          </cell>
          <cell r="S1008">
            <v>0</v>
          </cell>
          <cell r="U1008">
            <v>8.9600000000000009</v>
          </cell>
          <cell r="X1008" t="str">
            <v>AUXÍLIO CRECHE</v>
          </cell>
        </row>
        <row r="1009">
          <cell r="C1009" t="str">
            <v>HOSPITAL MIGUEL ARRAES</v>
          </cell>
          <cell r="E1009" t="str">
            <v>SARA BEATRIZ ALVES DE SANTANA</v>
          </cell>
          <cell r="F1009" t="str">
            <v>1 - Médico</v>
          </cell>
          <cell r="G1009" t="str">
            <v>2251-25</v>
          </cell>
          <cell r="H1009" t="str">
            <v>10/2022</v>
          </cell>
          <cell r="J1009">
            <v>958.32560000000012</v>
          </cell>
          <cell r="L1009">
            <v>0</v>
          </cell>
          <cell r="M1009">
            <v>0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SARAH SOUZA DANTAS</v>
          </cell>
          <cell r="F1010" t="str">
            <v>1 - Médico</v>
          </cell>
          <cell r="G1010" t="str">
            <v>2251-25</v>
          </cell>
          <cell r="H1010" t="str">
            <v>10/2022</v>
          </cell>
          <cell r="J1010">
            <v>1191.8656000000001</v>
          </cell>
          <cell r="L1010">
            <v>0</v>
          </cell>
          <cell r="M1010">
            <v>0</v>
          </cell>
          <cell r="S1010">
            <v>0</v>
          </cell>
          <cell r="U1010">
            <v>0</v>
          </cell>
        </row>
        <row r="1011">
          <cell r="C1011" t="str">
            <v>HOSPITAL MIGUEL ARRAES</v>
          </cell>
          <cell r="E1011" t="str">
            <v>SEBASTIANA JOSEFA DE SANTANA</v>
          </cell>
          <cell r="F1011" t="str">
            <v>2 - Outros Profissionais da Saúde</v>
          </cell>
          <cell r="G1011" t="str">
            <v>3222-05</v>
          </cell>
          <cell r="H1011" t="str">
            <v>10/2022</v>
          </cell>
          <cell r="J1011">
            <v>0</v>
          </cell>
          <cell r="L1011">
            <v>0</v>
          </cell>
          <cell r="M1011">
            <v>0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SERGIO LUIS DA SILVA CALISTO</v>
          </cell>
          <cell r="F1012" t="str">
            <v>1 - Médico</v>
          </cell>
          <cell r="G1012" t="str">
            <v>2252-25</v>
          </cell>
          <cell r="H1012" t="str">
            <v>10/2022</v>
          </cell>
          <cell r="J1012">
            <v>802.23039999999992</v>
          </cell>
          <cell r="L1012">
            <v>0</v>
          </cell>
          <cell r="M1012">
            <v>0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SERGIO MEDEIROS DA SILVA JUNIOR</v>
          </cell>
          <cell r="F1013" t="str">
            <v>1 - Médico</v>
          </cell>
          <cell r="G1013" t="str">
            <v>2251-20</v>
          </cell>
          <cell r="H1013" t="str">
            <v>10/2022</v>
          </cell>
          <cell r="J1013">
            <v>481.63200000000001</v>
          </cell>
          <cell r="L1013">
            <v>0</v>
          </cell>
          <cell r="M1013">
            <v>0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SERGIO MURILO DA SILVA</v>
          </cell>
          <cell r="F1014" t="str">
            <v>2 - Outros Profissionais da Saúde</v>
          </cell>
          <cell r="G1014" t="str">
            <v>5151-10</v>
          </cell>
          <cell r="H1014" t="str">
            <v>10/2022</v>
          </cell>
          <cell r="J1014">
            <v>243.53280000000001</v>
          </cell>
          <cell r="L1014">
            <v>55.87</v>
          </cell>
          <cell r="M1014">
            <v>24.24</v>
          </cell>
          <cell r="S1014">
            <v>0</v>
          </cell>
          <cell r="U1014">
            <v>0</v>
          </cell>
        </row>
        <row r="1015">
          <cell r="C1015" t="str">
            <v>HOSPITAL MIGUEL ARRAES</v>
          </cell>
          <cell r="E1015" t="str">
            <v>SERGIO ROBERTO DE SOUZA MEIRELES</v>
          </cell>
          <cell r="F1015" t="str">
            <v>3 - Administrativo</v>
          </cell>
          <cell r="G1015" t="str">
            <v>5142-25</v>
          </cell>
          <cell r="H1015" t="str">
            <v>10/2022</v>
          </cell>
          <cell r="J1015">
            <v>135.87039999999999</v>
          </cell>
          <cell r="L1015">
            <v>0</v>
          </cell>
          <cell r="M1015">
            <v>0</v>
          </cell>
          <cell r="R1015">
            <v>136.16999999999999</v>
          </cell>
          <cell r="S1015">
            <v>72.72</v>
          </cell>
          <cell r="U1015">
            <v>0</v>
          </cell>
        </row>
        <row r="1016">
          <cell r="C1016" t="str">
            <v>HOSPITAL MIGUEL ARRAES</v>
          </cell>
          <cell r="E1016" t="str">
            <v>SERVIO FIDNEY BRANDAO DE MENEZES CORREIA</v>
          </cell>
          <cell r="F1016" t="str">
            <v>1 - Médico</v>
          </cell>
          <cell r="G1016" t="str">
            <v>2252-25</v>
          </cell>
          <cell r="H1016" t="str">
            <v>10/2022</v>
          </cell>
          <cell r="J1016">
            <v>1216.7983999999999</v>
          </cell>
          <cell r="L1016">
            <v>0</v>
          </cell>
          <cell r="M1016">
            <v>0</v>
          </cell>
          <cell r="S1016">
            <v>0</v>
          </cell>
          <cell r="U1016">
            <v>0</v>
          </cell>
        </row>
        <row r="1017">
          <cell r="C1017" t="str">
            <v>HOSPITAL MIGUEL ARRAES</v>
          </cell>
          <cell r="E1017" t="str">
            <v>SEVERINA ANUNCIADA DA SILVA VIEIRA</v>
          </cell>
          <cell r="F1017" t="str">
            <v>2 - Outros Profissionais da Saúde</v>
          </cell>
          <cell r="G1017" t="str">
            <v>3222-05</v>
          </cell>
          <cell r="H1017" t="str">
            <v>10/2022</v>
          </cell>
          <cell r="J1017">
            <v>146.22319999999999</v>
          </cell>
          <cell r="L1017">
            <v>55.87</v>
          </cell>
          <cell r="M1017">
            <v>24.24</v>
          </cell>
          <cell r="R1017">
            <v>160.16999999999999</v>
          </cell>
          <cell r="S1017">
            <v>72.72</v>
          </cell>
          <cell r="U1017">
            <v>0</v>
          </cell>
        </row>
        <row r="1018">
          <cell r="C1018" t="str">
            <v>HOSPITAL MIGUEL ARRAES</v>
          </cell>
          <cell r="E1018" t="str">
            <v>SEVERINA BRAZ DOS SANTOS</v>
          </cell>
          <cell r="F1018" t="str">
            <v>2 - Outros Profissionais da Saúde</v>
          </cell>
          <cell r="G1018" t="str">
            <v>3222-05</v>
          </cell>
          <cell r="H1018" t="str">
            <v>10/2022</v>
          </cell>
          <cell r="J1018">
            <v>131.85679999999999</v>
          </cell>
          <cell r="L1018">
            <v>55.87</v>
          </cell>
          <cell r="M1018">
            <v>24.24</v>
          </cell>
          <cell r="R1018">
            <v>184.17</v>
          </cell>
          <cell r="S1018">
            <v>72.72</v>
          </cell>
          <cell r="U1018">
            <v>0</v>
          </cell>
        </row>
        <row r="1019">
          <cell r="C1019" t="str">
            <v>HOSPITAL MIGUEL ARRAES</v>
          </cell>
          <cell r="E1019" t="str">
            <v>SEVERINA VICTORIA DE ARAUJO CURSINO</v>
          </cell>
          <cell r="F1019" t="str">
            <v>2 - Outros Profissionais da Saúde</v>
          </cell>
          <cell r="G1019" t="str">
            <v>3222-05</v>
          </cell>
          <cell r="H1019" t="str">
            <v>10/2022</v>
          </cell>
          <cell r="J1019">
            <v>0</v>
          </cell>
          <cell r="L1019">
            <v>0</v>
          </cell>
          <cell r="M1019">
            <v>0</v>
          </cell>
          <cell r="S1019">
            <v>0</v>
          </cell>
          <cell r="U1019">
            <v>0</v>
          </cell>
        </row>
        <row r="1020">
          <cell r="C1020" t="str">
            <v>HOSPITAL MIGUEL ARRAES</v>
          </cell>
          <cell r="E1020" t="str">
            <v>SEVERINO RAMOS PIRES DA SILVA</v>
          </cell>
          <cell r="F1020" t="str">
            <v>3 - Administrativo</v>
          </cell>
          <cell r="G1020" t="str">
            <v>6220-10</v>
          </cell>
          <cell r="H1020" t="str">
            <v>10/2022</v>
          </cell>
          <cell r="J1020">
            <v>121.0072</v>
          </cell>
          <cell r="L1020">
            <v>55.87</v>
          </cell>
          <cell r="M1020">
            <v>24.24</v>
          </cell>
          <cell r="R1020">
            <v>380.87</v>
          </cell>
          <cell r="S1020">
            <v>72.72</v>
          </cell>
          <cell r="U1020">
            <v>0</v>
          </cell>
        </row>
        <row r="1021">
          <cell r="C1021" t="str">
            <v>HOSPITAL MIGUEL ARRAES</v>
          </cell>
          <cell r="E1021" t="str">
            <v>SEVERINO ZEFERINO DE SOUZA FILHO</v>
          </cell>
          <cell r="F1021" t="str">
            <v>3 - Administrativo</v>
          </cell>
          <cell r="G1021" t="str">
            <v>9511-05</v>
          </cell>
          <cell r="H1021" t="str">
            <v>10/2022</v>
          </cell>
          <cell r="J1021">
            <v>187.91759999999999</v>
          </cell>
          <cell r="L1021">
            <v>0</v>
          </cell>
          <cell r="M1021">
            <v>0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SHEILA BRAGA DA SILVA</v>
          </cell>
          <cell r="F1022" t="str">
            <v>2 - Outros Profissionais da Saúde</v>
          </cell>
          <cell r="G1022" t="str">
            <v>3242-05</v>
          </cell>
          <cell r="H1022" t="str">
            <v>10/2022</v>
          </cell>
          <cell r="J1022">
            <v>152.6696</v>
          </cell>
          <cell r="L1022">
            <v>55.87</v>
          </cell>
          <cell r="M1022">
            <v>30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SHEILA DE FREITAS SILVA</v>
          </cell>
          <cell r="F1023" t="str">
            <v>2 - Outros Profissionais da Saúde</v>
          </cell>
          <cell r="G1023" t="str">
            <v>3222-05</v>
          </cell>
          <cell r="H1023" t="str">
            <v>10/2022</v>
          </cell>
          <cell r="J1023">
            <v>155.4</v>
          </cell>
          <cell r="L1023">
            <v>0</v>
          </cell>
          <cell r="M1023">
            <v>0</v>
          </cell>
          <cell r="S1023">
            <v>0</v>
          </cell>
          <cell r="U1023">
            <v>0</v>
          </cell>
        </row>
        <row r="1024">
          <cell r="C1024" t="str">
            <v>HOSPITAL MIGUEL ARRAES</v>
          </cell>
          <cell r="E1024" t="str">
            <v>SHEILA GOMES DA SILVA</v>
          </cell>
          <cell r="F1024" t="str">
            <v>2 - Outros Profissionais da Saúde</v>
          </cell>
          <cell r="G1024" t="str">
            <v>5211-30</v>
          </cell>
          <cell r="H1024" t="str">
            <v>10/2022</v>
          </cell>
          <cell r="J1024">
            <v>101.7696</v>
          </cell>
          <cell r="L1024">
            <v>0</v>
          </cell>
          <cell r="M1024">
            <v>0</v>
          </cell>
          <cell r="R1024">
            <v>172.97</v>
          </cell>
          <cell r="S1024">
            <v>72.72</v>
          </cell>
          <cell r="U1024">
            <v>0</v>
          </cell>
        </row>
        <row r="1025">
          <cell r="C1025" t="str">
            <v>HOSPITAL MIGUEL ARRAES</v>
          </cell>
          <cell r="E1025" t="str">
            <v>SHEILA PATRICIA BARBOSA DA SILVA OLIVEIRA</v>
          </cell>
          <cell r="F1025" t="str">
            <v>2 - Outros Profissionais da Saúde</v>
          </cell>
          <cell r="G1025" t="str">
            <v>5211-30</v>
          </cell>
          <cell r="H1025" t="str">
            <v>10/2022</v>
          </cell>
          <cell r="J1025">
            <v>113.82559999999999</v>
          </cell>
          <cell r="L1025">
            <v>55.87</v>
          </cell>
          <cell r="M1025">
            <v>24.24</v>
          </cell>
          <cell r="R1025">
            <v>240.17</v>
          </cell>
          <cell r="S1025">
            <v>72.72</v>
          </cell>
          <cell r="U1025">
            <v>0</v>
          </cell>
        </row>
        <row r="1026">
          <cell r="C1026" t="str">
            <v>HOSPITAL MIGUEL ARRAES</v>
          </cell>
          <cell r="E1026" t="str">
            <v>SHELDON THIAGO OLIVEIRA DA HORA</v>
          </cell>
          <cell r="F1026" t="str">
            <v>3 - Administrativo</v>
          </cell>
          <cell r="G1026" t="str">
            <v>3172-10</v>
          </cell>
          <cell r="H1026" t="str">
            <v>10/2022</v>
          </cell>
          <cell r="J1026">
            <v>200.06559999999999</v>
          </cell>
          <cell r="L1026">
            <v>0</v>
          </cell>
          <cell r="M1026">
            <v>0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SHIRLEY KELLY DOS SANTOS SIMOES</v>
          </cell>
          <cell r="F1027" t="str">
            <v>2 - Outros Profissionais da Saúde</v>
          </cell>
          <cell r="G1027" t="str">
            <v>2237-10</v>
          </cell>
          <cell r="H1027" t="str">
            <v>10/2022</v>
          </cell>
          <cell r="J1027">
            <v>273.66559999999998</v>
          </cell>
          <cell r="L1027">
            <v>0</v>
          </cell>
          <cell r="M1027">
            <v>0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SILVANIA FERREIRA MARQUES</v>
          </cell>
          <cell r="F1028" t="str">
            <v>2 - Outros Profissionais da Saúde</v>
          </cell>
          <cell r="G1028" t="str">
            <v>3222-05</v>
          </cell>
          <cell r="H1028" t="str">
            <v>10/2022</v>
          </cell>
          <cell r="J1028">
            <v>135.72319999999999</v>
          </cell>
          <cell r="L1028">
            <v>55.87</v>
          </cell>
          <cell r="M1028">
            <v>24.24</v>
          </cell>
          <cell r="R1028">
            <v>184.17</v>
          </cell>
          <cell r="S1028">
            <v>72.72</v>
          </cell>
          <cell r="U1028">
            <v>0</v>
          </cell>
        </row>
        <row r="1029">
          <cell r="C1029" t="str">
            <v>HOSPITAL MIGUEL ARRAES</v>
          </cell>
          <cell r="E1029" t="str">
            <v>SILVIA HELENA SANTOS MAMEDE</v>
          </cell>
          <cell r="F1029" t="str">
            <v>1 - Médico</v>
          </cell>
          <cell r="G1029" t="str">
            <v>2251-40</v>
          </cell>
          <cell r="H1029" t="str">
            <v>10/2022</v>
          </cell>
          <cell r="J1029">
            <v>449.43200000000002</v>
          </cell>
          <cell r="L1029">
            <v>0</v>
          </cell>
          <cell r="M1029">
            <v>0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SILVIA MARIA DE OLIVEIRA</v>
          </cell>
          <cell r="F1030" t="str">
            <v>2 - Outros Profissionais da Saúde</v>
          </cell>
          <cell r="G1030" t="str">
            <v>5152-05</v>
          </cell>
          <cell r="H1030" t="str">
            <v>10/2022</v>
          </cell>
          <cell r="J1030">
            <v>122.3416</v>
          </cell>
          <cell r="L1030">
            <v>0</v>
          </cell>
          <cell r="M1030">
            <v>0</v>
          </cell>
          <cell r="R1030">
            <v>184.17</v>
          </cell>
          <cell r="S1030">
            <v>77.400000000000006</v>
          </cell>
          <cell r="U1030">
            <v>0</v>
          </cell>
        </row>
        <row r="1031">
          <cell r="C1031" t="str">
            <v>HOSPITAL MIGUEL ARRAES</v>
          </cell>
          <cell r="E1031" t="str">
            <v>SILVIA RAFAELA CORDEIRO SOUZA DA PENHA</v>
          </cell>
          <cell r="F1031" t="str">
            <v>2 - Outros Profissionais da Saúde</v>
          </cell>
          <cell r="G1031" t="str">
            <v>5211-30</v>
          </cell>
          <cell r="H1031" t="str">
            <v>10/2022</v>
          </cell>
          <cell r="J1031">
            <v>101.80800000000001</v>
          </cell>
          <cell r="L1031">
            <v>0</v>
          </cell>
          <cell r="M1031">
            <v>0</v>
          </cell>
          <cell r="R1031">
            <v>184.17</v>
          </cell>
          <cell r="S1031">
            <v>72.72</v>
          </cell>
          <cell r="U1031">
            <v>0</v>
          </cell>
        </row>
        <row r="1032">
          <cell r="C1032" t="str">
            <v>HOSPITAL MIGUEL ARRAES</v>
          </cell>
          <cell r="E1032" t="str">
            <v>SIMAO PEDRO DO NASCIMENTO PEREIRA</v>
          </cell>
          <cell r="F1032" t="str">
            <v>1 - Médico</v>
          </cell>
          <cell r="G1032" t="str">
            <v>2251-25</v>
          </cell>
          <cell r="H1032" t="str">
            <v>10/2022</v>
          </cell>
          <cell r="J1032">
            <v>539.89119999999991</v>
          </cell>
          <cell r="L1032">
            <v>0</v>
          </cell>
          <cell r="M1032">
            <v>0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SIMONE BARBOSA DE SOUZA</v>
          </cell>
          <cell r="F1033" t="str">
            <v>3 - Administrativo</v>
          </cell>
          <cell r="G1033" t="str">
            <v>5134-30</v>
          </cell>
          <cell r="H1033" t="str">
            <v>10/2022</v>
          </cell>
          <cell r="J1033">
            <v>131.16</v>
          </cell>
          <cell r="L1033">
            <v>0</v>
          </cell>
          <cell r="M1033">
            <v>0</v>
          </cell>
          <cell r="R1033">
            <v>150.47</v>
          </cell>
          <cell r="S1033">
            <v>72.72</v>
          </cell>
          <cell r="U1033">
            <v>0</v>
          </cell>
        </row>
        <row r="1034">
          <cell r="C1034" t="str">
            <v>HOSPITAL MIGUEL ARRAES</v>
          </cell>
          <cell r="E1034" t="str">
            <v>SIMONE FERREIRA DE BARROS MIRANDA</v>
          </cell>
          <cell r="F1034" t="str">
            <v>2 - Outros Profissionais da Saúde</v>
          </cell>
          <cell r="G1034" t="str">
            <v>3222-05</v>
          </cell>
          <cell r="H1034" t="str">
            <v>10/2022</v>
          </cell>
          <cell r="J1034">
            <v>135.744</v>
          </cell>
          <cell r="L1034">
            <v>0</v>
          </cell>
          <cell r="M1034">
            <v>0</v>
          </cell>
          <cell r="R1034">
            <v>172.97</v>
          </cell>
          <cell r="S1034">
            <v>72.72</v>
          </cell>
          <cell r="U1034">
            <v>0</v>
          </cell>
        </row>
        <row r="1035">
          <cell r="C1035" t="str">
            <v>HOSPITAL MIGUEL ARRAES</v>
          </cell>
          <cell r="E1035" t="str">
            <v>SIMONE JOSETTE RODRIGUES PEDROSA</v>
          </cell>
          <cell r="F1035" t="str">
            <v>2 - Outros Profissionais da Saúde</v>
          </cell>
          <cell r="G1035" t="str">
            <v>3222-05</v>
          </cell>
          <cell r="H1035" t="str">
            <v>10/2022</v>
          </cell>
          <cell r="J1035">
            <v>137.17359999999999</v>
          </cell>
          <cell r="L1035">
            <v>55.87</v>
          </cell>
          <cell r="M1035">
            <v>24.24</v>
          </cell>
          <cell r="R1035">
            <v>380.87</v>
          </cell>
          <cell r="S1035">
            <v>72.72</v>
          </cell>
          <cell r="U1035">
            <v>0</v>
          </cell>
        </row>
        <row r="1036">
          <cell r="C1036" t="str">
            <v>HOSPITAL MIGUEL ARRAES</v>
          </cell>
          <cell r="E1036" t="str">
            <v>SIMONE MARIA RIBEIRO</v>
          </cell>
          <cell r="F1036" t="str">
            <v>2 - Outros Profissionais da Saúde</v>
          </cell>
          <cell r="G1036" t="str">
            <v>3222-05</v>
          </cell>
          <cell r="H1036" t="str">
            <v>10/2022</v>
          </cell>
          <cell r="J1036">
            <v>116.352</v>
          </cell>
          <cell r="L1036">
            <v>55.87</v>
          </cell>
          <cell r="M1036">
            <v>24.24</v>
          </cell>
          <cell r="S1036">
            <v>0</v>
          </cell>
          <cell r="U1036">
            <v>0</v>
          </cell>
        </row>
        <row r="1037">
          <cell r="C1037" t="str">
            <v>HOSPITAL MIGUEL ARRAES</v>
          </cell>
          <cell r="E1037" t="str">
            <v>SOLANGE MARIA NUNES GALVAO</v>
          </cell>
          <cell r="F1037" t="str">
            <v>2 - Outros Profissionais da Saúde</v>
          </cell>
          <cell r="G1037" t="str">
            <v>5211-30</v>
          </cell>
          <cell r="H1037" t="str">
            <v>10/2022</v>
          </cell>
          <cell r="J1037">
            <v>114.7576</v>
          </cell>
          <cell r="L1037">
            <v>55.87</v>
          </cell>
          <cell r="M1037">
            <v>24.24</v>
          </cell>
          <cell r="R1037">
            <v>172.97</v>
          </cell>
          <cell r="S1037">
            <v>72.72</v>
          </cell>
          <cell r="U1037">
            <v>0</v>
          </cell>
        </row>
        <row r="1038">
          <cell r="C1038" t="str">
            <v>HOSPITAL MIGUEL ARRAES</v>
          </cell>
          <cell r="E1038" t="str">
            <v>SORMANE DE CARVALHO BRITTO</v>
          </cell>
          <cell r="F1038" t="str">
            <v>3 - Administrativo</v>
          </cell>
          <cell r="G1038" t="str">
            <v>1210-10</v>
          </cell>
          <cell r="H1038" t="str">
            <v>10/2022</v>
          </cell>
          <cell r="J1038">
            <v>1640.7575999999999</v>
          </cell>
          <cell r="L1038">
            <v>0</v>
          </cell>
          <cell r="M1038">
            <v>0</v>
          </cell>
          <cell r="S1038">
            <v>0</v>
          </cell>
          <cell r="U1038">
            <v>0</v>
          </cell>
        </row>
        <row r="1039">
          <cell r="C1039" t="str">
            <v>HOSPITAL MIGUEL ARRAES</v>
          </cell>
          <cell r="E1039" t="str">
            <v>SOSTENES RABELO GOMES DE CARVALHO PIRES</v>
          </cell>
          <cell r="F1039" t="str">
            <v>1 - Médico</v>
          </cell>
          <cell r="G1039" t="str">
            <v>2252-25</v>
          </cell>
          <cell r="H1039" t="str">
            <v>10/2022</v>
          </cell>
          <cell r="J1039">
            <v>426.57600000000002</v>
          </cell>
          <cell r="L1039">
            <v>0</v>
          </cell>
          <cell r="M1039">
            <v>0</v>
          </cell>
          <cell r="S1039">
            <v>0</v>
          </cell>
          <cell r="U1039">
            <v>0</v>
          </cell>
        </row>
        <row r="1040">
          <cell r="C1040" t="str">
            <v>HOSPITAL MIGUEL ARRAES</v>
          </cell>
          <cell r="E1040" t="str">
            <v>STEPHANY MARIA INOCENCIO FARIAS NOVAES</v>
          </cell>
          <cell r="F1040" t="str">
            <v>1 - Médico</v>
          </cell>
          <cell r="G1040" t="str">
            <v>2251-25</v>
          </cell>
          <cell r="H1040" t="str">
            <v>10/2022</v>
          </cell>
          <cell r="J1040">
            <v>897.5856</v>
          </cell>
          <cell r="L1040">
            <v>0</v>
          </cell>
          <cell r="M1040">
            <v>0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SUELEIDE SOUZA DA COSTA</v>
          </cell>
          <cell r="F1041" t="str">
            <v>2 - Outros Profissionais da Saúde</v>
          </cell>
          <cell r="G1041" t="str">
            <v>3222-05</v>
          </cell>
          <cell r="H1041" t="str">
            <v>10/2022</v>
          </cell>
          <cell r="J1041">
            <v>146.41839999999999</v>
          </cell>
          <cell r="L1041">
            <v>0</v>
          </cell>
          <cell r="M1041">
            <v>0</v>
          </cell>
          <cell r="R1041">
            <v>172.97</v>
          </cell>
          <cell r="S1041">
            <v>72.72</v>
          </cell>
          <cell r="U1041">
            <v>0</v>
          </cell>
        </row>
        <row r="1042">
          <cell r="C1042" t="str">
            <v>HOSPITAL MIGUEL ARRAES</v>
          </cell>
          <cell r="E1042" t="str">
            <v>SULAMITA FERNANDA DUARTE DA SILVA</v>
          </cell>
          <cell r="F1042" t="str">
            <v>2 - Outros Profissionais da Saúde</v>
          </cell>
          <cell r="G1042" t="str">
            <v>3222-05</v>
          </cell>
          <cell r="H1042" t="str">
            <v>10/2022</v>
          </cell>
          <cell r="J1042">
            <v>121.2</v>
          </cell>
          <cell r="L1042">
            <v>0</v>
          </cell>
          <cell r="M1042">
            <v>0</v>
          </cell>
          <cell r="S1042">
            <v>0</v>
          </cell>
          <cell r="U1042">
            <v>0</v>
          </cell>
        </row>
        <row r="1043">
          <cell r="C1043" t="str">
            <v>HOSPITAL MIGUEL ARRAES</v>
          </cell>
          <cell r="E1043" t="str">
            <v>SUSANA FERREIRA MARQUES</v>
          </cell>
          <cell r="F1043" t="str">
            <v>3 - Administrativo</v>
          </cell>
          <cell r="G1043" t="str">
            <v>5163-45</v>
          </cell>
          <cell r="H1043" t="str">
            <v>10/2022</v>
          </cell>
          <cell r="J1043">
            <v>262.45519999999999</v>
          </cell>
          <cell r="L1043">
            <v>0</v>
          </cell>
          <cell r="M1043">
            <v>0</v>
          </cell>
          <cell r="R1043">
            <v>184.17</v>
          </cell>
          <cell r="S1043">
            <v>0</v>
          </cell>
          <cell r="U1043">
            <v>0</v>
          </cell>
        </row>
        <row r="1044">
          <cell r="C1044" t="str">
            <v>HOSPITAL MIGUEL ARRAES</v>
          </cell>
          <cell r="E1044" t="str">
            <v>SUZICLEIDE DE SOUZA LEAL</v>
          </cell>
          <cell r="F1044" t="str">
            <v>2 - Outros Profissionais da Saúde</v>
          </cell>
          <cell r="G1044" t="str">
            <v>3222-05</v>
          </cell>
          <cell r="H1044" t="str">
            <v>10/2022</v>
          </cell>
          <cell r="J1044">
            <v>148.012</v>
          </cell>
          <cell r="L1044">
            <v>55.87</v>
          </cell>
          <cell r="M1044">
            <v>24.24</v>
          </cell>
          <cell r="R1044">
            <v>94.57</v>
          </cell>
          <cell r="S1044">
            <v>72.72</v>
          </cell>
          <cell r="U1044">
            <v>0</v>
          </cell>
        </row>
        <row r="1045">
          <cell r="C1045" t="str">
            <v>HOSPITAL MIGUEL ARRAES</v>
          </cell>
          <cell r="E1045" t="str">
            <v>SYNARA NUNES MEDEIROS DE SOUZA</v>
          </cell>
          <cell r="F1045" t="str">
            <v>1 - Médico</v>
          </cell>
          <cell r="G1045" t="str">
            <v>2251-25</v>
          </cell>
          <cell r="H1045" t="str">
            <v>10/2022</v>
          </cell>
          <cell r="J1045">
            <v>411.98</v>
          </cell>
          <cell r="L1045">
            <v>0</v>
          </cell>
          <cell r="M1045">
            <v>0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TACIENE FERREIRA DA SILVA</v>
          </cell>
          <cell r="F1046" t="str">
            <v>3 - Administrativo</v>
          </cell>
          <cell r="G1046" t="str">
            <v>5134-30</v>
          </cell>
          <cell r="H1046" t="str">
            <v>10/2022</v>
          </cell>
          <cell r="J1046">
            <v>116.2728</v>
          </cell>
          <cell r="L1046">
            <v>0</v>
          </cell>
          <cell r="M1046">
            <v>0</v>
          </cell>
          <cell r="R1046">
            <v>160.16999999999999</v>
          </cell>
          <cell r="S1046">
            <v>72.72</v>
          </cell>
          <cell r="U1046">
            <v>0</v>
          </cell>
        </row>
        <row r="1047">
          <cell r="C1047" t="str">
            <v>HOSPITAL MIGUEL ARRAES</v>
          </cell>
          <cell r="E1047" t="str">
            <v>TAIENE FAGUNDES DA SILVA</v>
          </cell>
          <cell r="F1047" t="str">
            <v>2 - Outros Profissionais da Saúde</v>
          </cell>
          <cell r="G1047" t="str">
            <v>5152-05</v>
          </cell>
          <cell r="H1047" t="str">
            <v>10/2022</v>
          </cell>
          <cell r="J1047">
            <v>132.77119999999999</v>
          </cell>
          <cell r="L1047">
            <v>55.87</v>
          </cell>
          <cell r="M1047">
            <v>25.8</v>
          </cell>
          <cell r="R1047">
            <v>315.37</v>
          </cell>
          <cell r="S1047">
            <v>77.400000000000006</v>
          </cell>
          <cell r="U1047">
            <v>0</v>
          </cell>
        </row>
        <row r="1048">
          <cell r="C1048" t="str">
            <v>HOSPITAL MIGUEL ARRAES</v>
          </cell>
          <cell r="E1048" t="str">
            <v>TAINARA DOS SANTOS SILVA</v>
          </cell>
          <cell r="F1048" t="str">
            <v>2 - Outros Profissionais da Saúde</v>
          </cell>
          <cell r="G1048" t="str">
            <v>3222-05</v>
          </cell>
          <cell r="H1048" t="str">
            <v>10/2022</v>
          </cell>
          <cell r="J1048">
            <v>150.55199999999999</v>
          </cell>
          <cell r="L1048">
            <v>55.87</v>
          </cell>
          <cell r="M1048">
            <v>24.24</v>
          </cell>
          <cell r="R1048">
            <v>127.97</v>
          </cell>
          <cell r="S1048">
            <v>72.72</v>
          </cell>
          <cell r="U1048">
            <v>0</v>
          </cell>
        </row>
        <row r="1049">
          <cell r="C1049" t="str">
            <v>HOSPITAL MIGUEL ARRAES</v>
          </cell>
          <cell r="E1049" t="str">
            <v>TAIS FERREIRA DE LIMA</v>
          </cell>
          <cell r="F1049" t="str">
            <v>2 - Outros Profissionais da Saúde</v>
          </cell>
          <cell r="G1049" t="str">
            <v>3222-05</v>
          </cell>
          <cell r="H1049" t="str">
            <v>10/2022</v>
          </cell>
          <cell r="J1049">
            <v>130.62799999999999</v>
          </cell>
          <cell r="L1049">
            <v>55.87</v>
          </cell>
          <cell r="M1049">
            <v>24.24</v>
          </cell>
          <cell r="R1049">
            <v>160.16999999999999</v>
          </cell>
          <cell r="S1049">
            <v>72.72</v>
          </cell>
          <cell r="U1049">
            <v>0</v>
          </cell>
        </row>
        <row r="1050">
          <cell r="C1050" t="str">
            <v>HOSPITAL MIGUEL ARRAES</v>
          </cell>
          <cell r="E1050" t="str">
            <v>TALITA POLYANA BARBOSA DE LIMA</v>
          </cell>
          <cell r="F1050" t="str">
            <v>3 - Administrativo</v>
          </cell>
          <cell r="G1050" t="str">
            <v>5174-10</v>
          </cell>
          <cell r="H1050" t="str">
            <v>10/2022</v>
          </cell>
          <cell r="J1050">
            <v>86.512800000000013</v>
          </cell>
          <cell r="L1050">
            <v>55.87</v>
          </cell>
          <cell r="M1050">
            <v>24.24</v>
          </cell>
          <cell r="R1050">
            <v>172.97</v>
          </cell>
          <cell r="S1050">
            <v>65.45</v>
          </cell>
          <cell r="U1050">
            <v>0</v>
          </cell>
        </row>
        <row r="1051">
          <cell r="C1051" t="str">
            <v>HOSPITAL MIGUEL ARRAES</v>
          </cell>
          <cell r="E1051" t="str">
            <v>TANIA KATIUCHA MACENA DA SILVA MENDONCA</v>
          </cell>
          <cell r="F1051" t="str">
            <v>3 - Administrativo</v>
          </cell>
          <cell r="G1051" t="str">
            <v>5134-30</v>
          </cell>
          <cell r="H1051" t="str">
            <v>10/2022</v>
          </cell>
          <cell r="J1051">
            <v>0</v>
          </cell>
          <cell r="L1051">
            <v>0</v>
          </cell>
          <cell r="M1051">
            <v>0</v>
          </cell>
          <cell r="S1051">
            <v>0</v>
          </cell>
          <cell r="U1051">
            <v>0</v>
          </cell>
        </row>
        <row r="1052">
          <cell r="C1052" t="str">
            <v>HOSPITAL MIGUEL ARRAES</v>
          </cell>
          <cell r="E1052" t="str">
            <v>TARCIANA FLORIANO DE CARVALHO</v>
          </cell>
          <cell r="F1052" t="str">
            <v>2 - Outros Profissionais da Saúde</v>
          </cell>
          <cell r="G1052" t="str">
            <v>3222-05</v>
          </cell>
          <cell r="H1052" t="str">
            <v>10/2022</v>
          </cell>
          <cell r="J1052">
            <v>122.1704</v>
          </cell>
          <cell r="L1052">
            <v>0</v>
          </cell>
          <cell r="M1052">
            <v>0</v>
          </cell>
          <cell r="R1052">
            <v>172.97</v>
          </cell>
          <cell r="S1052">
            <v>63.13</v>
          </cell>
          <cell r="U1052">
            <v>62.47</v>
          </cell>
          <cell r="X1052" t="str">
            <v>AUXÍLIO CRECHE</v>
          </cell>
        </row>
        <row r="1053">
          <cell r="C1053" t="str">
            <v>HOSPITAL MIGUEL ARRAES</v>
          </cell>
          <cell r="E1053" t="str">
            <v>TARCIANA GOMES DA SILVA</v>
          </cell>
          <cell r="F1053" t="str">
            <v>3 - Administrativo</v>
          </cell>
          <cell r="G1053" t="str">
            <v>5134-30</v>
          </cell>
          <cell r="H1053" t="str">
            <v>10/2022</v>
          </cell>
          <cell r="J1053">
            <v>131.16</v>
          </cell>
          <cell r="L1053">
            <v>0</v>
          </cell>
          <cell r="M1053">
            <v>0</v>
          </cell>
          <cell r="R1053">
            <v>172.97</v>
          </cell>
          <cell r="S1053">
            <v>72.72</v>
          </cell>
          <cell r="U1053">
            <v>0</v>
          </cell>
        </row>
        <row r="1054">
          <cell r="C1054" t="str">
            <v>HOSPITAL MIGUEL ARRAES</v>
          </cell>
          <cell r="E1054" t="str">
            <v>TATIANA ALVES BARRETO</v>
          </cell>
          <cell r="F1054" t="str">
            <v>2 - Outros Profissionais da Saúde</v>
          </cell>
          <cell r="G1054" t="str">
            <v>3222-05</v>
          </cell>
          <cell r="H1054" t="str">
            <v>10/2022</v>
          </cell>
          <cell r="J1054">
            <v>160.24799999999999</v>
          </cell>
          <cell r="L1054">
            <v>0</v>
          </cell>
          <cell r="M1054">
            <v>0</v>
          </cell>
          <cell r="R1054">
            <v>140.77000000000001</v>
          </cell>
          <cell r="S1054">
            <v>72.72</v>
          </cell>
          <cell r="U1054">
            <v>69.41</v>
          </cell>
          <cell r="X1054" t="str">
            <v>AUXÍLIO CRECHE</v>
          </cell>
        </row>
        <row r="1055">
          <cell r="C1055" t="str">
            <v>HOSPITAL MIGUEL ARRAES</v>
          </cell>
          <cell r="E1055" t="str">
            <v>TATIANA MARIA DE SOUZA LEITE</v>
          </cell>
          <cell r="F1055" t="str">
            <v>2 - Outros Profissionais da Saúde</v>
          </cell>
          <cell r="G1055" t="str">
            <v>3222-05</v>
          </cell>
          <cell r="H1055" t="str">
            <v>10/2022</v>
          </cell>
          <cell r="J1055">
            <v>127.776</v>
          </cell>
          <cell r="L1055">
            <v>0</v>
          </cell>
          <cell r="M1055">
            <v>0</v>
          </cell>
          <cell r="R1055">
            <v>160.16999999999999</v>
          </cell>
          <cell r="S1055">
            <v>72.72</v>
          </cell>
          <cell r="U1055">
            <v>0</v>
          </cell>
        </row>
        <row r="1056">
          <cell r="C1056" t="str">
            <v>HOSPITAL MIGUEL ARRAES</v>
          </cell>
          <cell r="E1056" t="str">
            <v>TATIRA EMELY LIMA DOS SANTOS</v>
          </cell>
          <cell r="F1056" t="str">
            <v>2 - Outros Profissionais da Saúde</v>
          </cell>
          <cell r="G1056" t="str">
            <v>5211-30</v>
          </cell>
          <cell r="H1056" t="str">
            <v>10/2022</v>
          </cell>
          <cell r="J1056">
            <v>96.960000000000008</v>
          </cell>
          <cell r="L1056">
            <v>0</v>
          </cell>
          <cell r="M1056">
            <v>0</v>
          </cell>
          <cell r="R1056">
            <v>172.97</v>
          </cell>
          <cell r="S1056">
            <v>72.72</v>
          </cell>
          <cell r="U1056">
            <v>69.430000000000007</v>
          </cell>
          <cell r="X1056" t="str">
            <v>AUXÍLIO CRECHE</v>
          </cell>
        </row>
        <row r="1057">
          <cell r="C1057" t="str">
            <v>HOSPITAL MIGUEL ARRAES</v>
          </cell>
          <cell r="E1057" t="str">
            <v>TAYANA ARALI DE OLIVEIRA ARAUJO</v>
          </cell>
          <cell r="F1057" t="str">
            <v>2 - Outros Profissionais da Saúde</v>
          </cell>
          <cell r="G1057" t="str">
            <v>2234-05</v>
          </cell>
          <cell r="H1057" t="str">
            <v>10/2022</v>
          </cell>
          <cell r="J1057">
            <v>636.03599999999994</v>
          </cell>
          <cell r="L1057">
            <v>0</v>
          </cell>
          <cell r="M1057">
            <v>0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TERCIA DIAS DA SILVA</v>
          </cell>
          <cell r="F1058" t="str">
            <v>2 - Outros Profissionais da Saúde</v>
          </cell>
          <cell r="G1058" t="str">
            <v>3222-05</v>
          </cell>
          <cell r="H1058" t="str">
            <v>10/2022</v>
          </cell>
          <cell r="J1058">
            <v>140.59200000000001</v>
          </cell>
          <cell r="L1058">
            <v>55.87</v>
          </cell>
          <cell r="M1058">
            <v>24.24</v>
          </cell>
          <cell r="R1058">
            <v>208.67</v>
          </cell>
          <cell r="S1058">
            <v>72.72</v>
          </cell>
          <cell r="U1058">
            <v>0</v>
          </cell>
        </row>
        <row r="1059">
          <cell r="C1059" t="str">
            <v>HOSPITAL MIGUEL ARRAES</v>
          </cell>
          <cell r="E1059" t="str">
            <v>TEREZA CRISTINA DE BARROS FERREIRA BARBOSA</v>
          </cell>
          <cell r="F1059" t="str">
            <v>3 - Administrativo</v>
          </cell>
          <cell r="G1059" t="str">
            <v>4131-15</v>
          </cell>
          <cell r="H1059" t="str">
            <v>10/2022</v>
          </cell>
          <cell r="J1059">
            <v>175.86240000000001</v>
          </cell>
          <cell r="L1059">
            <v>55.87</v>
          </cell>
          <cell r="M1059">
            <v>30</v>
          </cell>
          <cell r="R1059">
            <v>240.17</v>
          </cell>
          <cell r="S1059">
            <v>108.59</v>
          </cell>
          <cell r="U1059">
            <v>0</v>
          </cell>
        </row>
        <row r="1060">
          <cell r="C1060" t="str">
            <v>HOSPITAL MIGUEL ARRAES</v>
          </cell>
          <cell r="E1060" t="str">
            <v>TEREZINHA FRAGOSO FERREIRA LINS</v>
          </cell>
          <cell r="F1060" t="str">
            <v>2 - Outros Profissionais da Saúde</v>
          </cell>
          <cell r="G1060" t="str">
            <v>3222-05</v>
          </cell>
          <cell r="H1060" t="str">
            <v>10/2022</v>
          </cell>
          <cell r="J1060">
            <v>191.26400000000001</v>
          </cell>
          <cell r="L1060">
            <v>0</v>
          </cell>
          <cell r="M1060">
            <v>0</v>
          </cell>
          <cell r="S1060">
            <v>0</v>
          </cell>
          <cell r="U1060">
            <v>0</v>
          </cell>
        </row>
        <row r="1061">
          <cell r="C1061" t="str">
            <v>HOSPITAL MIGUEL ARRAES</v>
          </cell>
          <cell r="E1061" t="str">
            <v>THAIS ADRIANA DA SILVA</v>
          </cell>
          <cell r="F1061" t="str">
            <v>2 - Outros Profissionais da Saúde</v>
          </cell>
          <cell r="G1061" t="str">
            <v>2237-10</v>
          </cell>
          <cell r="H1061" t="str">
            <v>10/2022</v>
          </cell>
          <cell r="J1061">
            <v>254.8304</v>
          </cell>
          <cell r="L1061">
            <v>0</v>
          </cell>
          <cell r="M1061">
            <v>0</v>
          </cell>
          <cell r="S1061">
            <v>0</v>
          </cell>
          <cell r="U1061">
            <v>0</v>
          </cell>
        </row>
        <row r="1062">
          <cell r="C1062" t="str">
            <v>HOSPITAL MIGUEL ARRAES</v>
          </cell>
          <cell r="E1062" t="str">
            <v>THAIS ARAUJO NOBREGA</v>
          </cell>
          <cell r="F1062" t="str">
            <v>1 - Médico</v>
          </cell>
          <cell r="G1062" t="str">
            <v>2251-25</v>
          </cell>
          <cell r="H1062" t="str">
            <v>10/2022</v>
          </cell>
          <cell r="J1062">
            <v>440.2088</v>
          </cell>
          <cell r="L1062">
            <v>0</v>
          </cell>
          <cell r="M1062">
            <v>0</v>
          </cell>
          <cell r="S1062">
            <v>0</v>
          </cell>
          <cell r="U1062">
            <v>0</v>
          </cell>
        </row>
        <row r="1063">
          <cell r="C1063" t="str">
            <v>HOSPITAL MIGUEL ARRAES</v>
          </cell>
          <cell r="E1063" t="str">
            <v>THAIS FERNANDA DE MOURA</v>
          </cell>
          <cell r="F1063" t="str">
            <v>2 - Outros Profissionais da Saúde</v>
          </cell>
          <cell r="G1063" t="str">
            <v>5152-05</v>
          </cell>
          <cell r="H1063" t="str">
            <v>10/2022</v>
          </cell>
          <cell r="J1063">
            <v>125.5936</v>
          </cell>
          <cell r="L1063">
            <v>0</v>
          </cell>
          <cell r="M1063">
            <v>0</v>
          </cell>
          <cell r="R1063">
            <v>160.16999999999999</v>
          </cell>
          <cell r="S1063">
            <v>77.400000000000006</v>
          </cell>
          <cell r="U1063">
            <v>0</v>
          </cell>
        </row>
        <row r="1064">
          <cell r="C1064" t="str">
            <v>HOSPITAL MIGUEL ARRAES</v>
          </cell>
          <cell r="E1064" t="str">
            <v>THAIS LITUANNE XAVIER DE SOUZA</v>
          </cell>
          <cell r="F1064" t="str">
            <v>2 - Outros Profissionais da Saúde</v>
          </cell>
          <cell r="G1064" t="str">
            <v>3222-05</v>
          </cell>
          <cell r="H1064" t="str">
            <v>10/2022</v>
          </cell>
          <cell r="J1064">
            <v>100.48560000000001</v>
          </cell>
          <cell r="L1064">
            <v>0</v>
          </cell>
          <cell r="M1064">
            <v>0</v>
          </cell>
          <cell r="S1064">
            <v>0</v>
          </cell>
          <cell r="U1064">
            <v>0</v>
          </cell>
        </row>
        <row r="1065">
          <cell r="C1065" t="str">
            <v>HOSPITAL MIGUEL ARRAES</v>
          </cell>
          <cell r="E1065" t="str">
            <v>THAISA HENRIQUE DE MELO SANTOS</v>
          </cell>
          <cell r="F1065" t="str">
            <v>1 - Médico</v>
          </cell>
          <cell r="G1065" t="str">
            <v>2251-25</v>
          </cell>
          <cell r="H1065" t="str">
            <v>10/2022</v>
          </cell>
          <cell r="J1065">
            <v>343.2672</v>
          </cell>
          <cell r="L1065">
            <v>0</v>
          </cell>
          <cell r="M1065">
            <v>0</v>
          </cell>
          <cell r="S1065">
            <v>0</v>
          </cell>
          <cell r="U1065">
            <v>0</v>
          </cell>
        </row>
        <row r="1066">
          <cell r="C1066" t="str">
            <v>HOSPITAL MIGUEL ARRAES</v>
          </cell>
          <cell r="E1066" t="str">
            <v>THAISA ULISSES RIBEIRO LEITE</v>
          </cell>
          <cell r="F1066" t="str">
            <v>1 - Médico</v>
          </cell>
          <cell r="G1066" t="str">
            <v>2251-25</v>
          </cell>
          <cell r="H1066" t="str">
            <v>10/2022</v>
          </cell>
          <cell r="J1066">
            <v>362.05599999999998</v>
          </cell>
          <cell r="L1066">
            <v>0</v>
          </cell>
          <cell r="M1066">
            <v>0</v>
          </cell>
          <cell r="S1066">
            <v>0</v>
          </cell>
          <cell r="U1066">
            <v>0</v>
          </cell>
        </row>
        <row r="1067">
          <cell r="C1067" t="str">
            <v>HOSPITAL MIGUEL ARRAES</v>
          </cell>
          <cell r="E1067" t="str">
            <v>THAISE CHAVES CAVALCANTE FERREIRA</v>
          </cell>
          <cell r="F1067" t="str">
            <v>2 - Outros Profissionais da Saúde</v>
          </cell>
          <cell r="G1067" t="str">
            <v>2235-05</v>
          </cell>
          <cell r="H1067" t="str">
            <v>10/2022</v>
          </cell>
          <cell r="J1067">
            <v>428.13920000000002</v>
          </cell>
          <cell r="L1067">
            <v>55.87</v>
          </cell>
          <cell r="M1067">
            <v>3.3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THALLYTA RAYSSA LINS CAVALCANTI</v>
          </cell>
          <cell r="F1068" t="str">
            <v>3 - Administrativo</v>
          </cell>
          <cell r="G1068" t="str">
            <v>5174-10</v>
          </cell>
          <cell r="H1068" t="str">
            <v>10/2022</v>
          </cell>
          <cell r="J1068">
            <v>101.80800000000001</v>
          </cell>
          <cell r="L1068">
            <v>55.87</v>
          </cell>
          <cell r="M1068">
            <v>24.24</v>
          </cell>
          <cell r="S1068">
            <v>0</v>
          </cell>
          <cell r="U1068">
            <v>69.430000000000007</v>
          </cell>
          <cell r="X1068" t="str">
            <v>AUXÍLIO CRECHE</v>
          </cell>
        </row>
        <row r="1069">
          <cell r="C1069" t="str">
            <v>HOSPITAL MIGUEL ARRAES</v>
          </cell>
          <cell r="E1069" t="str">
            <v>THALYTA CARLA ARAUJO DA SILVA</v>
          </cell>
          <cell r="F1069" t="str">
            <v>2 - Outros Profissionais da Saúde</v>
          </cell>
          <cell r="G1069" t="str">
            <v>3222-05</v>
          </cell>
          <cell r="H1069" t="str">
            <v>10/2022</v>
          </cell>
          <cell r="J1069">
            <v>135.43279999999999</v>
          </cell>
          <cell r="L1069">
            <v>55.87</v>
          </cell>
          <cell r="M1069">
            <v>24.24</v>
          </cell>
          <cell r="R1069">
            <v>150.47</v>
          </cell>
          <cell r="S1069">
            <v>72.72</v>
          </cell>
          <cell r="U1069">
            <v>0</v>
          </cell>
        </row>
        <row r="1070">
          <cell r="C1070" t="str">
            <v>HOSPITAL MIGUEL ARRAES</v>
          </cell>
          <cell r="E1070" t="str">
            <v>THALYTA MARYAH DOS SANTOS</v>
          </cell>
          <cell r="F1070" t="str">
            <v>2 - Outros Profissionais da Saúde</v>
          </cell>
          <cell r="G1070" t="str">
            <v>2235-05</v>
          </cell>
          <cell r="H1070" t="str">
            <v>10/2022</v>
          </cell>
          <cell r="J1070">
            <v>482.02159999999998</v>
          </cell>
          <cell r="L1070">
            <v>0</v>
          </cell>
          <cell r="M1070">
            <v>0</v>
          </cell>
          <cell r="S1070">
            <v>0</v>
          </cell>
          <cell r="U1070">
            <v>0</v>
          </cell>
        </row>
        <row r="1071">
          <cell r="C1071" t="str">
            <v>HOSPITAL MIGUEL ARRAES</v>
          </cell>
          <cell r="E1071" t="str">
            <v>THALYTA RAFHAELY COSTA DA SILVA</v>
          </cell>
          <cell r="F1071" t="str">
            <v>3 - Administrativo</v>
          </cell>
          <cell r="G1071" t="str">
            <v>4110-10</v>
          </cell>
          <cell r="H1071" t="str">
            <v>10/2022</v>
          </cell>
          <cell r="J1071">
            <v>12.12</v>
          </cell>
          <cell r="L1071">
            <v>0</v>
          </cell>
          <cell r="M1071">
            <v>0</v>
          </cell>
          <cell r="R1071">
            <v>551.78</v>
          </cell>
          <cell r="S1071">
            <v>0</v>
          </cell>
          <cell r="U1071">
            <v>0</v>
          </cell>
        </row>
        <row r="1072">
          <cell r="C1072" t="str">
            <v>HOSPITAL MIGUEL ARRAES</v>
          </cell>
          <cell r="E1072" t="str">
            <v>THAMYRES SIQUEIRA FERRAZ</v>
          </cell>
          <cell r="F1072" t="str">
            <v>3 - Administrativo</v>
          </cell>
          <cell r="G1072" t="str">
            <v>4110-10</v>
          </cell>
          <cell r="H1072" t="str">
            <v>10/2022</v>
          </cell>
          <cell r="J1072">
            <v>145.70400000000001</v>
          </cell>
          <cell r="L1072">
            <v>0</v>
          </cell>
          <cell r="M1072">
            <v>0</v>
          </cell>
          <cell r="R1072">
            <v>240.17</v>
          </cell>
          <cell r="S1072">
            <v>97.22</v>
          </cell>
          <cell r="U1072">
            <v>69.430000000000007</v>
          </cell>
          <cell r="X1072" t="str">
            <v>AUXÍLIO CRECHE</v>
          </cell>
        </row>
        <row r="1073">
          <cell r="C1073" t="str">
            <v>HOSPITAL MIGUEL ARRAES</v>
          </cell>
          <cell r="E1073" t="str">
            <v>THAMYRYS RODRIGUES DE SOUZA COSTA</v>
          </cell>
          <cell r="F1073" t="str">
            <v>2 - Outros Profissionais da Saúde</v>
          </cell>
          <cell r="G1073" t="str">
            <v>3222-05</v>
          </cell>
          <cell r="H1073" t="str">
            <v>10/2022</v>
          </cell>
          <cell r="J1073">
            <v>0</v>
          </cell>
          <cell r="L1073">
            <v>55.87</v>
          </cell>
          <cell r="M1073">
            <v>24.24</v>
          </cell>
          <cell r="R1073">
            <v>184.17</v>
          </cell>
          <cell r="S1073">
            <v>0</v>
          </cell>
          <cell r="U1073">
            <v>0</v>
          </cell>
        </row>
        <row r="1074">
          <cell r="C1074" t="str">
            <v>HOSPITAL MIGUEL ARRAES</v>
          </cell>
          <cell r="E1074" t="str">
            <v>THAYANA MARIA ALVES DE MACEDO</v>
          </cell>
          <cell r="F1074" t="str">
            <v>2 - Outros Profissionais da Saúde</v>
          </cell>
          <cell r="G1074" t="str">
            <v>3222-05</v>
          </cell>
          <cell r="H1074" t="str">
            <v>10/2022</v>
          </cell>
          <cell r="J1074">
            <v>131.10079999999999</v>
          </cell>
          <cell r="L1074">
            <v>0</v>
          </cell>
          <cell r="M1074">
            <v>0</v>
          </cell>
          <cell r="R1074">
            <v>172.97</v>
          </cell>
          <cell r="S1074">
            <v>70.900000000000006</v>
          </cell>
          <cell r="U1074">
            <v>0</v>
          </cell>
        </row>
        <row r="1075">
          <cell r="C1075" t="str">
            <v>HOSPITAL MIGUEL ARRAES</v>
          </cell>
          <cell r="E1075" t="str">
            <v>THAYNA LOPES DE ALMEIDA</v>
          </cell>
          <cell r="F1075" t="str">
            <v>1 - Médico</v>
          </cell>
          <cell r="G1075" t="str">
            <v>2251-25</v>
          </cell>
          <cell r="H1075" t="str">
            <v>10/2022</v>
          </cell>
          <cell r="J1075">
            <v>467.64240000000001</v>
          </cell>
          <cell r="L1075">
            <v>0</v>
          </cell>
          <cell r="M1075">
            <v>0</v>
          </cell>
          <cell r="S1075">
            <v>0</v>
          </cell>
          <cell r="U1075">
            <v>0</v>
          </cell>
        </row>
        <row r="1076">
          <cell r="C1076" t="str">
            <v>HOSPITAL MIGUEL ARRAES</v>
          </cell>
          <cell r="E1076" t="str">
            <v>THAYZA RAYANNE RODRIGUES DA SILVA</v>
          </cell>
          <cell r="F1076" t="str">
            <v>3 - Administrativo</v>
          </cell>
          <cell r="G1076" t="str">
            <v>4110-10</v>
          </cell>
          <cell r="H1076" t="str">
            <v>10/2022</v>
          </cell>
          <cell r="J1076">
            <v>96.578400000000002</v>
          </cell>
          <cell r="L1076">
            <v>55.87</v>
          </cell>
          <cell r="M1076">
            <v>24.24</v>
          </cell>
          <cell r="R1076">
            <v>136.16999999999999</v>
          </cell>
          <cell r="S1076">
            <v>72.72</v>
          </cell>
          <cell r="U1076">
            <v>0</v>
          </cell>
        </row>
        <row r="1077">
          <cell r="C1077" t="str">
            <v>HOSPITAL MIGUEL ARRAES</v>
          </cell>
          <cell r="E1077" t="str">
            <v>THIAGO ALEXANDRE RUFINO DE MELO</v>
          </cell>
          <cell r="F1077" t="str">
            <v>3 - Administrativo</v>
          </cell>
          <cell r="G1077" t="str">
            <v>1421-05</v>
          </cell>
          <cell r="H1077" t="str">
            <v>10/2022</v>
          </cell>
          <cell r="J1077">
            <v>454.63920000000002</v>
          </cell>
          <cell r="L1077">
            <v>55.87</v>
          </cell>
          <cell r="M1077">
            <v>30</v>
          </cell>
          <cell r="S1077">
            <v>0</v>
          </cell>
          <cell r="U1077">
            <v>0</v>
          </cell>
        </row>
        <row r="1078">
          <cell r="C1078" t="str">
            <v>HOSPITAL MIGUEL ARRAES</v>
          </cell>
          <cell r="E1078" t="str">
            <v>THIAGO CESAR SANTOS DA ROCHA</v>
          </cell>
          <cell r="F1078" t="str">
            <v>3 - Administrativo</v>
          </cell>
          <cell r="G1078" t="str">
            <v>4110-10</v>
          </cell>
          <cell r="H1078" t="str">
            <v>10/2022</v>
          </cell>
          <cell r="J1078">
            <v>174.1704</v>
          </cell>
          <cell r="L1078">
            <v>0</v>
          </cell>
          <cell r="M1078">
            <v>0</v>
          </cell>
          <cell r="R1078">
            <v>240.17</v>
          </cell>
          <cell r="S1078">
            <v>0</v>
          </cell>
          <cell r="U1078">
            <v>0</v>
          </cell>
        </row>
        <row r="1079">
          <cell r="C1079" t="str">
            <v>HOSPITAL MIGUEL ARRAES</v>
          </cell>
          <cell r="E1079" t="str">
            <v>THIAGO MARCOS PEIXOTO DE MENEZES PEREIRA</v>
          </cell>
          <cell r="F1079" t="str">
            <v>2 - Outros Profissionais da Saúde</v>
          </cell>
          <cell r="G1079" t="str">
            <v>2236-05</v>
          </cell>
          <cell r="H1079" t="str">
            <v>10/2022</v>
          </cell>
          <cell r="J1079">
            <v>224.37440000000001</v>
          </cell>
          <cell r="L1079">
            <v>55.87</v>
          </cell>
          <cell r="M1079">
            <v>2.6</v>
          </cell>
          <cell r="S1079">
            <v>0</v>
          </cell>
          <cell r="U1079">
            <v>0</v>
          </cell>
        </row>
        <row r="1080">
          <cell r="C1080" t="str">
            <v>HOSPITAL MIGUEL ARRAES</v>
          </cell>
          <cell r="E1080" t="str">
            <v>THYAGO HENRIQUE DE PAULA SANTOS</v>
          </cell>
          <cell r="F1080" t="str">
            <v>3 - Administrativo</v>
          </cell>
          <cell r="G1080" t="str">
            <v>5174-10</v>
          </cell>
          <cell r="H1080" t="str">
            <v>10/2022</v>
          </cell>
          <cell r="J1080">
            <v>124.4136</v>
          </cell>
          <cell r="L1080">
            <v>55.87</v>
          </cell>
          <cell r="M1080">
            <v>24.24</v>
          </cell>
          <cell r="R1080">
            <v>315.37</v>
          </cell>
          <cell r="S1080">
            <v>72.72</v>
          </cell>
          <cell r="U1080">
            <v>0</v>
          </cell>
        </row>
        <row r="1081">
          <cell r="C1081" t="str">
            <v>HOSPITAL MIGUEL ARRAES</v>
          </cell>
          <cell r="E1081" t="str">
            <v>THYAGO RAFAEL IVO FIALHO</v>
          </cell>
          <cell r="F1081" t="str">
            <v>2 - Outros Profissionais da Saúde</v>
          </cell>
          <cell r="G1081" t="str">
            <v>3226-05</v>
          </cell>
          <cell r="H1081" t="str">
            <v>10/2022</v>
          </cell>
          <cell r="J1081">
            <v>135.46639999999999</v>
          </cell>
          <cell r="L1081">
            <v>0</v>
          </cell>
          <cell r="M1081">
            <v>0</v>
          </cell>
          <cell r="R1081">
            <v>172.97</v>
          </cell>
          <cell r="S1081">
            <v>72.72</v>
          </cell>
          <cell r="U1081">
            <v>0</v>
          </cell>
        </row>
        <row r="1082">
          <cell r="C1082" t="str">
            <v>HOSPITAL MIGUEL ARRAES</v>
          </cell>
          <cell r="E1082" t="str">
            <v>UBIRAJARA SOARES</v>
          </cell>
          <cell r="F1082" t="str">
            <v>3 - Administrativo</v>
          </cell>
          <cell r="G1082" t="str">
            <v>4110-10</v>
          </cell>
          <cell r="H1082" t="str">
            <v>10/2022</v>
          </cell>
          <cell r="J1082">
            <v>109.38160000000001</v>
          </cell>
          <cell r="L1082">
            <v>55.87</v>
          </cell>
          <cell r="M1082">
            <v>24.24</v>
          </cell>
          <cell r="S1082">
            <v>0</v>
          </cell>
          <cell r="U1082">
            <v>0</v>
          </cell>
        </row>
        <row r="1083">
          <cell r="C1083" t="str">
            <v>HOSPITAL MIGUEL ARRAES</v>
          </cell>
          <cell r="E1083" t="str">
            <v>UIRES MANOEL DE ANDRADE</v>
          </cell>
          <cell r="F1083" t="str">
            <v>2 - Outros Profissionais da Saúde</v>
          </cell>
          <cell r="G1083" t="str">
            <v>3241-15</v>
          </cell>
          <cell r="H1083" t="str">
            <v>10/2022</v>
          </cell>
          <cell r="J1083">
            <v>322.73520000000002</v>
          </cell>
          <cell r="L1083">
            <v>0</v>
          </cell>
          <cell r="M1083">
            <v>0</v>
          </cell>
          <cell r="R1083">
            <v>183.97</v>
          </cell>
          <cell r="S1083">
            <v>66.47</v>
          </cell>
          <cell r="U1083">
            <v>0</v>
          </cell>
        </row>
        <row r="1084">
          <cell r="C1084" t="str">
            <v>HOSPITAL MIGUEL ARRAES</v>
          </cell>
          <cell r="E1084" t="str">
            <v>UMBELINA ALVES DE OLIVEIRA</v>
          </cell>
          <cell r="F1084" t="str">
            <v>2 - Outros Profissionais da Saúde</v>
          </cell>
          <cell r="G1084" t="str">
            <v>3222-05</v>
          </cell>
          <cell r="H1084" t="str">
            <v>10/2022</v>
          </cell>
          <cell r="J1084">
            <v>148.94800000000001</v>
          </cell>
          <cell r="L1084">
            <v>0</v>
          </cell>
          <cell r="M1084">
            <v>0</v>
          </cell>
          <cell r="R1084">
            <v>128.17000000000002</v>
          </cell>
          <cell r="S1084">
            <v>72.72</v>
          </cell>
          <cell r="U1084">
            <v>0</v>
          </cell>
        </row>
        <row r="1085">
          <cell r="C1085" t="str">
            <v>HOSPITAL MIGUEL ARRAES</v>
          </cell>
          <cell r="E1085" t="str">
            <v>VALCLEIDE MARIA DA SILVA</v>
          </cell>
          <cell r="F1085" t="str">
            <v>2 - Outros Profissionais da Saúde</v>
          </cell>
          <cell r="G1085" t="str">
            <v>3222-05</v>
          </cell>
          <cell r="H1085" t="str">
            <v>10/2022</v>
          </cell>
          <cell r="J1085">
            <v>130.89599999999999</v>
          </cell>
          <cell r="L1085">
            <v>55.87</v>
          </cell>
          <cell r="M1085">
            <v>24.24</v>
          </cell>
          <cell r="R1085">
            <v>240.17</v>
          </cell>
          <cell r="S1085">
            <v>72.72</v>
          </cell>
          <cell r="U1085">
            <v>0</v>
          </cell>
        </row>
        <row r="1086">
          <cell r="C1086" t="str">
            <v>HOSPITAL MIGUEL ARRAES</v>
          </cell>
          <cell r="E1086" t="str">
            <v>VALDECI PEREIRA DA SILVA</v>
          </cell>
          <cell r="F1086" t="str">
            <v>3 - Administrativo</v>
          </cell>
          <cell r="G1086" t="str">
            <v>5163-45</v>
          </cell>
          <cell r="H1086" t="str">
            <v>10/2022</v>
          </cell>
          <cell r="J1086">
            <v>123.4248</v>
          </cell>
          <cell r="L1086">
            <v>0</v>
          </cell>
          <cell r="M1086">
            <v>0</v>
          </cell>
          <cell r="R1086">
            <v>172.97</v>
          </cell>
          <cell r="S1086">
            <v>70.3</v>
          </cell>
          <cell r="U1086">
            <v>0</v>
          </cell>
        </row>
        <row r="1087">
          <cell r="C1087" t="str">
            <v>HOSPITAL MIGUEL ARRAES</v>
          </cell>
          <cell r="E1087" t="str">
            <v>VALDERES DO NASCIMENTO FERREIRA</v>
          </cell>
          <cell r="F1087" t="str">
            <v>2 - Outros Profissionais da Saúde</v>
          </cell>
          <cell r="G1087" t="str">
            <v>3222-05</v>
          </cell>
          <cell r="H1087" t="str">
            <v>10/2022</v>
          </cell>
          <cell r="J1087">
            <v>135.744</v>
          </cell>
          <cell r="L1087">
            <v>55.87</v>
          </cell>
          <cell r="M1087">
            <v>24.24</v>
          </cell>
          <cell r="R1087">
            <v>172.97</v>
          </cell>
          <cell r="S1087">
            <v>72.72</v>
          </cell>
          <cell r="U1087">
            <v>0</v>
          </cell>
        </row>
        <row r="1088">
          <cell r="C1088" t="str">
            <v>HOSPITAL MIGUEL ARRAES</v>
          </cell>
          <cell r="E1088" t="str">
            <v>VALDINEIDE MARIA BARBOZA</v>
          </cell>
          <cell r="F1088" t="str">
            <v>2 - Outros Profissionais da Saúde</v>
          </cell>
          <cell r="G1088" t="str">
            <v>3222-05</v>
          </cell>
          <cell r="H1088" t="str">
            <v>10/2022</v>
          </cell>
          <cell r="J1088">
            <v>0</v>
          </cell>
          <cell r="L1088">
            <v>0</v>
          </cell>
          <cell r="M1088">
            <v>0</v>
          </cell>
          <cell r="S1088">
            <v>0</v>
          </cell>
          <cell r="U1088">
            <v>0</v>
          </cell>
        </row>
        <row r="1089">
          <cell r="C1089" t="str">
            <v>HOSPITAL MIGUEL ARRAES</v>
          </cell>
          <cell r="E1089" t="str">
            <v>VALERIA MARIA RUFINO</v>
          </cell>
          <cell r="F1089" t="str">
            <v>2 - Outros Profissionais da Saúde</v>
          </cell>
          <cell r="G1089" t="str">
            <v>3222-05</v>
          </cell>
          <cell r="H1089" t="str">
            <v>10/2022</v>
          </cell>
          <cell r="J1089">
            <v>130.9632</v>
          </cell>
          <cell r="L1089">
            <v>55.87</v>
          </cell>
          <cell r="M1089">
            <v>24.24</v>
          </cell>
          <cell r="R1089">
            <v>161.77000000000001</v>
          </cell>
          <cell r="S1089">
            <v>69.45</v>
          </cell>
          <cell r="U1089">
            <v>0</v>
          </cell>
        </row>
        <row r="1090">
          <cell r="C1090" t="str">
            <v>HOSPITAL MIGUEL ARRAES</v>
          </cell>
          <cell r="E1090" t="str">
            <v>VALESCA CARLOS DE ALBUQUERQUE E SILVA</v>
          </cell>
          <cell r="F1090" t="str">
            <v>2 - Outros Profissionais da Saúde</v>
          </cell>
          <cell r="G1090" t="str">
            <v>3222-05</v>
          </cell>
          <cell r="H1090" t="str">
            <v>10/2022</v>
          </cell>
          <cell r="J1090">
            <v>135.744</v>
          </cell>
          <cell r="L1090">
            <v>55.87</v>
          </cell>
          <cell r="M1090">
            <v>24.24</v>
          </cell>
          <cell r="R1090">
            <v>184.17</v>
          </cell>
          <cell r="S1090">
            <v>72.72</v>
          </cell>
          <cell r="U1090">
            <v>0</v>
          </cell>
        </row>
        <row r="1091">
          <cell r="C1091" t="str">
            <v>HOSPITAL MIGUEL ARRAES</v>
          </cell>
          <cell r="E1091" t="str">
            <v>VALQUIRIA BERNARDO DA SILVA</v>
          </cell>
          <cell r="F1091" t="str">
            <v>2 - Outros Profissionais da Saúde</v>
          </cell>
          <cell r="G1091" t="str">
            <v>3222-05</v>
          </cell>
          <cell r="H1091" t="str">
            <v>10/2022</v>
          </cell>
          <cell r="J1091">
            <v>140.59200000000001</v>
          </cell>
          <cell r="L1091">
            <v>55.87</v>
          </cell>
          <cell r="M1091">
            <v>24.24</v>
          </cell>
          <cell r="R1091">
            <v>150.47</v>
          </cell>
          <cell r="S1091">
            <v>72.72</v>
          </cell>
          <cell r="U1091">
            <v>0</v>
          </cell>
        </row>
        <row r="1092">
          <cell r="C1092" t="str">
            <v>HOSPITAL MIGUEL ARRAES</v>
          </cell>
          <cell r="E1092" t="str">
            <v>VANESKA DE ANDRADE CAVALCANTI SANTOS</v>
          </cell>
          <cell r="F1092" t="str">
            <v>2 - Outros Profissionais da Saúde</v>
          </cell>
          <cell r="G1092" t="str">
            <v>2236-05</v>
          </cell>
          <cell r="H1092" t="str">
            <v>10/2022</v>
          </cell>
          <cell r="J1092">
            <v>239.1344</v>
          </cell>
          <cell r="L1092">
            <v>0</v>
          </cell>
          <cell r="M1092">
            <v>0</v>
          </cell>
          <cell r="S1092">
            <v>0</v>
          </cell>
          <cell r="U1092">
            <v>0</v>
          </cell>
        </row>
        <row r="1093">
          <cell r="C1093" t="str">
            <v>HOSPITAL MIGUEL ARRAES</v>
          </cell>
          <cell r="E1093" t="str">
            <v>VANESSA DE MELO ESPINDOLA</v>
          </cell>
          <cell r="F1093" t="str">
            <v>2 - Outros Profissionais da Saúde</v>
          </cell>
          <cell r="G1093" t="str">
            <v>3222-05</v>
          </cell>
          <cell r="H1093" t="str">
            <v>10/2022</v>
          </cell>
          <cell r="J1093">
            <v>125.9144</v>
          </cell>
          <cell r="L1093">
            <v>55.87</v>
          </cell>
          <cell r="M1093">
            <v>24.24</v>
          </cell>
          <cell r="R1093">
            <v>184.17</v>
          </cell>
          <cell r="S1093">
            <v>43.63</v>
          </cell>
          <cell r="U1093">
            <v>0</v>
          </cell>
        </row>
        <row r="1094">
          <cell r="C1094" t="str">
            <v>HOSPITAL MIGUEL ARRAES</v>
          </cell>
          <cell r="E1094" t="str">
            <v>VANESSA MARIA FERREIRA DA SILVA</v>
          </cell>
          <cell r="F1094" t="str">
            <v>3 - Administrativo</v>
          </cell>
          <cell r="G1094" t="str">
            <v>3912-10</v>
          </cell>
          <cell r="H1094" t="str">
            <v>10/2022</v>
          </cell>
          <cell r="J1094">
            <v>216.3896</v>
          </cell>
          <cell r="L1094">
            <v>0</v>
          </cell>
          <cell r="M1094">
            <v>0</v>
          </cell>
          <cell r="S1094">
            <v>0</v>
          </cell>
          <cell r="U1094">
            <v>30.09</v>
          </cell>
          <cell r="X1094" t="str">
            <v>AUXÍLIO CRECHE</v>
          </cell>
        </row>
        <row r="1095">
          <cell r="C1095" t="str">
            <v>HOSPITAL MIGUEL ARRAES</v>
          </cell>
          <cell r="E1095" t="str">
            <v>VANESSA SALES DE ANDRADE CORREIA</v>
          </cell>
          <cell r="F1095" t="str">
            <v>2 - Outros Profissionais da Saúde</v>
          </cell>
          <cell r="G1095" t="str">
            <v>3222-05</v>
          </cell>
          <cell r="H1095" t="str">
            <v>10/2022</v>
          </cell>
          <cell r="J1095">
            <v>173.43520000000001</v>
          </cell>
          <cell r="L1095">
            <v>55.87</v>
          </cell>
          <cell r="M1095">
            <v>24.24</v>
          </cell>
          <cell r="R1095">
            <v>172.97</v>
          </cell>
          <cell r="S1095">
            <v>72.72</v>
          </cell>
          <cell r="U1095">
            <v>0</v>
          </cell>
        </row>
        <row r="1096">
          <cell r="C1096" t="str">
            <v>HOSPITAL MIGUEL ARRAES</v>
          </cell>
          <cell r="E1096" t="str">
            <v>VANIA MARIA DE OLIVEIRA SANTOS</v>
          </cell>
          <cell r="F1096" t="str">
            <v>2 - Outros Profissionais da Saúde</v>
          </cell>
          <cell r="G1096" t="str">
            <v>3222-05</v>
          </cell>
          <cell r="H1096" t="str">
            <v>10/2022</v>
          </cell>
          <cell r="J1096">
            <v>150.55199999999999</v>
          </cell>
          <cell r="L1096">
            <v>55.87</v>
          </cell>
          <cell r="M1096">
            <v>24.24</v>
          </cell>
          <cell r="R1096">
            <v>160.16999999999999</v>
          </cell>
          <cell r="S1096">
            <v>72.72</v>
          </cell>
          <cell r="U1096">
            <v>0</v>
          </cell>
        </row>
        <row r="1097">
          <cell r="C1097" t="str">
            <v>HOSPITAL MIGUEL ARRAES</v>
          </cell>
          <cell r="E1097" t="str">
            <v>VERA LUCIA GONCALVES DE LIMA</v>
          </cell>
          <cell r="F1097" t="str">
            <v>2 - Outros Profissionais da Saúde</v>
          </cell>
          <cell r="G1097" t="str">
            <v>3222-05</v>
          </cell>
          <cell r="H1097" t="str">
            <v>10/2022</v>
          </cell>
          <cell r="J1097">
            <v>270.85840000000002</v>
          </cell>
          <cell r="L1097">
            <v>0</v>
          </cell>
          <cell r="M1097">
            <v>0</v>
          </cell>
          <cell r="S1097">
            <v>0</v>
          </cell>
          <cell r="U1097">
            <v>0</v>
          </cell>
        </row>
        <row r="1098">
          <cell r="C1098" t="str">
            <v>HOSPITAL MIGUEL ARRAES</v>
          </cell>
          <cell r="E1098" t="str">
            <v>VERONICA EUGENIO DOS SANTOS</v>
          </cell>
          <cell r="F1098" t="str">
            <v>2 - Outros Profissionais da Saúde</v>
          </cell>
          <cell r="G1098" t="str">
            <v>3222-05</v>
          </cell>
          <cell r="H1098" t="str">
            <v>10/2022</v>
          </cell>
          <cell r="J1098">
            <v>119.6944</v>
          </cell>
          <cell r="L1098">
            <v>55.87</v>
          </cell>
          <cell r="M1098">
            <v>24.24</v>
          </cell>
          <cell r="R1098">
            <v>240.17</v>
          </cell>
          <cell r="S1098">
            <v>72.72</v>
          </cell>
          <cell r="U1098">
            <v>0</v>
          </cell>
        </row>
        <row r="1099">
          <cell r="C1099" t="str">
            <v>HOSPITAL MIGUEL ARRAES</v>
          </cell>
          <cell r="E1099" t="str">
            <v>VERONICA OLIVEIRA DA SILVA</v>
          </cell>
          <cell r="F1099" t="str">
            <v>2 - Outros Profissionais da Saúde</v>
          </cell>
          <cell r="G1099" t="str">
            <v>3222-05</v>
          </cell>
          <cell r="H1099" t="str">
            <v>10/2022</v>
          </cell>
          <cell r="J1099">
            <v>209.9992</v>
          </cell>
          <cell r="L1099">
            <v>55.87</v>
          </cell>
          <cell r="M1099">
            <v>24.24</v>
          </cell>
          <cell r="R1099">
            <v>184.17</v>
          </cell>
          <cell r="S1099">
            <v>72.72</v>
          </cell>
          <cell r="U1099">
            <v>0</v>
          </cell>
        </row>
        <row r="1100">
          <cell r="C1100" t="str">
            <v>HOSPITAL MIGUEL ARRAES</v>
          </cell>
          <cell r="E1100" t="str">
            <v>VICTOR DE CARVALHO BRITO PONTES</v>
          </cell>
          <cell r="F1100" t="str">
            <v>1 - Médico</v>
          </cell>
          <cell r="G1100" t="str">
            <v>2251-25</v>
          </cell>
          <cell r="H1100" t="str">
            <v>10/2022</v>
          </cell>
          <cell r="J1100">
            <v>863.87199999999996</v>
          </cell>
          <cell r="L1100">
            <v>0</v>
          </cell>
          <cell r="M1100">
            <v>0</v>
          </cell>
          <cell r="S1100">
            <v>0</v>
          </cell>
          <cell r="U1100">
            <v>0</v>
          </cell>
        </row>
        <row r="1101">
          <cell r="C1101" t="str">
            <v>HOSPITAL MIGUEL ARRAES</v>
          </cell>
          <cell r="E1101" t="str">
            <v>VICTORIA PIMENTEL JATOBA</v>
          </cell>
          <cell r="F1101" t="str">
            <v>1 - Médico</v>
          </cell>
          <cell r="G1101" t="str">
            <v>2251-25</v>
          </cell>
          <cell r="H1101" t="str">
            <v>10/2022</v>
          </cell>
          <cell r="J1101">
            <v>442.32799999999997</v>
          </cell>
          <cell r="L1101">
            <v>0</v>
          </cell>
          <cell r="M1101">
            <v>0</v>
          </cell>
          <cell r="S1101">
            <v>0</v>
          </cell>
          <cell r="U1101">
            <v>0</v>
          </cell>
        </row>
        <row r="1102">
          <cell r="C1102" t="str">
            <v>HOSPITAL MIGUEL ARRAES</v>
          </cell>
          <cell r="E1102" t="str">
            <v>VICTORIA REGINA DOS SANTOS TRINDADE</v>
          </cell>
          <cell r="F1102" t="str">
            <v>2 - Outros Profissionais da Saúde</v>
          </cell>
          <cell r="G1102" t="str">
            <v>3222-05</v>
          </cell>
          <cell r="H1102" t="str">
            <v>10/2022</v>
          </cell>
          <cell r="J1102">
            <v>108.09439999999999</v>
          </cell>
          <cell r="L1102">
            <v>0</v>
          </cell>
          <cell r="M1102">
            <v>0</v>
          </cell>
          <cell r="R1102">
            <v>160.16999999999999</v>
          </cell>
          <cell r="S1102">
            <v>46.06</v>
          </cell>
          <cell r="U1102">
            <v>0</v>
          </cell>
        </row>
        <row r="1103">
          <cell r="C1103" t="str">
            <v>HOSPITAL MIGUEL ARRAES</v>
          </cell>
          <cell r="E1103" t="str">
            <v>VILDETE PEREIRA MARQUES DA SILVA</v>
          </cell>
          <cell r="F1103" t="str">
            <v>2 - Outros Profissionais da Saúde</v>
          </cell>
          <cell r="G1103" t="str">
            <v>3222-05</v>
          </cell>
          <cell r="H1103" t="str">
            <v>10/2022</v>
          </cell>
          <cell r="J1103">
            <v>125.08</v>
          </cell>
          <cell r="L1103">
            <v>55.87</v>
          </cell>
          <cell r="M1103">
            <v>24.24</v>
          </cell>
          <cell r="S1103">
            <v>0</v>
          </cell>
          <cell r="U1103">
            <v>0</v>
          </cell>
        </row>
        <row r="1104">
          <cell r="C1104" t="str">
            <v>HOSPITAL MIGUEL ARRAES</v>
          </cell>
          <cell r="E1104" t="str">
            <v>VILMA JOSEFA DA SILVA</v>
          </cell>
          <cell r="F1104" t="str">
            <v>2 - Outros Profissionais da Saúde</v>
          </cell>
          <cell r="G1104" t="str">
            <v>3222-05</v>
          </cell>
          <cell r="H1104" t="str">
            <v>10/2022</v>
          </cell>
          <cell r="J1104">
            <v>167.6952</v>
          </cell>
          <cell r="L1104">
            <v>0</v>
          </cell>
          <cell r="M1104">
            <v>0</v>
          </cell>
          <cell r="R1104">
            <v>184.17</v>
          </cell>
          <cell r="S1104">
            <v>72.72</v>
          </cell>
          <cell r="U1104">
            <v>0</v>
          </cell>
        </row>
        <row r="1105">
          <cell r="C1105" t="str">
            <v>HOSPITAL MIGUEL ARRAES</v>
          </cell>
          <cell r="E1105" t="str">
            <v>VILMA MARIA ALVES CESAR</v>
          </cell>
          <cell r="F1105" t="str">
            <v>2 - Outros Profissionais da Saúde</v>
          </cell>
          <cell r="G1105" t="str">
            <v>3222-05</v>
          </cell>
          <cell r="H1105" t="str">
            <v>10/2022</v>
          </cell>
          <cell r="J1105">
            <v>126.048</v>
          </cell>
          <cell r="L1105">
            <v>0</v>
          </cell>
          <cell r="M1105">
            <v>0</v>
          </cell>
          <cell r="R1105">
            <v>184.17</v>
          </cell>
          <cell r="S1105">
            <v>72.72</v>
          </cell>
          <cell r="U1105">
            <v>0</v>
          </cell>
        </row>
        <row r="1106">
          <cell r="C1106" t="str">
            <v>HOSPITAL MIGUEL ARRAES</v>
          </cell>
          <cell r="E1106" t="str">
            <v>VINICIUS CAVALCANTI GOMES</v>
          </cell>
          <cell r="F1106" t="str">
            <v>3 - Administrativo</v>
          </cell>
          <cell r="G1106" t="str">
            <v>3172-10</v>
          </cell>
          <cell r="H1106" t="str">
            <v>10/2022</v>
          </cell>
          <cell r="J1106">
            <v>149.22640000000001</v>
          </cell>
          <cell r="L1106">
            <v>55.87</v>
          </cell>
          <cell r="M1106">
            <v>30</v>
          </cell>
          <cell r="S1106">
            <v>0</v>
          </cell>
          <cell r="U1106">
            <v>0</v>
          </cell>
        </row>
        <row r="1107">
          <cell r="C1107" t="str">
            <v>HOSPITAL MIGUEL ARRAES</v>
          </cell>
          <cell r="E1107" t="str">
            <v>VITOR MANOEL RODRIGUES FERREIRA DE LIMA</v>
          </cell>
          <cell r="F1107" t="str">
            <v>1 - Médico</v>
          </cell>
          <cell r="G1107" t="str">
            <v>2251-25</v>
          </cell>
          <cell r="H1107" t="str">
            <v>10/2022</v>
          </cell>
          <cell r="J1107">
            <v>425.75839999999999</v>
          </cell>
          <cell r="L1107">
            <v>0</v>
          </cell>
          <cell r="M1107">
            <v>0</v>
          </cell>
          <cell r="S1107">
            <v>0</v>
          </cell>
          <cell r="U1107">
            <v>0</v>
          </cell>
        </row>
        <row r="1108">
          <cell r="C1108" t="str">
            <v>HOSPITAL MIGUEL ARRAES</v>
          </cell>
          <cell r="E1108" t="str">
            <v>VITORIA REGINA ARAUJO RIBEIRO DA COSTA</v>
          </cell>
          <cell r="F1108" t="str">
            <v>2 - Outros Profissionais da Saúde</v>
          </cell>
          <cell r="G1108" t="str">
            <v>2237-10</v>
          </cell>
          <cell r="H1108" t="str">
            <v>10/2022</v>
          </cell>
          <cell r="J1108">
            <v>285.55360000000002</v>
          </cell>
          <cell r="L1108">
            <v>0</v>
          </cell>
          <cell r="M1108">
            <v>0</v>
          </cell>
          <cell r="S1108">
            <v>0</v>
          </cell>
          <cell r="U1108">
            <v>0</v>
          </cell>
        </row>
        <row r="1109">
          <cell r="C1109" t="str">
            <v>HOSPITAL MIGUEL ARRAES</v>
          </cell>
          <cell r="E1109" t="str">
            <v>VIVIAN CELIA PAES DE MELO</v>
          </cell>
          <cell r="F1109" t="str">
            <v>3 - Administrativo</v>
          </cell>
          <cell r="G1109" t="str">
            <v>4110-10</v>
          </cell>
          <cell r="H1109" t="str">
            <v>10/2022</v>
          </cell>
          <cell r="J1109">
            <v>119.1776</v>
          </cell>
          <cell r="L1109">
            <v>55.87</v>
          </cell>
          <cell r="M1109">
            <v>24.24</v>
          </cell>
          <cell r="R1109">
            <v>184.17</v>
          </cell>
          <cell r="S1109">
            <v>72.72</v>
          </cell>
          <cell r="U1109">
            <v>0</v>
          </cell>
        </row>
        <row r="1110">
          <cell r="C1110" t="str">
            <v>HOSPITAL MIGUEL ARRAES</v>
          </cell>
          <cell r="E1110" t="str">
            <v>VIVIANE PEREIRA DA SILVA</v>
          </cell>
          <cell r="F1110" t="str">
            <v>2 - Outros Profissionais da Saúde</v>
          </cell>
          <cell r="G1110" t="str">
            <v>5152-05</v>
          </cell>
          <cell r="H1110" t="str">
            <v>10/2022</v>
          </cell>
          <cell r="J1110">
            <v>141.81280000000001</v>
          </cell>
          <cell r="L1110">
            <v>0</v>
          </cell>
          <cell r="M1110">
            <v>0</v>
          </cell>
          <cell r="R1110">
            <v>315.37</v>
          </cell>
          <cell r="S1110">
            <v>77.400000000000006</v>
          </cell>
          <cell r="U1110">
            <v>0</v>
          </cell>
        </row>
        <row r="1111">
          <cell r="C1111" t="str">
            <v>HOSPITAL MIGUEL ARRAES</v>
          </cell>
          <cell r="E1111" t="str">
            <v>VIVIENNE MARIA FERREIRA DE ANDRADE</v>
          </cell>
          <cell r="F1111" t="str">
            <v>1 - Médico</v>
          </cell>
          <cell r="G1111" t="str">
            <v>2251-25</v>
          </cell>
          <cell r="H1111" t="str">
            <v>10/2022</v>
          </cell>
          <cell r="J1111">
            <v>853.548</v>
          </cell>
          <cell r="L1111">
            <v>0</v>
          </cell>
          <cell r="M1111">
            <v>0</v>
          </cell>
          <cell r="S1111">
            <v>0</v>
          </cell>
          <cell r="U1111">
            <v>0</v>
          </cell>
        </row>
        <row r="1112">
          <cell r="C1112" t="str">
            <v>HOSPITAL MIGUEL ARRAES</v>
          </cell>
          <cell r="E1112" t="str">
            <v>WALLACE NEVES DE SA</v>
          </cell>
          <cell r="F1112" t="str">
            <v>3 - Administrativo</v>
          </cell>
          <cell r="G1112" t="str">
            <v>2526-05</v>
          </cell>
          <cell r="H1112" t="str">
            <v>10/2022</v>
          </cell>
          <cell r="J1112">
            <v>363.85599999999999</v>
          </cell>
          <cell r="L1112">
            <v>55.87</v>
          </cell>
          <cell r="M1112">
            <v>30</v>
          </cell>
          <cell r="S1112">
            <v>0</v>
          </cell>
          <cell r="U1112">
            <v>0</v>
          </cell>
        </row>
        <row r="1113">
          <cell r="C1113" t="str">
            <v>HOSPITAL MIGUEL ARRAES</v>
          </cell>
          <cell r="E1113" t="str">
            <v>WALTYENE FERNANDES DE ASSIS</v>
          </cell>
          <cell r="F1113" t="str">
            <v>3 - Administrativo</v>
          </cell>
          <cell r="G1113" t="str">
            <v>4110-10</v>
          </cell>
          <cell r="H1113" t="str">
            <v>10/2022</v>
          </cell>
          <cell r="J1113">
            <v>192.10239999999999</v>
          </cell>
          <cell r="L1113">
            <v>55.87</v>
          </cell>
          <cell r="M1113">
            <v>24.93</v>
          </cell>
          <cell r="S1113">
            <v>0</v>
          </cell>
          <cell r="U1113">
            <v>0</v>
          </cell>
        </row>
        <row r="1114">
          <cell r="C1114" t="str">
            <v>HOSPITAL MIGUEL ARRAES</v>
          </cell>
          <cell r="E1114" t="str">
            <v>WANA CRISTINA LOPES E SILVA</v>
          </cell>
          <cell r="F1114" t="str">
            <v>2 - Outros Profissionais da Saúde</v>
          </cell>
          <cell r="G1114" t="str">
            <v>2516-05</v>
          </cell>
          <cell r="H1114" t="str">
            <v>10/2022</v>
          </cell>
          <cell r="J1114">
            <v>453.2056</v>
          </cell>
          <cell r="L1114">
            <v>55.87</v>
          </cell>
          <cell r="M1114">
            <v>30</v>
          </cell>
          <cell r="S1114">
            <v>0</v>
          </cell>
          <cell r="U1114">
            <v>0</v>
          </cell>
        </row>
        <row r="1115">
          <cell r="C1115" t="str">
            <v>HOSPITAL MIGUEL ARRAES</v>
          </cell>
          <cell r="E1115" t="str">
            <v>WEDJA MARIA SOUSA DA SILVA</v>
          </cell>
          <cell r="F1115" t="str">
            <v>2 - Outros Profissionais da Saúde</v>
          </cell>
          <cell r="G1115" t="str">
            <v>5211-30</v>
          </cell>
          <cell r="H1115" t="str">
            <v>10/2022</v>
          </cell>
          <cell r="J1115">
            <v>38.783999999999999</v>
          </cell>
          <cell r="L1115">
            <v>0</v>
          </cell>
          <cell r="M1115">
            <v>0</v>
          </cell>
          <cell r="R1115">
            <v>72.150000000000006</v>
          </cell>
          <cell r="S1115">
            <v>29.09</v>
          </cell>
          <cell r="U1115">
            <v>0</v>
          </cell>
        </row>
        <row r="1116">
          <cell r="C1116" t="str">
            <v>HOSPITAL MIGUEL ARRAES</v>
          </cell>
          <cell r="E1116" t="str">
            <v>WEIDSON BRAYAN PINHEIRO MELO</v>
          </cell>
          <cell r="F1116" t="str">
            <v>2 - Outros Profissionais da Saúde</v>
          </cell>
          <cell r="G1116" t="str">
            <v>2236-05</v>
          </cell>
          <cell r="H1116" t="str">
            <v>10/2022</v>
          </cell>
          <cell r="J1116">
            <v>313.06079999999997</v>
          </cell>
          <cell r="L1116">
            <v>55.87</v>
          </cell>
          <cell r="M1116">
            <v>2.6</v>
          </cell>
          <cell r="S1116">
            <v>0</v>
          </cell>
          <cell r="U1116">
            <v>0</v>
          </cell>
        </row>
        <row r="1117">
          <cell r="C1117" t="str">
            <v>HOSPITAL MIGUEL ARRAES</v>
          </cell>
          <cell r="E1117" t="str">
            <v>WENDELY CARLA NASCIMENTO DE LIMA</v>
          </cell>
          <cell r="F1117" t="str">
            <v>3 - Administrativo</v>
          </cell>
          <cell r="G1117" t="str">
            <v>4110-10</v>
          </cell>
          <cell r="H1117" t="str">
            <v>10/2022</v>
          </cell>
          <cell r="J1117">
            <v>99.701599999999999</v>
          </cell>
          <cell r="L1117">
            <v>55.87</v>
          </cell>
          <cell r="M1117">
            <v>24.93</v>
          </cell>
          <cell r="R1117">
            <v>240.17</v>
          </cell>
          <cell r="S1117">
            <v>74.790000000000006</v>
          </cell>
          <cell r="U1117">
            <v>0</v>
          </cell>
        </row>
        <row r="1118">
          <cell r="C1118" t="str">
            <v>HOSPITAL MIGUEL ARRAES</v>
          </cell>
          <cell r="E1118" t="str">
            <v>WESLEY FERREIRA DA SILVA</v>
          </cell>
          <cell r="F1118" t="str">
            <v>3 - Administrativo</v>
          </cell>
          <cell r="G1118" t="str">
            <v>4110-10</v>
          </cell>
          <cell r="H1118" t="str">
            <v>10/2022</v>
          </cell>
          <cell r="J1118">
            <v>117.9952</v>
          </cell>
          <cell r="L1118">
            <v>55.87</v>
          </cell>
          <cell r="M1118">
            <v>24.24</v>
          </cell>
          <cell r="R1118">
            <v>295.97000000000003</v>
          </cell>
          <cell r="S1118">
            <v>72.72</v>
          </cell>
          <cell r="U1118">
            <v>0</v>
          </cell>
        </row>
        <row r="1119">
          <cell r="C1119" t="str">
            <v>HOSPITAL MIGUEL ARRAES</v>
          </cell>
          <cell r="E1119" t="str">
            <v>WILIEDA MYRTES DAS NEVES</v>
          </cell>
          <cell r="F1119" t="str">
            <v>2 - Outros Profissionais da Saúde</v>
          </cell>
          <cell r="G1119" t="str">
            <v>3222-05</v>
          </cell>
          <cell r="H1119" t="str">
            <v>10/2022</v>
          </cell>
          <cell r="J1119">
            <v>151.78639999999999</v>
          </cell>
          <cell r="L1119">
            <v>55.87</v>
          </cell>
          <cell r="M1119">
            <v>24.24</v>
          </cell>
          <cell r="R1119">
            <v>186.12</v>
          </cell>
          <cell r="S1119">
            <v>72.72</v>
          </cell>
          <cell r="U1119">
            <v>0</v>
          </cell>
        </row>
        <row r="1120">
          <cell r="C1120" t="str">
            <v>HOSPITAL MIGUEL ARRAES</v>
          </cell>
          <cell r="E1120" t="str">
            <v>WILLAMS FRANCISCO DA ROCHA</v>
          </cell>
          <cell r="F1120" t="str">
            <v>2 - Outros Profissionais da Saúde</v>
          </cell>
          <cell r="G1120" t="str">
            <v>2236-05</v>
          </cell>
          <cell r="H1120" t="str">
            <v>10/2022</v>
          </cell>
          <cell r="J1120">
            <v>324.78960000000001</v>
          </cell>
          <cell r="L1120">
            <v>55.87</v>
          </cell>
          <cell r="M1120">
            <v>2.75</v>
          </cell>
          <cell r="S1120">
            <v>0</v>
          </cell>
          <cell r="U1120">
            <v>0</v>
          </cell>
        </row>
        <row r="1121">
          <cell r="C1121" t="str">
            <v>HOSPITAL MIGUEL ARRAES</v>
          </cell>
          <cell r="E1121" t="str">
            <v>WILLAMS SILVA REGO</v>
          </cell>
          <cell r="F1121" t="str">
            <v>3 - Administrativo</v>
          </cell>
          <cell r="G1121" t="str">
            <v>5174-10</v>
          </cell>
          <cell r="H1121" t="str">
            <v>10/2022</v>
          </cell>
          <cell r="J1121">
            <v>120.2872</v>
          </cell>
          <cell r="L1121">
            <v>0</v>
          </cell>
          <cell r="M1121">
            <v>0</v>
          </cell>
          <cell r="R1121">
            <v>295.97000000000003</v>
          </cell>
          <cell r="S1121">
            <v>72.72</v>
          </cell>
          <cell r="U1121">
            <v>0</v>
          </cell>
        </row>
        <row r="1122">
          <cell r="C1122" t="str">
            <v>HOSPITAL MIGUEL ARRAES</v>
          </cell>
          <cell r="E1122" t="str">
            <v>WILMA RODRIGUES BEZERRA</v>
          </cell>
          <cell r="F1122" t="str">
            <v>3 - Administrativo</v>
          </cell>
          <cell r="G1122" t="str">
            <v>4110-10</v>
          </cell>
          <cell r="H1122" t="str">
            <v>10/2022</v>
          </cell>
          <cell r="J1122">
            <v>101.7848</v>
          </cell>
          <cell r="L1122">
            <v>55.87</v>
          </cell>
          <cell r="M1122">
            <v>24.24</v>
          </cell>
          <cell r="R1122">
            <v>127.97</v>
          </cell>
          <cell r="S1122">
            <v>72.72</v>
          </cell>
          <cell r="U1122">
            <v>0</v>
          </cell>
        </row>
        <row r="1123">
          <cell r="C1123" t="str">
            <v>HOSPITAL MIGUEL ARRAES</v>
          </cell>
          <cell r="E1123" t="str">
            <v>YASMIN BARBOSA ANDRADE DA HORA</v>
          </cell>
          <cell r="F1123" t="str">
            <v>2 - Outros Profissionais da Saúde</v>
          </cell>
          <cell r="G1123" t="str">
            <v>2237-10</v>
          </cell>
          <cell r="H1123" t="str">
            <v>10/2022</v>
          </cell>
          <cell r="J1123">
            <v>254.77359999999999</v>
          </cell>
          <cell r="L1123">
            <v>0</v>
          </cell>
          <cell r="M1123">
            <v>0</v>
          </cell>
          <cell r="S1123">
            <v>0</v>
          </cell>
          <cell r="U1123">
            <v>0</v>
          </cell>
        </row>
        <row r="1124">
          <cell r="C1124" t="str">
            <v>HOSPITAL MIGUEL ARRAES</v>
          </cell>
          <cell r="E1124" t="str">
            <v>YASMIN RIBEIRO DE ALBUQUERQUE MARINHO</v>
          </cell>
          <cell r="F1124" t="str">
            <v>2 - Outros Profissionais da Saúde</v>
          </cell>
          <cell r="G1124" t="str">
            <v>3222-05</v>
          </cell>
          <cell r="H1124" t="str">
            <v>10/2022</v>
          </cell>
          <cell r="J1124">
            <v>126.7544</v>
          </cell>
          <cell r="L1124">
            <v>0</v>
          </cell>
          <cell r="M1124">
            <v>0</v>
          </cell>
          <cell r="R1124">
            <v>217.77</v>
          </cell>
          <cell r="S1124">
            <v>72.72</v>
          </cell>
          <cell r="U1124">
            <v>0</v>
          </cell>
        </row>
        <row r="1125">
          <cell r="C1125" t="str">
            <v>HOSPITAL MIGUEL ARRAES</v>
          </cell>
          <cell r="E1125" t="str">
            <v>YLKA ANNY COUTO OLIVEIRA BARBOZA</v>
          </cell>
          <cell r="F1125" t="str">
            <v>2 - Outros Profissionais da Saúde</v>
          </cell>
          <cell r="G1125" t="str">
            <v>2237-10</v>
          </cell>
          <cell r="H1125" t="str">
            <v>10/2022</v>
          </cell>
          <cell r="J1125">
            <v>453.7</v>
          </cell>
          <cell r="L1125">
            <v>0</v>
          </cell>
          <cell r="M1125">
            <v>0</v>
          </cell>
          <cell r="S1125">
            <v>0</v>
          </cell>
          <cell r="U1125">
            <v>0</v>
          </cell>
        </row>
        <row r="1126">
          <cell r="C1126" t="str">
            <v>HOSPITAL MIGUEL ARRAES</v>
          </cell>
          <cell r="E1126" t="str">
            <v>ZACARIAS MARCELINO GUIMARAES</v>
          </cell>
          <cell r="F1126" t="str">
            <v>3 - Administrativo</v>
          </cell>
          <cell r="G1126" t="str">
            <v>8485-20</v>
          </cell>
          <cell r="H1126" t="str">
            <v>10/2022</v>
          </cell>
          <cell r="J1126">
            <v>126.048</v>
          </cell>
          <cell r="L1126">
            <v>0</v>
          </cell>
          <cell r="M1126">
            <v>0</v>
          </cell>
          <cell r="R1126">
            <v>240.17</v>
          </cell>
          <cell r="S1126">
            <v>72.72</v>
          </cell>
          <cell r="U1126">
            <v>0</v>
          </cell>
        </row>
        <row r="1127">
          <cell r="C1127" t="str">
            <v>HOSPITAL MIGUEL ARRAES</v>
          </cell>
          <cell r="E1127" t="str">
            <v>ZENAIDE MARIA DOS SANTOS</v>
          </cell>
          <cell r="F1127" t="str">
            <v>2 - Outros Profissionais da Saúde</v>
          </cell>
          <cell r="G1127" t="str">
            <v>3222-05</v>
          </cell>
          <cell r="H1127" t="str">
            <v>10/2022</v>
          </cell>
          <cell r="J1127">
            <v>143.55199999999999</v>
          </cell>
          <cell r="L1127">
            <v>55.87</v>
          </cell>
          <cell r="M1127">
            <v>24.24</v>
          </cell>
          <cell r="R1127">
            <v>184.17</v>
          </cell>
          <cell r="S1127">
            <v>72.72</v>
          </cell>
          <cell r="U112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10/2022</v>
      </c>
      <c r="H3" s="14">
        <f>'[1]TCE - ANEXO III - Preencher'!I12</f>
        <v>0</v>
      </c>
      <c r="I3" s="14">
        <f>'[1]TCE - ANEXO III - Preencher'!J12</f>
        <v>99.678400000000011</v>
      </c>
      <c r="J3" s="14">
        <f>'[1]TCE - ANEXO III - Preencher'!K12</f>
        <v>0</v>
      </c>
      <c r="K3" s="15">
        <f>'[1]TCE - ANEXO III - Preencher'!L12</f>
        <v>55.9</v>
      </c>
      <c r="L3" s="15">
        <f>'[1]TCE - ANEXO III - Preencher'!M12</f>
        <v>24.24</v>
      </c>
      <c r="M3" s="15">
        <f>K3-L3</f>
        <v>31.66</v>
      </c>
      <c r="N3" s="15">
        <f>'[1]TCE - ANEXO III - Preencher'!O12</f>
        <v>2716.51</v>
      </c>
      <c r="O3" s="15">
        <f>'[1]TCE - ANEXO III - Preencher'!P12</f>
        <v>0</v>
      </c>
      <c r="P3" s="16">
        <f>N3-O3</f>
        <v>2716.51</v>
      </c>
      <c r="Q3" s="15">
        <f>'[1]TCE - ANEXO III - Preencher'!R12</f>
        <v>150.49</v>
      </c>
      <c r="R3" s="15">
        <f>'[1]TCE - ANEXO III - Preencher'!S12</f>
        <v>69.08</v>
      </c>
      <c r="S3" s="16">
        <f>Q3-R3</f>
        <v>81.410000000000011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2929.2584000000002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1312-05</v>
      </c>
      <c r="G4" s="13" t="str">
        <f>IF('[1]TCE - ANEXO III - Preencher'!H13="","",'[1]TCE - ANEXO III - Preencher'!H13)</f>
        <v>10/2022</v>
      </c>
      <c r="H4" s="14">
        <f>'[1]TCE - ANEXO III - Preencher'!I13</f>
        <v>0</v>
      </c>
      <c r="I4" s="14">
        <f>'[1]TCE - ANEXO III - Preencher'!J13</f>
        <v>1320.9159999999999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1320.9159999999999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10/2022</v>
      </c>
      <c r="H5" s="14">
        <f>'[1]TCE - ANEXO III - Preencher'!I14</f>
        <v>0</v>
      </c>
      <c r="I5" s="14">
        <f>'[1]TCE - ANEXO III - Preencher'!J14</f>
        <v>137.13679999999999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137.13679999999999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10/2022</v>
      </c>
      <c r="H6" s="14">
        <f>'[1]TCE - ANEXO III - Preencher'!I15</f>
        <v>0</v>
      </c>
      <c r="I6" s="14">
        <f>'[1]TCE - ANEXO III - Preencher'!J15</f>
        <v>136.61680000000001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172.99</v>
      </c>
      <c r="R6" s="15">
        <f>'[1]TCE - ANEXO III - Preencher'!S15</f>
        <v>72.72</v>
      </c>
      <c r="S6" s="16">
        <f t="shared" si="3"/>
        <v>100.27000000000001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236.88680000000002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10/2022</v>
      </c>
      <c r="H7" s="14">
        <f>'[1]TCE - ANEXO III - Preencher'!I16</f>
        <v>0</v>
      </c>
      <c r="I7" s="14">
        <f>'[1]TCE - ANEXO III - Preencher'!J16</f>
        <v>125.1888</v>
      </c>
      <c r="J7" s="14">
        <f>'[1]TCE - ANEXO III - Preencher'!K16</f>
        <v>0</v>
      </c>
      <c r="K7" s="15">
        <f>'[1]TCE - ANEXO III - Preencher'!L16</f>
        <v>55.9</v>
      </c>
      <c r="L7" s="15">
        <f>'[1]TCE - ANEXO III - Preencher'!M16</f>
        <v>24.24</v>
      </c>
      <c r="M7" s="15">
        <f t="shared" si="1"/>
        <v>31.66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156.84880000000001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</v>
      </c>
      <c r="C8" s="10"/>
      <c r="D8" s="11" t="str">
        <f>'[1]TCE - ANEXO III - Preencher'!E17</f>
        <v>ADRIANA BARBOSA DA PENHA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10/2022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</v>
      </c>
      <c r="C9" s="10"/>
      <c r="D9" s="11" t="str">
        <f>'[1]TCE - ANEXO III - Preencher'!E18</f>
        <v>ADRIANA DA SILVA BRAGA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10/2022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</v>
      </c>
      <c r="C10" s="10"/>
      <c r="D10" s="11" t="str">
        <f>'[1]TCE - ANEXO III - Preencher'!E19</f>
        <v>ADRIANA FERREIRA DA SILVA SOUZA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10/2022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</v>
      </c>
      <c r="C11" s="10"/>
      <c r="D11" s="11" t="str">
        <f>'[1]TCE - ANEXO III - Preencher'!E20</f>
        <v>ADRIANA MARIA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10/2022</v>
      </c>
      <c r="H11" s="14">
        <f>'[1]TCE - ANEXO III - Preencher'!I20</f>
        <v>0</v>
      </c>
      <c r="I11" s="14">
        <f>'[1]TCE - ANEXO III - Preencher'!J20</f>
        <v>120.3096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208.69</v>
      </c>
      <c r="R11" s="15">
        <f>'[1]TCE - ANEXO III - Preencher'!S20</f>
        <v>72.72</v>
      </c>
      <c r="S11" s="16">
        <f t="shared" si="3"/>
        <v>135.97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256.27960000000002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</v>
      </c>
      <c r="C12" s="10"/>
      <c r="D12" s="11" t="str">
        <f>'[1]TCE - ANEXO III - Preencher'!E21</f>
        <v>ADRIANA SANTOS MEDEIROS DA COSTA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2251-51</v>
      </c>
      <c r="G12" s="13" t="str">
        <f>IF('[1]TCE - ANEXO III - Preencher'!H21="","",'[1]TCE - ANEXO III - Preencher'!H21)</f>
        <v>10/2022</v>
      </c>
      <c r="H12" s="14">
        <f>'[1]TCE - ANEXO III - Preencher'!I21</f>
        <v>0</v>
      </c>
      <c r="I12" s="14">
        <f>'[1]TCE - ANEXO III - Preencher'!J21</f>
        <v>806.82880000000011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806.82880000000011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</v>
      </c>
      <c r="C13" s="10"/>
      <c r="D13" s="11" t="str">
        <f>'[1]TCE - ANEXO III - Preencher'!E22</f>
        <v>ADRIANA YASMIN BARRETO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10/2022</v>
      </c>
      <c r="H13" s="14">
        <f>'[1]TCE - ANEXO III - Preencher'!I22</f>
        <v>0</v>
      </c>
      <c r="I13" s="14">
        <f>'[1]TCE - ANEXO III - Preencher'!J22</f>
        <v>368.62720000000002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368.62720000000002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</v>
      </c>
      <c r="C14" s="10"/>
      <c r="D14" s="11" t="str">
        <f>'[1]TCE - ANEXO III - Preencher'!E23</f>
        <v>ADRIANO DA SILVA COSTA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10/2022</v>
      </c>
      <c r="H14" s="14">
        <f>'[1]TCE - ANEXO III - Preencher'!I23</f>
        <v>0</v>
      </c>
      <c r="I14" s="14">
        <f>'[1]TCE - ANEXO III - Preencher'!J23</f>
        <v>122.0232</v>
      </c>
      <c r="J14" s="14">
        <f>'[1]TCE - ANEXO III - Preencher'!K23</f>
        <v>0</v>
      </c>
      <c r="K14" s="15">
        <f>'[1]TCE - ANEXO III - Preencher'!L23</f>
        <v>55.9</v>
      </c>
      <c r="L14" s="15">
        <f>'[1]TCE - ANEXO III - Preencher'!M23</f>
        <v>24.24</v>
      </c>
      <c r="M14" s="15">
        <f t="shared" si="1"/>
        <v>31.66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153.6832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</v>
      </c>
      <c r="C15" s="10"/>
      <c r="D15" s="11" t="str">
        <f>'[1]TCE - ANEXO III - Preencher'!E24</f>
        <v>ADRIANO PEREIRA ALVES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10/2022</v>
      </c>
      <c r="H15" s="14">
        <f>'[1]TCE - ANEXO III - Preencher'!I24</f>
        <v>0</v>
      </c>
      <c r="I15" s="14">
        <f>'[1]TCE - ANEXO III - Preencher'!J24</f>
        <v>123.0288</v>
      </c>
      <c r="J15" s="14">
        <f>'[1]TCE - ANEXO III - Preencher'!K24</f>
        <v>0</v>
      </c>
      <c r="K15" s="15">
        <f>'[1]TCE - ANEXO III - Preencher'!L24</f>
        <v>55.9</v>
      </c>
      <c r="L15" s="15">
        <f>'[1]TCE - ANEXO III - Preencher'!M24</f>
        <v>24.24</v>
      </c>
      <c r="M15" s="15">
        <f t="shared" si="1"/>
        <v>31.66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150.49</v>
      </c>
      <c r="R15" s="15">
        <f>'[1]TCE - ANEXO III - Preencher'!S24</f>
        <v>0</v>
      </c>
      <c r="S15" s="16">
        <f t="shared" si="3"/>
        <v>150.49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305.17880000000002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10/2022</v>
      </c>
      <c r="H16" s="14">
        <f>'[1]TCE - ANEXO III - Preencher'!I25</f>
        <v>0</v>
      </c>
      <c r="I16" s="14">
        <f>'[1]TCE - ANEXO III - Preencher'!J25</f>
        <v>149.56479999999999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172.99</v>
      </c>
      <c r="R16" s="15">
        <f>'[1]TCE - ANEXO III - Preencher'!S25</f>
        <v>72.72</v>
      </c>
      <c r="S16" s="16">
        <f t="shared" si="3"/>
        <v>100.27000000000001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249.8348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10/2022</v>
      </c>
      <c r="H17" s="14">
        <f>'[1]TCE - ANEXO III - Preencher'!I26</f>
        <v>0</v>
      </c>
      <c r="I17" s="14">
        <f>'[1]TCE - ANEXO III - Preencher'!J26</f>
        <v>126.048</v>
      </c>
      <c r="J17" s="14">
        <f>'[1]TCE - ANEXO III - Preencher'!K26</f>
        <v>0</v>
      </c>
      <c r="K17" s="15">
        <f>'[1]TCE - ANEXO III - Preencher'!L26</f>
        <v>24.24</v>
      </c>
      <c r="L17" s="15">
        <f>'[1]TCE - ANEXO III - Preencher'!M26</f>
        <v>0</v>
      </c>
      <c r="M17" s="15">
        <f t="shared" si="1"/>
        <v>24.24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184.19</v>
      </c>
      <c r="R17" s="15">
        <f>'[1]TCE - ANEXO III - Preencher'!S26</f>
        <v>72.72</v>
      </c>
      <c r="S17" s="16">
        <f t="shared" si="3"/>
        <v>111.47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261.75800000000004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10/2022</v>
      </c>
      <c r="H18" s="14">
        <f>'[1]TCE - ANEXO III - Preencher'!I27</f>
        <v>0</v>
      </c>
      <c r="I18" s="14">
        <f>'[1]TCE - ANEXO III - Preencher'!J27</f>
        <v>203.74719999999999</v>
      </c>
      <c r="J18" s="14">
        <f>'[1]TCE - ANEXO III - Preencher'!K27</f>
        <v>0</v>
      </c>
      <c r="K18" s="15">
        <f>'[1]TCE - ANEXO III - Preencher'!L27</f>
        <v>55.9</v>
      </c>
      <c r="L18" s="15">
        <f>'[1]TCE - ANEXO III - Preencher'!M27</f>
        <v>27.43</v>
      </c>
      <c r="M18" s="15">
        <f t="shared" si="1"/>
        <v>28.47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240.19</v>
      </c>
      <c r="R18" s="15">
        <f>'[1]TCE - ANEXO III - Preencher'!S27</f>
        <v>82.29</v>
      </c>
      <c r="S18" s="16">
        <f t="shared" si="3"/>
        <v>157.89999999999998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390.11719999999997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</v>
      </c>
      <c r="C19" s="10"/>
      <c r="D19" s="11" t="str">
        <f>'[1]TCE - ANEXO III - Preencher'!E28</f>
        <v>ALANE EDUARDO DE SOUZA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10/2022</v>
      </c>
      <c r="H19" s="14">
        <f>'[1]TCE - ANEXO III - Preencher'!I28</f>
        <v>0</v>
      </c>
      <c r="I19" s="14">
        <f>'[1]TCE - ANEXO III - Preencher'!J28</f>
        <v>172.0592</v>
      </c>
      <c r="J19" s="14">
        <f>'[1]TCE - ANEXO III - Preencher'!K28</f>
        <v>0</v>
      </c>
      <c r="K19" s="15">
        <f>'[1]TCE - ANEXO III - Preencher'!L28</f>
        <v>55.9</v>
      </c>
      <c r="L19" s="15">
        <f>'[1]TCE - ANEXO III - Preencher'!M28</f>
        <v>24.24</v>
      </c>
      <c r="M19" s="15">
        <f t="shared" si="1"/>
        <v>31.66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184.19</v>
      </c>
      <c r="R19" s="15">
        <f>'[1]TCE - ANEXO III - Preencher'!S28</f>
        <v>72.72</v>
      </c>
      <c r="S19" s="16">
        <f t="shared" si="3"/>
        <v>111.47</v>
      </c>
      <c r="T19" s="15">
        <f>'[1]TCE - ANEXO III - Preencher'!U28</f>
        <v>69.41</v>
      </c>
      <c r="U19" s="15">
        <f>'[1]TCE - ANEXO III - Preencher'!V28</f>
        <v>0</v>
      </c>
      <c r="V19" s="16">
        <f t="shared" si="4"/>
        <v>69.41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384.5992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</v>
      </c>
      <c r="C20" s="10"/>
      <c r="D20" s="11" t="str">
        <f>'[1]TCE - ANEXO III - Preencher'!E29</f>
        <v>ALBERTO ALVES BARBOSA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3241-15</v>
      </c>
      <c r="G20" s="13" t="str">
        <f>IF('[1]TCE - ANEXO III - Preencher'!H29="","",'[1]TCE - ANEXO III - Preencher'!H29)</f>
        <v>10/2022</v>
      </c>
      <c r="H20" s="14">
        <f>'[1]TCE - ANEXO III - Preencher'!I29</f>
        <v>0</v>
      </c>
      <c r="I20" s="14">
        <f>'[1]TCE - ANEXO III - Preencher'!J29</f>
        <v>315.39359999999999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82.589999999999989</v>
      </c>
      <c r="R20" s="15">
        <f>'[1]TCE - ANEXO III - Preencher'!S29</f>
        <v>66.47</v>
      </c>
      <c r="S20" s="16">
        <f t="shared" si="3"/>
        <v>16.11999999999999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331.5136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</v>
      </c>
      <c r="C21" s="10"/>
      <c r="D21" s="11" t="str">
        <f>'[1]TCE - ANEXO III - Preencher'!E30</f>
        <v>ALCILENE ELIAS DO NASCIMENTO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10/2022</v>
      </c>
      <c r="H21" s="14">
        <f>'[1]TCE - ANEXO III - Preencher'!I30</f>
        <v>0</v>
      </c>
      <c r="I21" s="14">
        <f>'[1]TCE - ANEXO III - Preencher'!J30</f>
        <v>148.5128</v>
      </c>
      <c r="J21" s="14">
        <f>'[1]TCE - ANEXO III - Preencher'!K30</f>
        <v>0</v>
      </c>
      <c r="K21" s="15">
        <f>'[1]TCE - ANEXO III - Preencher'!L30</f>
        <v>55.9</v>
      </c>
      <c r="L21" s="15">
        <f>'[1]TCE - ANEXO III - Preencher'!M30</f>
        <v>24.24</v>
      </c>
      <c r="M21" s="15">
        <f t="shared" si="1"/>
        <v>31.66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172.99</v>
      </c>
      <c r="R21" s="15">
        <f>'[1]TCE - ANEXO III - Preencher'!S30</f>
        <v>72.72</v>
      </c>
      <c r="S21" s="16">
        <f t="shared" si="3"/>
        <v>100.27000000000001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280.44280000000003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</v>
      </c>
      <c r="C22" s="10"/>
      <c r="D22" s="11" t="str">
        <f>'[1]TCE - ANEXO III - Preencher'!E31</f>
        <v>ALDECI DOS SANTOS DE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5134-30</v>
      </c>
      <c r="G22" s="13" t="str">
        <f>IF('[1]TCE - ANEXO III - Preencher'!H31="","",'[1]TCE - ANEXO III - Preencher'!H31)</f>
        <v>10/2022</v>
      </c>
      <c r="H22" s="14">
        <f>'[1]TCE - ANEXO III - Preencher'!I31</f>
        <v>0</v>
      </c>
      <c r="I22" s="14">
        <f>'[1]TCE - ANEXO III - Preencher'!J31</f>
        <v>120.9888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184.19</v>
      </c>
      <c r="R22" s="15">
        <f>'[1]TCE - ANEXO III - Preencher'!S31</f>
        <v>72.72</v>
      </c>
      <c r="S22" s="16">
        <f t="shared" si="3"/>
        <v>111.47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232.4588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</v>
      </c>
      <c r="C23" s="10"/>
      <c r="D23" s="11" t="str">
        <f>'[1]TCE - ANEXO III - Preencher'!E32</f>
        <v>ALDEMIR OLIMPIO FELIX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10/2022</v>
      </c>
      <c r="H23" s="14">
        <f>'[1]TCE - ANEXO III - Preencher'!I32</f>
        <v>0</v>
      </c>
      <c r="I23" s="14">
        <f>'[1]TCE - ANEXO III - Preencher'!J32</f>
        <v>262.80399999999997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262.80399999999997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</v>
      </c>
      <c r="C24" s="10"/>
      <c r="D24" s="11" t="str">
        <f>'[1]TCE - ANEXO III - Preencher'!E33</f>
        <v>ALDENEIDE MARIA DOS SANTOS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10/2022</v>
      </c>
      <c r="H24" s="14">
        <f>'[1]TCE - ANEXO III - Preencher'!I33</f>
        <v>0</v>
      </c>
      <c r="I24" s="14">
        <f>'[1]TCE - ANEXO III - Preencher'!J33</f>
        <v>104.084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104.084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</v>
      </c>
      <c r="C25" s="10"/>
      <c r="D25" s="11" t="str">
        <f>'[1]TCE - ANEXO III - Preencher'!E34</f>
        <v>ALESSANDRA PEREIRA DE SOUSA FERREIRA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10/2022</v>
      </c>
      <c r="H25" s="14">
        <f>'[1]TCE - ANEXO III - Preencher'!I34</f>
        <v>0</v>
      </c>
      <c r="I25" s="14">
        <f>'[1]TCE - ANEXO III - Preencher'!J34</f>
        <v>109.616</v>
      </c>
      <c r="J25" s="14">
        <f>'[1]TCE - ANEXO III - Preencher'!K34</f>
        <v>0</v>
      </c>
      <c r="K25" s="15">
        <f>'[1]TCE - ANEXO III - Preencher'!L34</f>
        <v>55.9</v>
      </c>
      <c r="L25" s="15">
        <f>'[1]TCE - ANEXO III - Preencher'!M34</f>
        <v>24.24</v>
      </c>
      <c r="M25" s="15">
        <f t="shared" si="1"/>
        <v>31.66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160.19</v>
      </c>
      <c r="R25" s="15">
        <f>'[1]TCE - ANEXO III - Preencher'!S34</f>
        <v>72.72</v>
      </c>
      <c r="S25" s="16">
        <f t="shared" si="3"/>
        <v>87.47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228.74600000000001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</v>
      </c>
      <c r="C26" s="10"/>
      <c r="D26" s="11" t="str">
        <f>'[1]TCE - ANEXO III - Preencher'!E35</f>
        <v>ALEX BARBOSA DO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5151-10</v>
      </c>
      <c r="G26" s="13" t="str">
        <f>IF('[1]TCE - ANEXO III - Preencher'!H35="","",'[1]TCE - ANEXO III - Preencher'!H35)</f>
        <v>10/2022</v>
      </c>
      <c r="H26" s="14">
        <f>'[1]TCE - ANEXO III - Preencher'!I35</f>
        <v>0</v>
      </c>
      <c r="I26" s="14">
        <f>'[1]TCE - ANEXO III - Preencher'!J35</f>
        <v>83.400800000000004</v>
      </c>
      <c r="J26" s="14">
        <f>'[1]TCE - ANEXO III - Preencher'!K35</f>
        <v>0</v>
      </c>
      <c r="K26" s="15">
        <f>'[1]TCE - ANEXO III - Preencher'!L35</f>
        <v>55.9</v>
      </c>
      <c r="L26" s="15">
        <f>'[1]TCE - ANEXO III - Preencher'!M35</f>
        <v>24.24</v>
      </c>
      <c r="M26" s="15">
        <f t="shared" si="1"/>
        <v>31.66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92.289999999999992</v>
      </c>
      <c r="R26" s="15">
        <f>'[1]TCE - ANEXO III - Preencher'!S35</f>
        <v>40</v>
      </c>
      <c r="S26" s="16">
        <f t="shared" si="3"/>
        <v>52.289999999999992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167.35079999999999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</v>
      </c>
      <c r="C27" s="10"/>
      <c r="D27" s="11" t="str">
        <f>'[1]TCE - ANEXO III - Preencher'!E36</f>
        <v>ALEXANDRA SOARES MOREIRA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10/2022</v>
      </c>
      <c r="H27" s="14">
        <f>'[1]TCE - ANEXO III - Preencher'!I36</f>
        <v>0</v>
      </c>
      <c r="I27" s="14">
        <f>'[1]TCE - ANEXO III - Preencher'!J36</f>
        <v>135.57919999999999</v>
      </c>
      <c r="J27" s="14">
        <f>'[1]TCE - ANEXO III - Preencher'!K36</f>
        <v>0</v>
      </c>
      <c r="K27" s="15">
        <f>'[1]TCE - ANEXO III - Preencher'!L36</f>
        <v>55.9</v>
      </c>
      <c r="L27" s="15">
        <f>'[1]TCE - ANEXO III - Preencher'!M36</f>
        <v>24.24</v>
      </c>
      <c r="M27" s="15">
        <f t="shared" si="1"/>
        <v>31.66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160.19</v>
      </c>
      <c r="R27" s="15">
        <f>'[1]TCE - ANEXO III - Preencher'!S36</f>
        <v>71.02</v>
      </c>
      <c r="S27" s="16">
        <f t="shared" si="3"/>
        <v>89.17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256.4092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</v>
      </c>
      <c r="C28" s="10"/>
      <c r="D28" s="11" t="str">
        <f>'[1]TCE - ANEXO III - Preencher'!E37</f>
        <v>ALEXANDRE BENEDITO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10/2022</v>
      </c>
      <c r="H28" s="14">
        <f>'[1]TCE - ANEXO III - Preencher'!I37</f>
        <v>0</v>
      </c>
      <c r="I28" s="14">
        <f>'[1]TCE - ANEXO III - Preencher'!J37</f>
        <v>140.1968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184.19</v>
      </c>
      <c r="R28" s="15">
        <f>'[1]TCE - ANEXO III - Preencher'!S37</f>
        <v>72.72</v>
      </c>
      <c r="S28" s="16">
        <f t="shared" si="3"/>
        <v>111.47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251.66679999999999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</v>
      </c>
      <c r="C29" s="10"/>
      <c r="D29" s="11" t="str">
        <f>'[1]TCE - ANEXO III - Preencher'!E38</f>
        <v>ALEXANDRE EUCLIDES LIMA DECOTE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10/2022</v>
      </c>
      <c r="H29" s="14">
        <f>'[1]TCE - ANEXO III - Preencher'!I38</f>
        <v>0</v>
      </c>
      <c r="I29" s="14">
        <f>'[1]TCE - ANEXO III - Preencher'!J38</f>
        <v>20.2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12.12</v>
      </c>
      <c r="S29" s="16">
        <f t="shared" si="3"/>
        <v>-12.12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8.08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</v>
      </c>
      <c r="C30" s="10"/>
      <c r="D30" s="11" t="str">
        <f>'[1]TCE - ANEXO III - Preencher'!E39</f>
        <v>ALEXANDRE FRANCISCO COSTA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5151-10</v>
      </c>
      <c r="G30" s="13" t="str">
        <f>IF('[1]TCE - ANEXO III - Preencher'!H39="","",'[1]TCE - ANEXO III - Preencher'!H39)</f>
        <v>10/2022</v>
      </c>
      <c r="H30" s="14">
        <f>'[1]TCE - ANEXO III - Preencher'!I39</f>
        <v>0</v>
      </c>
      <c r="I30" s="14">
        <f>'[1]TCE - ANEXO III - Preencher'!J39</f>
        <v>259.84480000000002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259.84480000000002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</v>
      </c>
      <c r="C31" s="10"/>
      <c r="D31" s="11" t="str">
        <f>'[1]TCE - ANEXO III - Preencher'!E40</f>
        <v>ALEXANDRE MAGNUM TIGRE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2149-15</v>
      </c>
      <c r="G31" s="13" t="str">
        <f>IF('[1]TCE - ANEXO III - Preencher'!H40="","",'[1]TCE - ANEXO III - Preencher'!H40)</f>
        <v>10/2022</v>
      </c>
      <c r="H31" s="14">
        <f>'[1]TCE - ANEXO III - Preencher'!I40</f>
        <v>0</v>
      </c>
      <c r="I31" s="14">
        <f>'[1]TCE - ANEXO III - Preencher'!J40</f>
        <v>527.2056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527.2056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</v>
      </c>
      <c r="C32" s="10"/>
      <c r="D32" s="11" t="str">
        <f>'[1]TCE - ANEXO III - Preencher'!E41</f>
        <v>ALEXANDRE MESSIAS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5151-10</v>
      </c>
      <c r="G32" s="13" t="str">
        <f>IF('[1]TCE - ANEXO III - Preencher'!H41="","",'[1]TCE - ANEXO III - Preencher'!H41)</f>
        <v>10/2022</v>
      </c>
      <c r="H32" s="14">
        <f>'[1]TCE - ANEXO III - Preencher'!I41</f>
        <v>0</v>
      </c>
      <c r="I32" s="14">
        <f>'[1]TCE - ANEXO III - Preencher'!J41</f>
        <v>116.352</v>
      </c>
      <c r="J32" s="14">
        <f>'[1]TCE - ANEXO III - Preencher'!K41</f>
        <v>0</v>
      </c>
      <c r="K32" s="15">
        <f>'[1]TCE - ANEXO III - Preencher'!L41</f>
        <v>55.9</v>
      </c>
      <c r="L32" s="15">
        <f>'[1]TCE - ANEXO III - Preencher'!M41</f>
        <v>24.24</v>
      </c>
      <c r="M32" s="15">
        <f t="shared" si="1"/>
        <v>31.66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184.19</v>
      </c>
      <c r="R32" s="15">
        <f>'[1]TCE - ANEXO III - Preencher'!S41</f>
        <v>72.72</v>
      </c>
      <c r="S32" s="16">
        <f t="shared" si="3"/>
        <v>111.47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259.48199999999997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</v>
      </c>
      <c r="C33" s="10"/>
      <c r="D33" s="11" t="str">
        <f>'[1]TCE - ANEXO III - Preencher'!E42</f>
        <v>ALEXANDRE PEREIRA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10/2022</v>
      </c>
      <c r="H33" s="14">
        <f>'[1]TCE - ANEXO III - Preencher'!I42</f>
        <v>0</v>
      </c>
      <c r="I33" s="14">
        <f>'[1]TCE - ANEXO III - Preencher'!J42</f>
        <v>94.4392</v>
      </c>
      <c r="J33" s="14">
        <f>'[1]TCE - ANEXO III - Preencher'!K42</f>
        <v>0</v>
      </c>
      <c r="K33" s="15">
        <f>'[1]TCE - ANEXO III - Preencher'!L42</f>
        <v>55.9</v>
      </c>
      <c r="L33" s="15">
        <f>'[1]TCE - ANEXO III - Preencher'!M42</f>
        <v>24.24</v>
      </c>
      <c r="M33" s="15">
        <f t="shared" si="1"/>
        <v>31.66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126.0992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</v>
      </c>
      <c r="C34" s="10"/>
      <c r="D34" s="11" t="str">
        <f>'[1]TCE - ANEXO III - Preencher'!E43</f>
        <v>ALEXANDRE SANDRO BACELLAR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10/2022</v>
      </c>
      <c r="H34" s="14">
        <f>'[1]TCE - ANEXO III - Preencher'!I43</f>
        <v>0</v>
      </c>
      <c r="I34" s="14">
        <f>'[1]TCE - ANEXO III - Preencher'!J43</f>
        <v>96.952800000000011</v>
      </c>
      <c r="J34" s="14">
        <f>'[1]TCE - ANEXO III - Preencher'!K43</f>
        <v>0</v>
      </c>
      <c r="K34" s="15">
        <f>'[1]TCE - ANEXO III - Preencher'!L43</f>
        <v>55.9</v>
      </c>
      <c r="L34" s="15">
        <f>'[1]TCE - ANEXO III - Preencher'!M43</f>
        <v>24.24</v>
      </c>
      <c r="M34" s="15">
        <f t="shared" si="1"/>
        <v>31.66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128.61280000000002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</v>
      </c>
      <c r="C35" s="10"/>
      <c r="D35" s="11" t="str">
        <f>'[1]TCE - ANEXO III - Preencher'!E44</f>
        <v>ALEXEYEVILA LEITE CAVALCANTE DO REGO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10/2022</v>
      </c>
      <c r="H35" s="14">
        <f>'[1]TCE - ANEXO III - Preencher'!I44</f>
        <v>0</v>
      </c>
      <c r="I35" s="14">
        <f>'[1]TCE - ANEXO III - Preencher'!J44</f>
        <v>96.945599999999999</v>
      </c>
      <c r="J35" s="14">
        <f>'[1]TCE - ANEXO III - Preencher'!K44</f>
        <v>0</v>
      </c>
      <c r="K35" s="15">
        <f>'[1]TCE - ANEXO III - Preencher'!L44</f>
        <v>55.9</v>
      </c>
      <c r="L35" s="15">
        <f>'[1]TCE - ANEXO III - Preencher'!M44</f>
        <v>24.24</v>
      </c>
      <c r="M35" s="15">
        <f t="shared" si="1"/>
        <v>31.66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150.49</v>
      </c>
      <c r="R35" s="15">
        <f>'[1]TCE - ANEXO III - Preencher'!S44</f>
        <v>72.72</v>
      </c>
      <c r="S35" s="16">
        <f t="shared" si="3"/>
        <v>77.77000000000001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206.37560000000002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</v>
      </c>
      <c r="C36" s="10"/>
      <c r="D36" s="11" t="str">
        <f>'[1]TCE - ANEXO III - Preencher'!E45</f>
        <v>ALEXSANDRA DOS SANTOS BASTESEK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10/2022</v>
      </c>
      <c r="H36" s="14">
        <f>'[1]TCE - ANEXO III - Preencher'!I45</f>
        <v>0</v>
      </c>
      <c r="I36" s="14">
        <f>'[1]TCE - ANEXO III - Preencher'!J45</f>
        <v>144.73439999999999</v>
      </c>
      <c r="J36" s="14">
        <f>'[1]TCE - ANEXO III - Preencher'!K45</f>
        <v>0</v>
      </c>
      <c r="K36" s="15">
        <f>'[1]TCE - ANEXO III - Preencher'!L45</f>
        <v>55.9</v>
      </c>
      <c r="L36" s="15">
        <f>'[1]TCE - ANEXO III - Preencher'!M45</f>
        <v>24.24</v>
      </c>
      <c r="M36" s="15">
        <f t="shared" si="1"/>
        <v>31.66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267.39</v>
      </c>
      <c r="R36" s="15">
        <f>'[1]TCE - ANEXO III - Preencher'!S45</f>
        <v>49.93</v>
      </c>
      <c r="S36" s="16">
        <f t="shared" si="3"/>
        <v>217.45999999999998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393.85439999999994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</v>
      </c>
      <c r="C37" s="10"/>
      <c r="D37" s="11" t="str">
        <f>'[1]TCE - ANEXO III - Preencher'!E46</f>
        <v>ALEXSANDRA DOS SANTOS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10/2022</v>
      </c>
      <c r="H37" s="14">
        <f>'[1]TCE - ANEXO III - Preencher'!I46</f>
        <v>0</v>
      </c>
      <c r="I37" s="14">
        <f>'[1]TCE - ANEXO III - Preencher'!J46</f>
        <v>146.0488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273.49</v>
      </c>
      <c r="R37" s="15">
        <f>'[1]TCE - ANEXO III - Preencher'!S46</f>
        <v>64.239999999999995</v>
      </c>
      <c r="S37" s="16">
        <f t="shared" si="3"/>
        <v>209.25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355.29880000000003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</v>
      </c>
      <c r="C38" s="10"/>
      <c r="D38" s="11" t="str">
        <f>'[1]TCE - ANEXO III - Preencher'!E47</f>
        <v>ALEXSANDRA LUCENA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10/2022</v>
      </c>
      <c r="H38" s="14">
        <f>'[1]TCE - ANEXO III - Preencher'!I47</f>
        <v>0</v>
      </c>
      <c r="I38" s="14">
        <f>'[1]TCE - ANEXO III - Preencher'!J47</f>
        <v>308.04640000000001</v>
      </c>
      <c r="J38" s="14">
        <f>'[1]TCE - ANEXO III - Preencher'!K47</f>
        <v>0</v>
      </c>
      <c r="K38" s="15">
        <f>'[1]TCE - ANEXO III - Preencher'!L47</f>
        <v>55.9</v>
      </c>
      <c r="L38" s="15">
        <f>'[1]TCE - ANEXO III - Preencher'!M47</f>
        <v>2.56</v>
      </c>
      <c r="M38" s="15">
        <f t="shared" si="1"/>
        <v>53.339999999999996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172.99</v>
      </c>
      <c r="R38" s="15">
        <f>'[1]TCE - ANEXO III - Preencher'!S47</f>
        <v>102.49</v>
      </c>
      <c r="S38" s="16">
        <f t="shared" si="3"/>
        <v>70.500000000000014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431.88639999999998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</v>
      </c>
      <c r="C39" s="10"/>
      <c r="D39" s="11" t="str">
        <f>'[1]TCE - ANEXO III - Preencher'!E48</f>
        <v>ALIANNY RAPHAELY RODRIGUES PEREIRA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10/2022</v>
      </c>
      <c r="H39" s="14">
        <f>'[1]TCE - ANEXO III - Preencher'!I48</f>
        <v>0</v>
      </c>
      <c r="I39" s="14">
        <f>'[1]TCE - ANEXO III - Preencher'!J48</f>
        <v>344.11279999999999</v>
      </c>
      <c r="J39" s="14">
        <f>'[1]TCE - ANEXO III - Preencher'!K48</f>
        <v>0</v>
      </c>
      <c r="K39" s="15">
        <f>'[1]TCE - ANEXO III - Preencher'!L48</f>
        <v>55.9</v>
      </c>
      <c r="L39" s="15">
        <f>'[1]TCE - ANEXO III - Preencher'!M48</f>
        <v>3.25</v>
      </c>
      <c r="M39" s="15">
        <f t="shared" si="1"/>
        <v>52.65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396.76279999999997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</v>
      </c>
      <c r="C40" s="10"/>
      <c r="D40" s="11" t="str">
        <f>'[1]TCE - ANEXO III - Preencher'!E49</f>
        <v>ALICE LINS MAURICIO BATISTA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10/2022</v>
      </c>
      <c r="H40" s="14">
        <f>'[1]TCE - ANEXO III - Preencher'!I49</f>
        <v>0</v>
      </c>
      <c r="I40" s="14">
        <f>'[1]TCE - ANEXO III - Preencher'!J49</f>
        <v>560.39760000000001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560.39760000000001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</v>
      </c>
      <c r="C41" s="10"/>
      <c r="D41" s="11" t="str">
        <f>'[1]TCE - ANEXO III - Preencher'!E50</f>
        <v>ALICE MIKAELLY FILGUEIRA SALDANHA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10/2022</v>
      </c>
      <c r="H41" s="14">
        <f>'[1]TCE - ANEXO III - Preencher'!I50</f>
        <v>0</v>
      </c>
      <c r="I41" s="14">
        <f>'[1]TCE - ANEXO III - Preencher'!J50</f>
        <v>345.71839999999997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345.71839999999997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</v>
      </c>
      <c r="C42" s="10"/>
      <c r="D42" s="11" t="str">
        <f>'[1]TCE - ANEXO III - Preencher'!E51</f>
        <v>ALICE MIRANDA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10/2022</v>
      </c>
      <c r="H42" s="14">
        <f>'[1]TCE - ANEXO III - Preencher'!I51</f>
        <v>0</v>
      </c>
      <c r="I42" s="14">
        <f>'[1]TCE - ANEXO III - Preencher'!J51</f>
        <v>233.63759999999999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233.63759999999999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</v>
      </c>
      <c r="C43" s="10"/>
      <c r="D43" s="11" t="str">
        <f>'[1]TCE - ANEXO III - Preencher'!E52</f>
        <v>ALINA LAIS ALMEIDA DE FARIAS FERNANDES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10/2022</v>
      </c>
      <c r="H43" s="14">
        <f>'[1]TCE - ANEXO III - Preencher'!I52</f>
        <v>0</v>
      </c>
      <c r="I43" s="14">
        <f>'[1]TCE - ANEXO III - Preencher'!J52</f>
        <v>376.11520000000002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376.11520000000002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</v>
      </c>
      <c r="C44" s="10"/>
      <c r="D44" s="11" t="str">
        <f>'[1]TCE - ANEXO III - Preencher'!E53</f>
        <v>ALINE CLAUDIA GOMES DA SILVA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10/2022</v>
      </c>
      <c r="H44" s="14">
        <f>'[1]TCE - ANEXO III - Preencher'!I53</f>
        <v>0</v>
      </c>
      <c r="I44" s="14">
        <f>'[1]TCE - ANEXO III - Preencher'!J53</f>
        <v>906.11199999999997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906.11199999999997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</v>
      </c>
      <c r="C45" s="10"/>
      <c r="D45" s="11" t="str">
        <f>'[1]TCE - ANEXO III - Preencher'!E54</f>
        <v>ALINE CREUZA DE SANTANA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2234-05</v>
      </c>
      <c r="G45" s="13" t="str">
        <f>IF('[1]TCE - ANEXO III - Preencher'!H54="","",'[1]TCE - ANEXO III - Preencher'!H54)</f>
        <v>10/2022</v>
      </c>
      <c r="H45" s="14">
        <f>'[1]TCE - ANEXO III - Preencher'!I54</f>
        <v>0</v>
      </c>
      <c r="I45" s="14">
        <f>'[1]TCE - ANEXO III - Preencher'!J54</f>
        <v>329.44160000000011</v>
      </c>
      <c r="J45" s="14">
        <f>'[1]TCE - ANEXO III - Preencher'!K54</f>
        <v>0</v>
      </c>
      <c r="K45" s="15">
        <f>'[1]TCE - ANEXO III - Preencher'!L54</f>
        <v>55.9</v>
      </c>
      <c r="L45" s="15">
        <f>'[1]TCE - ANEXO III - Preencher'!M54</f>
        <v>14.3</v>
      </c>
      <c r="M45" s="15">
        <f t="shared" si="1"/>
        <v>41.599999999999994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371.04160000000013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</v>
      </c>
      <c r="C46" s="10"/>
      <c r="D46" s="11" t="str">
        <f>'[1]TCE - ANEXO III - Preencher'!E55</f>
        <v>ALINE CRISTINA DE ARAUJO CAVALCANTI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10/2022</v>
      </c>
      <c r="H46" s="14">
        <f>'[1]TCE - ANEXO III - Preencher'!I55</f>
        <v>0</v>
      </c>
      <c r="I46" s="14">
        <f>'[1]TCE - ANEXO III - Preencher'!J55</f>
        <v>162.71680000000001</v>
      </c>
      <c r="J46" s="14">
        <f>'[1]TCE - ANEXO III - Preencher'!K55</f>
        <v>0</v>
      </c>
      <c r="K46" s="15">
        <f>'[1]TCE - ANEXO III - Preencher'!L55</f>
        <v>55.9</v>
      </c>
      <c r="L46" s="15">
        <f>'[1]TCE - ANEXO III - Preencher'!M55</f>
        <v>24.24</v>
      </c>
      <c r="M46" s="15">
        <f t="shared" si="1"/>
        <v>31.66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172.99</v>
      </c>
      <c r="R46" s="15">
        <f>'[1]TCE - ANEXO III - Preencher'!S55</f>
        <v>72.72</v>
      </c>
      <c r="S46" s="16">
        <f t="shared" si="3"/>
        <v>100.27000000000001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294.64679999999998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</v>
      </c>
      <c r="C47" s="10"/>
      <c r="D47" s="11" t="str">
        <f>'[1]TCE - ANEXO III - Preencher'!E56</f>
        <v>ALINE INES ANACLETO CORREIA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10/2022</v>
      </c>
      <c r="H47" s="14">
        <f>'[1]TCE - ANEXO III - Preencher'!I56</f>
        <v>0</v>
      </c>
      <c r="I47" s="14">
        <f>'[1]TCE - ANEXO III - Preencher'!J56</f>
        <v>305.488</v>
      </c>
      <c r="J47" s="14">
        <f>'[1]TCE - ANEXO III - Preencher'!K56</f>
        <v>0</v>
      </c>
      <c r="K47" s="15">
        <f>'[1]TCE - ANEXO III - Preencher'!L56</f>
        <v>55.9</v>
      </c>
      <c r="L47" s="15">
        <f>'[1]TCE - ANEXO III - Preencher'!M56</f>
        <v>2.81</v>
      </c>
      <c r="M47" s="15">
        <f t="shared" si="1"/>
        <v>53.089999999999996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358.57799999999997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</v>
      </c>
      <c r="C48" s="10"/>
      <c r="D48" s="11" t="str">
        <f>'[1]TCE - ANEXO III - Preencher'!E57</f>
        <v>ALINE MENDES DE ALBUQUERQUE MIRANDA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10/2022</v>
      </c>
      <c r="H48" s="14">
        <f>'[1]TCE - ANEXO III - Preencher'!I57</f>
        <v>0</v>
      </c>
      <c r="I48" s="14">
        <f>'[1]TCE - ANEXO III - Preencher'!J57</f>
        <v>378.20800000000003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378.20800000000003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</v>
      </c>
      <c r="C49" s="10"/>
      <c r="D49" s="11" t="str">
        <f>'[1]TCE - ANEXO III - Preencher'!E58</f>
        <v>ALINE MICHELLE DOMINGOS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10/2022</v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733.62</v>
      </c>
      <c r="K49" s="15">
        <f>'[1]TCE - ANEXO III - Preencher'!L58</f>
        <v>55.9</v>
      </c>
      <c r="L49" s="15">
        <f>'[1]TCE - ANEXO III - Preencher'!M58</f>
        <v>24.24</v>
      </c>
      <c r="M49" s="15">
        <f t="shared" si="1"/>
        <v>31.66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765.28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</v>
      </c>
      <c r="C50" s="10"/>
      <c r="D50" s="11" t="str">
        <f>'[1]TCE - ANEXO III - Preencher'!E59</f>
        <v>ALINE REGI DE FREITAS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10/2022</v>
      </c>
      <c r="H50" s="14">
        <f>'[1]TCE - ANEXO III - Preencher'!I59</f>
        <v>0</v>
      </c>
      <c r="I50" s="14">
        <f>'[1]TCE - ANEXO III - Preencher'!J59</f>
        <v>155.82480000000001</v>
      </c>
      <c r="J50" s="14">
        <f>'[1]TCE - ANEXO III - Preencher'!K59</f>
        <v>0</v>
      </c>
      <c r="K50" s="15">
        <f>'[1]TCE - ANEXO III - Preencher'!L59</f>
        <v>55.9</v>
      </c>
      <c r="L50" s="15">
        <f>'[1]TCE - ANEXO III - Preencher'!M59</f>
        <v>24.24</v>
      </c>
      <c r="M50" s="15">
        <f t="shared" si="1"/>
        <v>31.66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150.49</v>
      </c>
      <c r="R50" s="15">
        <f>'[1]TCE - ANEXO III - Preencher'!S59</f>
        <v>72.72</v>
      </c>
      <c r="S50" s="16">
        <f t="shared" si="3"/>
        <v>77.77000000000001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265.25480000000005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</v>
      </c>
      <c r="C51" s="10"/>
      <c r="D51" s="11" t="str">
        <f>'[1]TCE - ANEXO III - Preencher'!E60</f>
        <v>ALLYSSON DE SENA PAIVA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5211-30</v>
      </c>
      <c r="G51" s="13" t="str">
        <f>IF('[1]TCE - ANEXO III - Preencher'!H60="","",'[1]TCE - ANEXO III - Preencher'!H60)</f>
        <v>10/2022</v>
      </c>
      <c r="H51" s="14">
        <f>'[1]TCE - ANEXO III - Preencher'!I60</f>
        <v>0</v>
      </c>
      <c r="I51" s="14">
        <f>'[1]TCE - ANEXO III - Preencher'!J60</f>
        <v>136.2208</v>
      </c>
      <c r="J51" s="14">
        <f>'[1]TCE - ANEXO III - Preencher'!K60</f>
        <v>0</v>
      </c>
      <c r="K51" s="15">
        <f>'[1]TCE - ANEXO III - Preencher'!L60</f>
        <v>55.9</v>
      </c>
      <c r="L51" s="15">
        <f>'[1]TCE - ANEXO III - Preencher'!M60</f>
        <v>24.24</v>
      </c>
      <c r="M51" s="15">
        <f t="shared" si="1"/>
        <v>31.66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136.19</v>
      </c>
      <c r="R51" s="15">
        <f>'[1]TCE - ANEXO III - Preencher'!S60</f>
        <v>72.72</v>
      </c>
      <c r="S51" s="16">
        <f t="shared" si="3"/>
        <v>63.47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231.35079999999999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</v>
      </c>
      <c r="C52" s="10"/>
      <c r="D52" s="11" t="str">
        <f>'[1]TCE - ANEXO III - Preencher'!E61</f>
        <v>ALUIZIO DO REGO BARRETO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2234-15</v>
      </c>
      <c r="G52" s="13" t="str">
        <f>IF('[1]TCE - ANEXO III - Preencher'!H61="","",'[1]TCE - ANEXO III - Preencher'!H61)</f>
        <v>10/2022</v>
      </c>
      <c r="H52" s="14">
        <f>'[1]TCE - ANEXO III - Preencher'!I61</f>
        <v>0</v>
      </c>
      <c r="I52" s="14">
        <f>'[1]TCE - ANEXO III - Preencher'!J61</f>
        <v>393.91919999999999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393.91919999999999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</v>
      </c>
      <c r="C53" s="10"/>
      <c r="D53" s="11" t="str">
        <f>'[1]TCE - ANEXO III - Preencher'!E62</f>
        <v>ALYNE KARMEM DE LIMA BARBOZA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10/2022</v>
      </c>
      <c r="H53" s="14">
        <f>'[1]TCE - ANEXO III - Preencher'!I62</f>
        <v>0</v>
      </c>
      <c r="I53" s="14">
        <f>'[1]TCE - ANEXO III - Preencher'!J62</f>
        <v>314.08240000000001</v>
      </c>
      <c r="J53" s="14">
        <f>'[1]TCE - ANEXO III - Preencher'!K62</f>
        <v>0</v>
      </c>
      <c r="K53" s="15">
        <f>'[1]TCE - ANEXO III - Preencher'!L62</f>
        <v>55.9</v>
      </c>
      <c r="L53" s="15">
        <f>'[1]TCE - ANEXO III - Preencher'!M62</f>
        <v>3.3</v>
      </c>
      <c r="M53" s="15">
        <f t="shared" si="1"/>
        <v>52.6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382.19</v>
      </c>
      <c r="R53" s="15">
        <f>'[1]TCE - ANEXO III - Preencher'!S62</f>
        <v>131.99</v>
      </c>
      <c r="S53" s="16">
        <f t="shared" si="3"/>
        <v>250.2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616.88239999999996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</v>
      </c>
      <c r="C54" s="10"/>
      <c r="D54" s="11" t="str">
        <f>'[1]TCE - ANEXO III - Preencher'!E63</f>
        <v>AMANDA ALEXANDRE BORGES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10/2022</v>
      </c>
      <c r="H54" s="14">
        <f>'[1]TCE - ANEXO III - Preencher'!I63</f>
        <v>0</v>
      </c>
      <c r="I54" s="14">
        <f>'[1]TCE - ANEXO III - Preencher'!J63</f>
        <v>492.16640000000001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5.54</v>
      </c>
      <c r="U54" s="15">
        <f>'[1]TCE - ANEXO III - Preencher'!V63</f>
        <v>0</v>
      </c>
      <c r="V54" s="16">
        <f t="shared" si="4"/>
        <v>5.54</v>
      </c>
      <c r="W54" s="17" t="str">
        <f>IF('[1]TCE - ANEXO III - Preencher'!X63="","",'[1]TCE - ANEXO III - Preencher'!X63)</f>
        <v>AUXÍLIO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497.70640000000003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</v>
      </c>
      <c r="C55" s="10"/>
      <c r="D55" s="11" t="str">
        <f>'[1]TCE - ANEXO III - Preencher'!E64</f>
        <v>AMANDA CRISTINA RODRIGUES CAVALCANTE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10/2022</v>
      </c>
      <c r="H55" s="14">
        <f>'[1]TCE - ANEXO III - Preencher'!I64</f>
        <v>0</v>
      </c>
      <c r="I55" s="14">
        <f>'[1]TCE - ANEXO III - Preencher'!J64</f>
        <v>339.57920000000001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12.39</v>
      </c>
      <c r="U55" s="15">
        <f>'[1]TCE - ANEXO III - Preencher'!V64</f>
        <v>0</v>
      </c>
      <c r="V55" s="16">
        <f t="shared" si="4"/>
        <v>12.39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351.9692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</v>
      </c>
      <c r="C56" s="10"/>
      <c r="D56" s="11" t="str">
        <f>'[1]TCE - ANEXO III - Preencher'!E65</f>
        <v>AMANDA FELIX DA PAIXAO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10/2022</v>
      </c>
      <c r="H56" s="14">
        <f>'[1]TCE - ANEXO III - Preencher'!I65</f>
        <v>0</v>
      </c>
      <c r="I56" s="14">
        <f>'[1]TCE - ANEXO III - Preencher'!J65</f>
        <v>95.967199999999991</v>
      </c>
      <c r="J56" s="14">
        <f>'[1]TCE - ANEXO III - Preencher'!K65</f>
        <v>0</v>
      </c>
      <c r="K56" s="15">
        <f>'[1]TCE - ANEXO III - Preencher'!L65</f>
        <v>55.9</v>
      </c>
      <c r="L56" s="15">
        <f>'[1]TCE - ANEXO III - Preencher'!M65</f>
        <v>24.24</v>
      </c>
      <c r="M56" s="15">
        <f t="shared" si="1"/>
        <v>31.66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184.19</v>
      </c>
      <c r="R56" s="15">
        <f>'[1]TCE - ANEXO III - Preencher'!S65</f>
        <v>68.900000000000006</v>
      </c>
      <c r="S56" s="16">
        <f t="shared" si="3"/>
        <v>115.28999999999999</v>
      </c>
      <c r="T56" s="15">
        <f>'[1]TCE - ANEXO III - Preencher'!U65</f>
        <v>69.430000000000007</v>
      </c>
      <c r="U56" s="15">
        <f>'[1]TCE - ANEXO III - Preencher'!V65</f>
        <v>0</v>
      </c>
      <c r="V56" s="16">
        <f t="shared" si="4"/>
        <v>69.430000000000007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312.34719999999999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</v>
      </c>
      <c r="C57" s="10"/>
      <c r="D57" s="11" t="str">
        <f>'[1]TCE - ANEXO III - Preencher'!E66</f>
        <v>AMANDA RAYANE DA SILVA GOMES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 t="str">
        <f>IF('[1]TCE - ANEXO III - Preencher'!H66="","",'[1]TCE - ANEXO III - Preencher'!H66)</f>
        <v>10/2022</v>
      </c>
      <c r="H57" s="14">
        <f>'[1]TCE - ANEXO III - Preencher'!I66</f>
        <v>0</v>
      </c>
      <c r="I57" s="14">
        <f>'[1]TCE - ANEXO III - Preencher'!J66</f>
        <v>315.00400000000002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315.00400000000002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</v>
      </c>
      <c r="C58" s="10"/>
      <c r="D58" s="11" t="str">
        <f>'[1]TCE - ANEXO III - Preencher'!E67</f>
        <v>AMANDA ROBERTA DE MELO COSTA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10/2022</v>
      </c>
      <c r="H58" s="14">
        <f>'[1]TCE - ANEXO III - Preencher'!I67</f>
        <v>0</v>
      </c>
      <c r="I58" s="14">
        <f>'[1]TCE - ANEXO III - Preencher'!J67</f>
        <v>566.51919999999996</v>
      </c>
      <c r="J58" s="14">
        <f>'[1]TCE - ANEXO III - Preencher'!K67</f>
        <v>0</v>
      </c>
      <c r="K58" s="15">
        <f>'[1]TCE - ANEXO III - Preencher'!L67</f>
        <v>55.9</v>
      </c>
      <c r="L58" s="15">
        <f>'[1]TCE - ANEXO III - Preencher'!M67</f>
        <v>3.3</v>
      </c>
      <c r="M58" s="15">
        <f t="shared" si="1"/>
        <v>52.6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619.11919999999998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</v>
      </c>
      <c r="C59" s="10"/>
      <c r="D59" s="11" t="str">
        <f>'[1]TCE - ANEXO III - Preencher'!E68</f>
        <v>AMARA ANA ALVES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10/2022</v>
      </c>
      <c r="H59" s="14">
        <f>'[1]TCE - ANEXO III - Preencher'!I68</f>
        <v>0</v>
      </c>
      <c r="I59" s="14">
        <f>'[1]TCE - ANEXO III - Preencher'!J68</f>
        <v>154.19759999999999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150.49</v>
      </c>
      <c r="R59" s="15">
        <f>'[1]TCE - ANEXO III - Preencher'!S68</f>
        <v>72.72</v>
      </c>
      <c r="S59" s="16">
        <f t="shared" si="3"/>
        <v>77.77000000000001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231.9676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</v>
      </c>
      <c r="C60" s="10"/>
      <c r="D60" s="11" t="str">
        <f>'[1]TCE - ANEXO III - Preencher'!E69</f>
        <v>AMARO CLEMENTE DE SOUZA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10/2022</v>
      </c>
      <c r="H60" s="14">
        <f>'[1]TCE - ANEXO III - Preencher'!I69</f>
        <v>0</v>
      </c>
      <c r="I60" s="14">
        <f>'[1]TCE - ANEXO III - Preencher'!J69</f>
        <v>141.24719999999999</v>
      </c>
      <c r="J60" s="14">
        <f>'[1]TCE - ANEXO III - Preencher'!K69</f>
        <v>0</v>
      </c>
      <c r="K60" s="15">
        <f>'[1]TCE - ANEXO III - Preencher'!L69</f>
        <v>55.9</v>
      </c>
      <c r="L60" s="15">
        <f>'[1]TCE - ANEXO III - Preencher'!M69</f>
        <v>24.24</v>
      </c>
      <c r="M60" s="15">
        <f t="shared" si="1"/>
        <v>31.66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172.90719999999999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</v>
      </c>
      <c r="C61" s="10"/>
      <c r="D61" s="11" t="str">
        <f>'[1]TCE - ANEXO III - Preencher'!E70</f>
        <v>AMELIA CABRAL CAMPOS DE ANDRADE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 t="str">
        <f>IF('[1]TCE - ANEXO III - Preencher'!H70="","",'[1]TCE - ANEXO III - Preencher'!H70)</f>
        <v>10/2022</v>
      </c>
      <c r="H61" s="14">
        <f>'[1]TCE - ANEXO III - Preencher'!I70</f>
        <v>0</v>
      </c>
      <c r="I61" s="14">
        <f>'[1]TCE - ANEXO III - Preencher'!J70</f>
        <v>747.45440000000008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747.45440000000008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</v>
      </c>
      <c r="C62" s="10"/>
      <c r="D62" s="11" t="str">
        <f>'[1]TCE - ANEXO III - Preencher'!E71</f>
        <v>AMELIA CANDIDA FERREIRA DE GOES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10/2022</v>
      </c>
      <c r="H62" s="14">
        <f>'[1]TCE - ANEXO III - Preencher'!I71</f>
        <v>0</v>
      </c>
      <c r="I62" s="14">
        <f>'[1]TCE - ANEXO III - Preencher'!J71</f>
        <v>138.80000000000001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138.80000000000001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</v>
      </c>
      <c r="C63" s="10"/>
      <c r="D63" s="11" t="str">
        <f>'[1]TCE - ANEXO III - Preencher'!E72</f>
        <v>AMELIE CRISTINA LIMA DA CUNHA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5152-05</v>
      </c>
      <c r="G63" s="13" t="str">
        <f>IF('[1]TCE - ANEXO III - Preencher'!H72="","",'[1]TCE - ANEXO III - Preencher'!H72)</f>
        <v>10/2022</v>
      </c>
      <c r="H63" s="14">
        <f>'[1]TCE - ANEXO III - Preencher'!I72</f>
        <v>0</v>
      </c>
      <c r="I63" s="14">
        <f>'[1]TCE - ANEXO III - Preencher'!J72</f>
        <v>132.7208</v>
      </c>
      <c r="J63" s="14">
        <f>'[1]TCE - ANEXO III - Preencher'!K72</f>
        <v>0</v>
      </c>
      <c r="K63" s="15">
        <f>'[1]TCE - ANEXO III - Preencher'!L72</f>
        <v>55.9</v>
      </c>
      <c r="L63" s="15">
        <f>'[1]TCE - ANEXO III - Preencher'!M72</f>
        <v>25.8</v>
      </c>
      <c r="M63" s="15">
        <f t="shared" si="1"/>
        <v>30.099999999999998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211.99</v>
      </c>
      <c r="R63" s="15">
        <f>'[1]TCE - ANEXO III - Preencher'!S72</f>
        <v>77.400000000000006</v>
      </c>
      <c r="S63" s="16">
        <f t="shared" si="3"/>
        <v>134.59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297.41079999999999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</v>
      </c>
      <c r="C64" s="10"/>
      <c r="D64" s="11" t="str">
        <f>'[1]TCE - ANEXO III - Preencher'!E73</f>
        <v>AMINADAB HENRIQUE DE SANTANA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5142-25</v>
      </c>
      <c r="G64" s="13" t="str">
        <f>IF('[1]TCE - ANEXO III - Preencher'!H73="","",'[1]TCE - ANEXO III - Preencher'!H73)</f>
        <v>10/2022</v>
      </c>
      <c r="H64" s="14">
        <f>'[1]TCE - ANEXO III - Preencher'!I73</f>
        <v>0</v>
      </c>
      <c r="I64" s="14">
        <f>'[1]TCE - ANEXO III - Preencher'!J73</f>
        <v>125.70399999999999</v>
      </c>
      <c r="J64" s="14">
        <f>'[1]TCE - ANEXO III - Preencher'!K73</f>
        <v>0</v>
      </c>
      <c r="K64" s="15">
        <f>'[1]TCE - ANEXO III - Preencher'!L73</f>
        <v>55.9</v>
      </c>
      <c r="L64" s="15">
        <f>'[1]TCE - ANEXO III - Preencher'!M73</f>
        <v>24.24</v>
      </c>
      <c r="M64" s="15">
        <f t="shared" si="1"/>
        <v>31.66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172.99</v>
      </c>
      <c r="R64" s="15">
        <f>'[1]TCE - ANEXO III - Preencher'!S73</f>
        <v>72.72</v>
      </c>
      <c r="S64" s="16">
        <f t="shared" si="3"/>
        <v>100.27000000000001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257.63400000000001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</v>
      </c>
      <c r="C65" s="10"/>
      <c r="D65" s="11" t="str">
        <f>'[1]TCE - ANEXO III - Preencher'!E74</f>
        <v>ANA ALICE CARNEIRO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10/2022</v>
      </c>
      <c r="H65" s="14">
        <f>'[1]TCE - ANEXO III - Preencher'!I74</f>
        <v>0</v>
      </c>
      <c r="I65" s="14">
        <f>'[1]TCE - ANEXO III - Preencher'!J74</f>
        <v>125.28400000000001</v>
      </c>
      <c r="J65" s="14">
        <f>'[1]TCE - ANEXO III - Preencher'!K74</f>
        <v>0</v>
      </c>
      <c r="K65" s="15">
        <f>'[1]TCE - ANEXO III - Preencher'!L74</f>
        <v>55.9</v>
      </c>
      <c r="L65" s="15">
        <f>'[1]TCE - ANEXO III - Preencher'!M74</f>
        <v>24.24</v>
      </c>
      <c r="M65" s="15">
        <f t="shared" si="1"/>
        <v>31.66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172.99</v>
      </c>
      <c r="R65" s="15">
        <f>'[1]TCE - ANEXO III - Preencher'!S74</f>
        <v>72.72</v>
      </c>
      <c r="S65" s="16">
        <f t="shared" si="3"/>
        <v>100.27000000000001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257.21400000000006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</v>
      </c>
      <c r="C66" s="10"/>
      <c r="D66" s="11" t="str">
        <f>'[1]TCE - ANEXO III - Preencher'!E75</f>
        <v>ANA BEATRIZ GONDIM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10/2022</v>
      </c>
      <c r="H66" s="14">
        <f>'[1]TCE - ANEXO III - Preencher'!I75</f>
        <v>0</v>
      </c>
      <c r="I66" s="14">
        <f>'[1]TCE - ANEXO III - Preencher'!J75</f>
        <v>125.752</v>
      </c>
      <c r="J66" s="14">
        <f>'[1]TCE - ANEXO III - Preencher'!K75</f>
        <v>0</v>
      </c>
      <c r="K66" s="15">
        <f>'[1]TCE - ANEXO III - Preencher'!L75</f>
        <v>55.9</v>
      </c>
      <c r="L66" s="15">
        <f>'[1]TCE - ANEXO III - Preencher'!M75</f>
        <v>24.24</v>
      </c>
      <c r="M66" s="15">
        <f t="shared" si="1"/>
        <v>31.66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150.49</v>
      </c>
      <c r="R66" s="15">
        <f>'[1]TCE - ANEXO III - Preencher'!S75</f>
        <v>68.84</v>
      </c>
      <c r="S66" s="16">
        <f t="shared" si="3"/>
        <v>81.650000000000006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239.06200000000001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</v>
      </c>
      <c r="C67" s="10"/>
      <c r="D67" s="11" t="str">
        <f>'[1]TCE - ANEXO III - Preencher'!E76</f>
        <v>ANA CAROLINA GOMES DE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10/2022</v>
      </c>
      <c r="H67" s="14">
        <f>'[1]TCE - ANEXO III - Preencher'!I76</f>
        <v>0</v>
      </c>
      <c r="I67" s="14">
        <f>'[1]TCE - ANEXO III - Preencher'!J76</f>
        <v>138.22640000000001</v>
      </c>
      <c r="J67" s="14">
        <f>'[1]TCE - ANEXO III - Preencher'!K76</f>
        <v>0</v>
      </c>
      <c r="K67" s="15">
        <f>'[1]TCE - ANEXO III - Preencher'!L76</f>
        <v>55.9</v>
      </c>
      <c r="L67" s="15">
        <f>'[1]TCE - ANEXO III - Preencher'!M76</f>
        <v>24.24</v>
      </c>
      <c r="M67" s="15">
        <f t="shared" si="1"/>
        <v>31.66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161.79000000000002</v>
      </c>
      <c r="R67" s="15">
        <f>'[1]TCE - ANEXO III - Preencher'!S76</f>
        <v>72.72</v>
      </c>
      <c r="S67" s="16">
        <f t="shared" si="3"/>
        <v>89.070000000000022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258.95640000000003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</v>
      </c>
      <c r="C68" s="10"/>
      <c r="D68" s="11" t="str">
        <f>'[1]TCE - ANEXO III - Preencher'!E77</f>
        <v>ANA CAROLINE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10/2022</v>
      </c>
      <c r="H68" s="14">
        <f>'[1]TCE - ANEXO III - Preencher'!I77</f>
        <v>0</v>
      </c>
      <c r="I68" s="14">
        <f>'[1]TCE - ANEXO III - Preencher'!J77</f>
        <v>99.062399999999997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357.79</v>
      </c>
      <c r="R68" s="15">
        <f>'[1]TCE - ANEXO III - Preencher'!S77</f>
        <v>72.72</v>
      </c>
      <c r="S68" s="16">
        <f t="shared" ref="S68:S131" si="9">Q68-R68</f>
        <v>285.07000000000005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384.13240000000008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</v>
      </c>
      <c r="C69" s="10"/>
      <c r="D69" s="11" t="str">
        <f>'[1]TCE - ANEXO III - Preencher'!E78</f>
        <v>ANA CATARINA GUEDES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10/2022</v>
      </c>
      <c r="H69" s="14">
        <f>'[1]TCE - ANEXO III - Preencher'!I78</f>
        <v>0</v>
      </c>
      <c r="I69" s="14">
        <f>'[1]TCE - ANEXO III - Preencher'!J78</f>
        <v>118.94799999999999</v>
      </c>
      <c r="J69" s="14">
        <f>'[1]TCE - ANEXO III - Preencher'!K78</f>
        <v>0</v>
      </c>
      <c r="K69" s="15">
        <f>'[1]TCE - ANEXO III - Preencher'!L78</f>
        <v>55.9</v>
      </c>
      <c r="L69" s="15">
        <f>'[1]TCE - ANEXO III - Preencher'!M78</f>
        <v>24.24</v>
      </c>
      <c r="M69" s="15">
        <f t="shared" si="7"/>
        <v>31.66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295.99</v>
      </c>
      <c r="R69" s="15">
        <f>'[1]TCE - ANEXO III - Preencher'!S78</f>
        <v>72.72</v>
      </c>
      <c r="S69" s="16">
        <f t="shared" si="9"/>
        <v>223.27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373.87800000000004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</v>
      </c>
      <c r="C70" s="10"/>
      <c r="D70" s="11" t="str">
        <f>'[1]TCE - ANEXO III - Preencher'!E79</f>
        <v>ANA CLAUDIA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 t="str">
        <f>IF('[1]TCE - ANEXO III - Preencher'!H79="","",'[1]TCE - ANEXO III - Preencher'!H79)</f>
        <v>10/2022</v>
      </c>
      <c r="H70" s="14">
        <f>'[1]TCE - ANEXO III - Preencher'!I79</f>
        <v>0</v>
      </c>
      <c r="I70" s="14">
        <f>'[1]TCE - ANEXO III - Preencher'!J79</f>
        <v>118.7944</v>
      </c>
      <c r="J70" s="14">
        <f>'[1]TCE - ANEXO III - Preencher'!K79</f>
        <v>0</v>
      </c>
      <c r="K70" s="15">
        <f>'[1]TCE - ANEXO III - Preencher'!L79</f>
        <v>55.9</v>
      </c>
      <c r="L70" s="15">
        <f>'[1]TCE - ANEXO III - Preencher'!M79</f>
        <v>24.24</v>
      </c>
      <c r="M70" s="15">
        <f t="shared" si="7"/>
        <v>31.66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172.99</v>
      </c>
      <c r="R70" s="15">
        <f>'[1]TCE - ANEXO III - Preencher'!S79</f>
        <v>72.72</v>
      </c>
      <c r="S70" s="16">
        <f t="shared" si="9"/>
        <v>100.27000000000001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250.7244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</v>
      </c>
      <c r="C71" s="10"/>
      <c r="D71" s="11" t="str">
        <f>'[1]TCE - ANEXO III - Preencher'!E80</f>
        <v>ANA CLAUDIA DE SOUZA VON SOHSTEN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10/2022</v>
      </c>
      <c r="H71" s="14">
        <f>'[1]TCE - ANEXO III - Preencher'!I80</f>
        <v>0</v>
      </c>
      <c r="I71" s="14">
        <f>'[1]TCE - ANEXO III - Preencher'!J80</f>
        <v>223.60480000000001</v>
      </c>
      <c r="J71" s="14">
        <f>'[1]TCE - ANEXO III - Preencher'!K80</f>
        <v>0</v>
      </c>
      <c r="K71" s="15">
        <f>'[1]TCE - ANEXO III - Preencher'!L80</f>
        <v>55.9</v>
      </c>
      <c r="L71" s="15">
        <f>'[1]TCE - ANEXO III - Preencher'!M80</f>
        <v>2.56</v>
      </c>
      <c r="M71" s="15">
        <f t="shared" si="7"/>
        <v>53.339999999999996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276.94479999999999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</v>
      </c>
      <c r="C72" s="10"/>
      <c r="D72" s="11" t="str">
        <f>'[1]TCE - ANEXO III - Preencher'!E81</f>
        <v xml:space="preserve">ANA CLAUDIA MENDES DE SOUZA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10/2022</v>
      </c>
      <c r="H72" s="14">
        <f>'[1]TCE - ANEXO III - Preencher'!I81</f>
        <v>0</v>
      </c>
      <c r="I72" s="14">
        <f>'[1]TCE - ANEXO III - Preencher'!J81</f>
        <v>100.49679999999999</v>
      </c>
      <c r="J72" s="14">
        <f>'[1]TCE - ANEXO III - Preencher'!K81</f>
        <v>0</v>
      </c>
      <c r="K72" s="15">
        <f>'[1]TCE - ANEXO III - Preencher'!L81</f>
        <v>55.9</v>
      </c>
      <c r="L72" s="15">
        <f>'[1]TCE - ANEXO III - Preencher'!M81</f>
        <v>24.24</v>
      </c>
      <c r="M72" s="15">
        <f t="shared" si="7"/>
        <v>31.66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72.19</v>
      </c>
      <c r="R72" s="15">
        <f>'[1]TCE - ANEXO III - Preencher'!S81</f>
        <v>72.72</v>
      </c>
      <c r="S72" s="16">
        <f t="shared" si="9"/>
        <v>-0.53000000000000114</v>
      </c>
      <c r="T72" s="15">
        <f>'[1]TCE - ANEXO III - Preencher'!U81</f>
        <v>69.430000000000007</v>
      </c>
      <c r="U72" s="15">
        <f>'[1]TCE - ANEXO III - Preencher'!V81</f>
        <v>0</v>
      </c>
      <c r="V72" s="16">
        <f t="shared" si="10"/>
        <v>69.430000000000007</v>
      </c>
      <c r="W72" s="17" t="str">
        <f>IF('[1]TCE - ANEXO III - Preencher'!X81="","",'[1]TCE - ANEXO III - Preencher'!X81)</f>
        <v>AUXÍLIO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201.05680000000001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</v>
      </c>
      <c r="C73" s="10"/>
      <c r="D73" s="11" t="str">
        <f>'[1]TCE - ANEXO III - Preencher'!E82</f>
        <v>ANA CLAUDIA OLIVEIRA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10/2022</v>
      </c>
      <c r="H73" s="14">
        <f>'[1]TCE - ANEXO III - Preencher'!I82</f>
        <v>0</v>
      </c>
      <c r="I73" s="14">
        <f>'[1]TCE - ANEXO III - Preencher'!J82</f>
        <v>112.932</v>
      </c>
      <c r="J73" s="14">
        <f>'[1]TCE - ANEXO III - Preencher'!K82</f>
        <v>0</v>
      </c>
      <c r="K73" s="15">
        <f>'[1]TCE - ANEXO III - Preencher'!L82</f>
        <v>55.9</v>
      </c>
      <c r="L73" s="15">
        <f>'[1]TCE - ANEXO III - Preencher'!M82</f>
        <v>24.24</v>
      </c>
      <c r="M73" s="15">
        <f t="shared" si="7"/>
        <v>31.66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184.19</v>
      </c>
      <c r="R73" s="15">
        <f>'[1]TCE - ANEXO III - Preencher'!S82</f>
        <v>72.72</v>
      </c>
      <c r="S73" s="16">
        <f t="shared" si="9"/>
        <v>111.47</v>
      </c>
      <c r="T73" s="15">
        <f>'[1]TCE - ANEXO III - Preencher'!U82</f>
        <v>69.430000000000007</v>
      </c>
      <c r="U73" s="15">
        <f>'[1]TCE - ANEXO III - Preencher'!V82</f>
        <v>0</v>
      </c>
      <c r="V73" s="16">
        <f t="shared" si="10"/>
        <v>69.430000000000007</v>
      </c>
      <c r="W73" s="17" t="str">
        <f>IF('[1]TCE - ANEXO III - Preencher'!X82="","",'[1]TCE - ANEXO III - Preencher'!X82)</f>
        <v>AUXÍLIO CRECHE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325.49200000000002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</v>
      </c>
      <c r="C74" s="10"/>
      <c r="D74" s="11" t="str">
        <f>'[1]TCE - ANEXO III - Preencher'!E83</f>
        <v>ANA CLAUDIA SALUSTIANO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10/2022</v>
      </c>
      <c r="H74" s="14">
        <f>'[1]TCE - ANEXO III - Preencher'!I83</f>
        <v>0</v>
      </c>
      <c r="I74" s="14">
        <f>'[1]TCE - ANEXO III - Preencher'!J83</f>
        <v>111.62479999999999</v>
      </c>
      <c r="J74" s="14">
        <f>'[1]TCE - ANEXO III - Preencher'!K83</f>
        <v>0</v>
      </c>
      <c r="K74" s="15">
        <f>'[1]TCE - ANEXO III - Preencher'!L83</f>
        <v>55.9</v>
      </c>
      <c r="L74" s="15">
        <f>'[1]TCE - ANEXO III - Preencher'!M83</f>
        <v>24.24</v>
      </c>
      <c r="M74" s="15">
        <f t="shared" si="7"/>
        <v>31.66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172.99</v>
      </c>
      <c r="R74" s="15">
        <f>'[1]TCE - ANEXO III - Preencher'!S83</f>
        <v>59.39</v>
      </c>
      <c r="S74" s="16">
        <f t="shared" si="9"/>
        <v>113.60000000000001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256.88479999999998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</v>
      </c>
      <c r="C75" s="10"/>
      <c r="D75" s="11" t="str">
        <f>'[1]TCE - ANEXO III - Preencher'!E84</f>
        <v xml:space="preserve">ANA CRISTINA BARROS DOS SANTOS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10/2022</v>
      </c>
      <c r="H75" s="14">
        <f>'[1]TCE - ANEXO III - Preencher'!I84</f>
        <v>0</v>
      </c>
      <c r="I75" s="14">
        <f>'[1]TCE - ANEXO III - Preencher'!J84</f>
        <v>134.0752</v>
      </c>
      <c r="J75" s="14">
        <f>'[1]TCE - ANEXO III - Preencher'!K84</f>
        <v>0</v>
      </c>
      <c r="K75" s="15">
        <f>'[1]TCE - ANEXO III - Preencher'!L84</f>
        <v>24.24</v>
      </c>
      <c r="L75" s="15">
        <f>'[1]TCE - ANEXO III - Preencher'!M84</f>
        <v>0</v>
      </c>
      <c r="M75" s="15">
        <f t="shared" si="7"/>
        <v>24.24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184.19</v>
      </c>
      <c r="R75" s="15">
        <f>'[1]TCE - ANEXO III - Preencher'!S84</f>
        <v>72.72</v>
      </c>
      <c r="S75" s="16">
        <f t="shared" si="9"/>
        <v>111.47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269.78520000000003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</v>
      </c>
      <c r="C76" s="10"/>
      <c r="D76" s="11" t="str">
        <f>'[1]TCE - ANEXO III - Preencher'!E85</f>
        <v>ANA CRISTINA BRASILEIRO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10/2022</v>
      </c>
      <c r="H76" s="14">
        <f>'[1]TCE - ANEXO III - Preencher'!I85</f>
        <v>0</v>
      </c>
      <c r="I76" s="14">
        <f>'[1]TCE - ANEXO III - Preencher'!J85</f>
        <v>332.37920000000003</v>
      </c>
      <c r="J76" s="14">
        <f>'[1]TCE - ANEXO III - Preencher'!K85</f>
        <v>0</v>
      </c>
      <c r="K76" s="15">
        <f>'[1]TCE - ANEXO III - Preencher'!L85</f>
        <v>55.9</v>
      </c>
      <c r="L76" s="15">
        <f>'[1]TCE - ANEXO III - Preencher'!M85</f>
        <v>3.3</v>
      </c>
      <c r="M76" s="15">
        <f t="shared" si="7"/>
        <v>52.6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139.39000000000001</v>
      </c>
      <c r="R76" s="15">
        <f>'[1]TCE - ANEXO III - Preencher'!S85</f>
        <v>120.85</v>
      </c>
      <c r="S76" s="16">
        <f t="shared" si="9"/>
        <v>18.54000000000002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403.51920000000007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</v>
      </c>
      <c r="C77" s="10"/>
      <c r="D77" s="11" t="str">
        <f>'[1]TCE - ANEXO III - Preencher'!E86</f>
        <v>ANA CRISTINA DA SILVA VIEGAS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5211-30</v>
      </c>
      <c r="G77" s="13" t="str">
        <f>IF('[1]TCE - ANEXO III - Preencher'!H86="","",'[1]TCE - ANEXO III - Preencher'!H86)</f>
        <v>10/2022</v>
      </c>
      <c r="H77" s="14">
        <f>'[1]TCE - ANEXO III - Preencher'!I86</f>
        <v>0</v>
      </c>
      <c r="I77" s="14">
        <f>'[1]TCE - ANEXO III - Preencher'!J86</f>
        <v>108.7424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273.49</v>
      </c>
      <c r="R77" s="15">
        <f>'[1]TCE - ANEXO III - Preencher'!S86</f>
        <v>72.72</v>
      </c>
      <c r="S77" s="16">
        <f t="shared" si="9"/>
        <v>200.77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309.51240000000001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</v>
      </c>
      <c r="C78" s="10"/>
      <c r="D78" s="11" t="str">
        <f>'[1]TCE - ANEXO III - Preencher'!E87</f>
        <v>ANA CRISTINA FERREIRA PIMENTA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4131-15</v>
      </c>
      <c r="G78" s="13" t="str">
        <f>IF('[1]TCE - ANEXO III - Preencher'!H87="","",'[1]TCE - ANEXO III - Preencher'!H87)</f>
        <v>10/2022</v>
      </c>
      <c r="H78" s="14">
        <f>'[1]TCE - ANEXO III - Preencher'!I87</f>
        <v>0</v>
      </c>
      <c r="I78" s="14">
        <f>'[1]TCE - ANEXO III - Preencher'!J87</f>
        <v>166.708</v>
      </c>
      <c r="J78" s="14">
        <f>'[1]TCE - ANEXO III - Preencher'!K87</f>
        <v>0</v>
      </c>
      <c r="K78" s="15">
        <f>'[1]TCE - ANEXO III - Preencher'!L87</f>
        <v>55.9</v>
      </c>
      <c r="L78" s="15">
        <f>'[1]TCE - ANEXO III - Preencher'!M87</f>
        <v>30</v>
      </c>
      <c r="M78" s="15">
        <f t="shared" si="7"/>
        <v>25.9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240.19</v>
      </c>
      <c r="R78" s="15">
        <f>'[1]TCE - ANEXO III - Preencher'!S87</f>
        <v>94.11</v>
      </c>
      <c r="S78" s="16">
        <f t="shared" si="9"/>
        <v>146.07999999999998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338.68799999999999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</v>
      </c>
      <c r="C79" s="10"/>
      <c r="D79" s="11" t="str">
        <f>'[1]TCE - ANEXO III - Preencher'!E88</f>
        <v>ANA CYNTIA MATOS MOREIRA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10/2022</v>
      </c>
      <c r="H79" s="14">
        <f>'[1]TCE - ANEXO III - Preencher'!I88</f>
        <v>0</v>
      </c>
      <c r="I79" s="14">
        <f>'[1]TCE - ANEXO III - Preencher'!J88</f>
        <v>200.2312</v>
      </c>
      <c r="J79" s="14">
        <f>'[1]TCE - ANEXO III - Preencher'!K88</f>
        <v>0</v>
      </c>
      <c r="K79" s="15">
        <f>'[1]TCE - ANEXO III - Preencher'!L88</f>
        <v>55.9</v>
      </c>
      <c r="L79" s="15">
        <f>'[1]TCE - ANEXO III - Preencher'!M88</f>
        <v>24.24</v>
      </c>
      <c r="M79" s="15">
        <f t="shared" si="7"/>
        <v>31.66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231.8912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</v>
      </c>
      <c r="C80" s="10"/>
      <c r="D80" s="11" t="str">
        <f>'[1]TCE - ANEXO III - Preencher'!E89</f>
        <v>ANA FLAVIA FERNANDES SANTO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10/2022</v>
      </c>
      <c r="H80" s="14">
        <f>'[1]TCE - ANEXO III - Preencher'!I89</f>
        <v>0</v>
      </c>
      <c r="I80" s="14">
        <f>'[1]TCE - ANEXO III - Preencher'!J89</f>
        <v>135.744</v>
      </c>
      <c r="J80" s="14">
        <f>'[1]TCE - ANEXO III - Preencher'!K89</f>
        <v>0</v>
      </c>
      <c r="K80" s="15">
        <f>'[1]TCE - ANEXO III - Preencher'!L89</f>
        <v>55.9</v>
      </c>
      <c r="L80" s="15">
        <f>'[1]TCE - ANEXO III - Preencher'!M89</f>
        <v>24.24</v>
      </c>
      <c r="M80" s="15">
        <f t="shared" si="7"/>
        <v>31.66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318.49</v>
      </c>
      <c r="R80" s="15">
        <f>'[1]TCE - ANEXO III - Preencher'!S89</f>
        <v>72.72</v>
      </c>
      <c r="S80" s="16">
        <f t="shared" si="9"/>
        <v>245.77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413.17399999999998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</v>
      </c>
      <c r="C81" s="10"/>
      <c r="D81" s="11" t="str">
        <f>'[1]TCE - ANEXO III - Preencher'!E90</f>
        <v>ANA GABRIELA LEAL DE MIRANDA VIEIRA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 t="str">
        <f>IF('[1]TCE - ANEXO III - Preencher'!H90="","",'[1]TCE - ANEXO III - Preencher'!H90)</f>
        <v>10/2022</v>
      </c>
      <c r="H81" s="14">
        <f>'[1]TCE - ANEXO III - Preencher'!I90</f>
        <v>0</v>
      </c>
      <c r="I81" s="14">
        <f>'[1]TCE - ANEXO III - Preencher'!J90</f>
        <v>262.92399999999998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262.92399999999998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</v>
      </c>
      <c r="C82" s="10"/>
      <c r="D82" s="11" t="str">
        <f>'[1]TCE - ANEXO III - Preencher'!E91</f>
        <v>ANA KARINA RODRIGUES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10/2022</v>
      </c>
      <c r="H82" s="14">
        <f>'[1]TCE - ANEXO III - Preencher'!I91</f>
        <v>0</v>
      </c>
      <c r="I82" s="14">
        <f>'[1]TCE - ANEXO III - Preencher'!J91</f>
        <v>317.6696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349.37</v>
      </c>
      <c r="R82" s="15">
        <f>'[1]TCE - ANEXO III - Preencher'!S91</f>
        <v>131.99</v>
      </c>
      <c r="S82" s="16">
        <f t="shared" si="9"/>
        <v>217.38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535.04960000000005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</v>
      </c>
      <c r="C83" s="10"/>
      <c r="D83" s="11" t="str">
        <f>'[1]TCE - ANEXO III - Preencher'!E92</f>
        <v>ANA KARLA GONCALVES DE LIMA DE OLIVEIRA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10/2022</v>
      </c>
      <c r="H83" s="14">
        <f>'[1]TCE - ANEXO III - Preencher'!I92</f>
        <v>0</v>
      </c>
      <c r="I83" s="14">
        <f>'[1]TCE - ANEXO III - Preencher'!J92</f>
        <v>105.71040000000001</v>
      </c>
      <c r="J83" s="14">
        <f>'[1]TCE - ANEXO III - Preencher'!K92</f>
        <v>0</v>
      </c>
      <c r="K83" s="15">
        <f>'[1]TCE - ANEXO III - Preencher'!L92</f>
        <v>55.9</v>
      </c>
      <c r="L83" s="15">
        <f>'[1]TCE - ANEXO III - Preencher'!M92</f>
        <v>24.24</v>
      </c>
      <c r="M83" s="15">
        <f t="shared" si="7"/>
        <v>31.66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184.17</v>
      </c>
      <c r="R83" s="15">
        <f>'[1]TCE - ANEXO III - Preencher'!S92</f>
        <v>72.72</v>
      </c>
      <c r="S83" s="16">
        <f t="shared" si="9"/>
        <v>111.44999999999999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248.82040000000001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</v>
      </c>
      <c r="C84" s="10"/>
      <c r="D84" s="11" t="str">
        <f>'[1]TCE - ANEXO III - Preencher'!E93</f>
        <v>ANA LUCIA DO ESPIRITO SANTO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10/2022</v>
      </c>
      <c r="H84" s="14">
        <f>'[1]TCE - ANEXO III - Preencher'!I93</f>
        <v>0</v>
      </c>
      <c r="I84" s="14">
        <f>'[1]TCE - ANEXO III - Preencher'!J93</f>
        <v>148.96799999999999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160.16999999999999</v>
      </c>
      <c r="R84" s="15">
        <f>'[1]TCE - ANEXO III - Preencher'!S93</f>
        <v>72.72</v>
      </c>
      <c r="S84" s="16">
        <f t="shared" si="9"/>
        <v>87.449999999999989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236.41799999999998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</v>
      </c>
      <c r="C85" s="10"/>
      <c r="D85" s="11" t="str">
        <f>'[1]TCE - ANEXO III - Preencher'!E94</f>
        <v>ANA LUCIA VIEIRA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2238-10</v>
      </c>
      <c r="G85" s="13" t="str">
        <f>IF('[1]TCE - ANEXO III - Preencher'!H94="","",'[1]TCE - ANEXO III - Preencher'!H94)</f>
        <v>10/2022</v>
      </c>
      <c r="H85" s="14">
        <f>'[1]TCE - ANEXO III - Preencher'!I94</f>
        <v>0</v>
      </c>
      <c r="I85" s="14">
        <f>'[1]TCE - ANEXO III - Preencher'!J94</f>
        <v>370.68799999999999</v>
      </c>
      <c r="J85" s="14">
        <f>'[1]TCE - ANEXO III - Preencher'!K94</f>
        <v>0</v>
      </c>
      <c r="K85" s="15">
        <f>'[1]TCE - ANEXO III - Preencher'!L94</f>
        <v>55.9</v>
      </c>
      <c r="L85" s="15">
        <f>'[1]TCE - ANEXO III - Preencher'!M94</f>
        <v>30</v>
      </c>
      <c r="M85" s="15">
        <f t="shared" si="7"/>
        <v>25.9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396.58799999999997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</v>
      </c>
      <c r="C86" s="10"/>
      <c r="D86" s="11" t="str">
        <f>'[1]TCE - ANEXO III - Preencher'!E95</f>
        <v>ANA MARGARETH LUPICINIO AMORIM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10/2022</v>
      </c>
      <c r="H86" s="14">
        <f>'[1]TCE - ANEXO III - Preencher'!I95</f>
        <v>0</v>
      </c>
      <c r="I86" s="14">
        <f>'[1]TCE - ANEXO III - Preencher'!J95</f>
        <v>135.32239999999999</v>
      </c>
      <c r="J86" s="14">
        <f>'[1]TCE - ANEXO III - Preencher'!K95</f>
        <v>0</v>
      </c>
      <c r="K86" s="15">
        <f>'[1]TCE - ANEXO III - Preencher'!L95</f>
        <v>55.9</v>
      </c>
      <c r="L86" s="15">
        <f>'[1]TCE - ANEXO III - Preencher'!M95</f>
        <v>24.24</v>
      </c>
      <c r="M86" s="15">
        <f t="shared" si="7"/>
        <v>31.66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295.97000000000003</v>
      </c>
      <c r="R86" s="15">
        <f>'[1]TCE - ANEXO III - Preencher'!S95</f>
        <v>72.72</v>
      </c>
      <c r="S86" s="16">
        <f t="shared" si="9"/>
        <v>223.25000000000003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390.23239999999998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</v>
      </c>
      <c r="C87" s="10"/>
      <c r="D87" s="11" t="str">
        <f>'[1]TCE - ANEXO III - Preencher'!E96</f>
        <v>ANA MARGARETH SANTOS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10/2022</v>
      </c>
      <c r="H87" s="14">
        <f>'[1]TCE - ANEXO III - Preencher'!I96</f>
        <v>0</v>
      </c>
      <c r="I87" s="14">
        <f>'[1]TCE - ANEXO III - Preencher'!J96</f>
        <v>142.696</v>
      </c>
      <c r="J87" s="14">
        <f>'[1]TCE - ANEXO III - Preencher'!K96</f>
        <v>0</v>
      </c>
      <c r="K87" s="15">
        <f>'[1]TCE - ANEXO III - Preencher'!L96</f>
        <v>55.9</v>
      </c>
      <c r="L87" s="15">
        <f>'[1]TCE - ANEXO III - Preencher'!M96</f>
        <v>24.24</v>
      </c>
      <c r="M87" s="15">
        <f t="shared" si="7"/>
        <v>31.66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150.47</v>
      </c>
      <c r="R87" s="15">
        <f>'[1]TCE - ANEXO III - Preencher'!S96</f>
        <v>72.72</v>
      </c>
      <c r="S87" s="16">
        <f t="shared" si="9"/>
        <v>77.75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252.10599999999999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</v>
      </c>
      <c r="C88" s="10"/>
      <c r="D88" s="11" t="str">
        <f>'[1]TCE - ANEXO III - Preencher'!E97</f>
        <v>ANA MARIA SABINO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10/2022</v>
      </c>
      <c r="H88" s="14">
        <f>'[1]TCE - ANEXO III - Preencher'!I97</f>
        <v>0</v>
      </c>
      <c r="I88" s="14">
        <f>'[1]TCE - ANEXO III - Preencher'!J97</f>
        <v>121.2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315.37</v>
      </c>
      <c r="R88" s="15">
        <f>'[1]TCE - ANEXO III - Preencher'!S97</f>
        <v>70.900000000000006</v>
      </c>
      <c r="S88" s="16">
        <f t="shared" si="9"/>
        <v>244.47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365.67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</v>
      </c>
      <c r="C89" s="10"/>
      <c r="D89" s="11" t="str">
        <f>'[1]TCE - ANEXO III - Preencher'!E98</f>
        <v>ANA NERY VIEIRA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10/2022</v>
      </c>
      <c r="H89" s="14">
        <f>'[1]TCE - ANEXO III - Preencher'!I98</f>
        <v>0</v>
      </c>
      <c r="I89" s="14">
        <f>'[1]TCE - ANEXO III - Preencher'!J98</f>
        <v>385.7072</v>
      </c>
      <c r="J89" s="14">
        <f>'[1]TCE - ANEXO III - Preencher'!K98</f>
        <v>0</v>
      </c>
      <c r="K89" s="15">
        <f>'[1]TCE - ANEXO III - Preencher'!L98</f>
        <v>55.9</v>
      </c>
      <c r="L89" s="15">
        <f>'[1]TCE - ANEXO III - Preencher'!M98</f>
        <v>3.3</v>
      </c>
      <c r="M89" s="15">
        <f t="shared" si="7"/>
        <v>52.6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240.17</v>
      </c>
      <c r="R89" s="15">
        <f>'[1]TCE - ANEXO III - Preencher'!S98</f>
        <v>131.99</v>
      </c>
      <c r="S89" s="16">
        <f t="shared" si="9"/>
        <v>108.17999999999998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546.48720000000003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</v>
      </c>
      <c r="C90" s="10"/>
      <c r="D90" s="11" t="str">
        <f>'[1]TCE - ANEXO III - Preencher'!E99</f>
        <v>ANA PATRICIA BARBOSA GONCALVES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10/2022</v>
      </c>
      <c r="H90" s="14">
        <f>'[1]TCE - ANEXO III - Preencher'!I99</f>
        <v>0</v>
      </c>
      <c r="I90" s="14">
        <f>'[1]TCE - ANEXO III - Preencher'!J99</f>
        <v>138.50960000000001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184.17</v>
      </c>
      <c r="R90" s="15">
        <f>'[1]TCE - ANEXO III - Preencher'!S99</f>
        <v>66.900000000000006</v>
      </c>
      <c r="S90" s="16">
        <f t="shared" si="9"/>
        <v>117.26999999999998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255.77959999999999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</v>
      </c>
      <c r="C91" s="10"/>
      <c r="D91" s="11" t="str">
        <f>'[1]TCE - ANEXO III - Preencher'!E100</f>
        <v>ANA PAULA ALVES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10/2022</v>
      </c>
      <c r="H91" s="14">
        <f>'[1]TCE - ANEXO III - Preencher'!I100</f>
        <v>0</v>
      </c>
      <c r="I91" s="14">
        <f>'[1]TCE - ANEXO III - Preencher'!J100</f>
        <v>159.03919999999999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294.77000000000004</v>
      </c>
      <c r="R91" s="15">
        <f>'[1]TCE - ANEXO III - Preencher'!S100</f>
        <v>0</v>
      </c>
      <c r="S91" s="16">
        <f t="shared" si="9"/>
        <v>294.77000000000004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453.80920000000003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</v>
      </c>
      <c r="C92" s="10"/>
      <c r="D92" s="11" t="str">
        <f>'[1]TCE - ANEXO III - Preencher'!E101</f>
        <v>ANA PAULA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10/2022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</v>
      </c>
      <c r="C93" s="10"/>
      <c r="D93" s="11" t="str">
        <f>'[1]TCE - ANEXO III - Preencher'!E102</f>
        <v>ANA PAULA DE SOUZA NASCIMENTO PEREIRA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10/2022</v>
      </c>
      <c r="H93" s="14">
        <f>'[1]TCE - ANEXO III - Preencher'!I102</f>
        <v>0</v>
      </c>
      <c r="I93" s="14">
        <f>'[1]TCE - ANEXO III - Preencher'!J102</f>
        <v>341.54</v>
      </c>
      <c r="J93" s="14">
        <f>'[1]TCE - ANEXO III - Preencher'!K102</f>
        <v>0</v>
      </c>
      <c r="K93" s="15">
        <f>'[1]TCE - ANEXO III - Preencher'!L102</f>
        <v>55.9</v>
      </c>
      <c r="L93" s="15">
        <f>'[1]TCE - ANEXO III - Preencher'!M102</f>
        <v>3.3</v>
      </c>
      <c r="M93" s="15">
        <f t="shared" si="7"/>
        <v>52.6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103.26</v>
      </c>
      <c r="U93" s="15">
        <f>'[1]TCE - ANEXO III - Preencher'!V102</f>
        <v>0</v>
      </c>
      <c r="V93" s="16">
        <f t="shared" si="10"/>
        <v>103.26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497.40000000000003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</v>
      </c>
      <c r="C94" s="10"/>
      <c r="D94" s="11" t="str">
        <f>'[1]TCE - ANEXO III - Preencher'!E103</f>
        <v>ANA PAULA FREIRE CAVALCANTE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 t="str">
        <f>IF('[1]TCE - ANEXO III - Preencher'!H103="","",'[1]TCE - ANEXO III - Preencher'!H103)</f>
        <v>10/2022</v>
      </c>
      <c r="H94" s="14">
        <f>'[1]TCE - ANEXO III - Preencher'!I103</f>
        <v>0</v>
      </c>
      <c r="I94" s="14">
        <f>'[1]TCE - ANEXO III - Preencher'!J103</f>
        <v>863.87199999999996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863.87199999999996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</v>
      </c>
      <c r="C95" s="10"/>
      <c r="D95" s="11" t="str">
        <f>'[1]TCE - ANEXO III - Preencher'!E104</f>
        <v>ANA PAULA MACIEL CORDEIRO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3241-15</v>
      </c>
      <c r="G95" s="13" t="str">
        <f>IF('[1]TCE - ANEXO III - Preencher'!H104="","",'[1]TCE - ANEXO III - Preencher'!H104)</f>
        <v>10/2022</v>
      </c>
      <c r="H95" s="14">
        <f>'[1]TCE - ANEXO III - Preencher'!I104</f>
        <v>0</v>
      </c>
      <c r="I95" s="14">
        <f>'[1]TCE - ANEXO III - Preencher'!J104</f>
        <v>257.00639999999999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257.00639999999999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</v>
      </c>
      <c r="C96" s="10"/>
      <c r="D96" s="11" t="str">
        <f>'[1]TCE - ANEXO III - Preencher'!E105</f>
        <v>ANA PAULA MIRANDA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10/2022</v>
      </c>
      <c r="H96" s="14">
        <f>'[1]TCE - ANEXO III - Preencher'!I105</f>
        <v>0</v>
      </c>
      <c r="I96" s="14">
        <f>'[1]TCE - ANEXO III - Preencher'!J105</f>
        <v>154.2088</v>
      </c>
      <c r="J96" s="14">
        <f>'[1]TCE - ANEXO III - Preencher'!K105</f>
        <v>0</v>
      </c>
      <c r="K96" s="15">
        <f>'[1]TCE - ANEXO III - Preencher'!L105</f>
        <v>55.9</v>
      </c>
      <c r="L96" s="15">
        <f>'[1]TCE - ANEXO III - Preencher'!M105</f>
        <v>24.24</v>
      </c>
      <c r="M96" s="15">
        <f t="shared" si="7"/>
        <v>31.66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184.16</v>
      </c>
      <c r="R96" s="15">
        <f>'[1]TCE - ANEXO III - Preencher'!S105</f>
        <v>72.72</v>
      </c>
      <c r="S96" s="16">
        <f t="shared" si="9"/>
        <v>111.44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297.30880000000002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</v>
      </c>
      <c r="C97" s="10"/>
      <c r="D97" s="11" t="str">
        <f>'[1]TCE - ANEXO III - Preencher'!E106</f>
        <v>ANA PAULA NEVES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10/2022</v>
      </c>
      <c r="H97" s="14">
        <f>'[1]TCE - ANEXO III - Preencher'!I106</f>
        <v>0</v>
      </c>
      <c r="I97" s="14">
        <f>'[1]TCE - ANEXO III - Preencher'!J106</f>
        <v>129.50800000000001</v>
      </c>
      <c r="J97" s="14">
        <f>'[1]TCE - ANEXO III - Preencher'!K106</f>
        <v>0</v>
      </c>
      <c r="K97" s="15">
        <f>'[1]TCE - ANEXO III - Preencher'!L106</f>
        <v>55.9</v>
      </c>
      <c r="L97" s="15">
        <f>'[1]TCE - ANEXO III - Preencher'!M106</f>
        <v>24.24</v>
      </c>
      <c r="M97" s="15">
        <f t="shared" si="7"/>
        <v>31.66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172.96</v>
      </c>
      <c r="R97" s="15">
        <f>'[1]TCE - ANEXO III - Preencher'!S106</f>
        <v>72.72</v>
      </c>
      <c r="S97" s="16">
        <f t="shared" si="9"/>
        <v>100.24000000000001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261.40800000000002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</v>
      </c>
      <c r="C98" s="10"/>
      <c r="D98" s="11" t="str">
        <f>'[1]TCE - ANEXO III - Preencher'!E107</f>
        <v>ANA PAULA SILVA DE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5152-15</v>
      </c>
      <c r="G98" s="13" t="str">
        <f>IF('[1]TCE - ANEXO III - Preencher'!H107="","",'[1]TCE - ANEXO III - Preencher'!H107)</f>
        <v>10/2022</v>
      </c>
      <c r="H98" s="14">
        <f>'[1]TCE - ANEXO III - Preencher'!I107</f>
        <v>0</v>
      </c>
      <c r="I98" s="14">
        <f>'[1]TCE - ANEXO III - Preencher'!J107</f>
        <v>146.78880000000001</v>
      </c>
      <c r="J98" s="14">
        <f>'[1]TCE - ANEXO III - Preencher'!K107</f>
        <v>0</v>
      </c>
      <c r="K98" s="15">
        <f>'[1]TCE - ANEXO III - Preencher'!L107</f>
        <v>55.9</v>
      </c>
      <c r="L98" s="15">
        <f>'[1]TCE - ANEXO III - Preencher'!M107</f>
        <v>30</v>
      </c>
      <c r="M98" s="15">
        <f t="shared" si="7"/>
        <v>25.9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240.16</v>
      </c>
      <c r="R98" s="15">
        <f>'[1]TCE - ANEXO III - Preencher'!S107</f>
        <v>91.18</v>
      </c>
      <c r="S98" s="16">
        <f t="shared" si="9"/>
        <v>148.97999999999999</v>
      </c>
      <c r="T98" s="15">
        <f>'[1]TCE - ANEXO III - Preencher'!U107</f>
        <v>61</v>
      </c>
      <c r="U98" s="15">
        <f>'[1]TCE - ANEXO III - Preencher'!V107</f>
        <v>0</v>
      </c>
      <c r="V98" s="16">
        <f t="shared" si="10"/>
        <v>61</v>
      </c>
      <c r="W98" s="17" t="str">
        <f>IF('[1]TCE - ANEXO III - Preencher'!X107="","",'[1]TCE - ANEXO III - Preencher'!X107)</f>
        <v>AUXÍLIO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382.66880000000003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</v>
      </c>
      <c r="C99" s="10"/>
      <c r="D99" s="11" t="str">
        <f>'[1]TCE - ANEXO III - Preencher'!E108</f>
        <v>ANA PRISCILA ALVES PAJUABA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10/2022</v>
      </c>
      <c r="H99" s="14">
        <f>'[1]TCE - ANEXO III - Preencher'!I108</f>
        <v>0</v>
      </c>
      <c r="I99" s="14">
        <f>'[1]TCE - ANEXO III - Preencher'!J108</f>
        <v>150.55199999999999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136.16</v>
      </c>
      <c r="R99" s="15">
        <f>'[1]TCE - ANEXO III - Preencher'!S108</f>
        <v>72.72</v>
      </c>
      <c r="S99" s="16">
        <f t="shared" si="9"/>
        <v>63.44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213.99199999999999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</v>
      </c>
      <c r="C100" s="10"/>
      <c r="D100" s="11" t="str">
        <f>'[1]TCE - ANEXO III - Preencher'!E109</f>
        <v>ANA VANESSA BATISTA DE ALMEIDA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10/2022</v>
      </c>
      <c r="H100" s="14">
        <f>'[1]TCE - ANEXO III - Preencher'!I109</f>
        <v>0</v>
      </c>
      <c r="I100" s="14">
        <f>'[1]TCE - ANEXO III - Preencher'!J109</f>
        <v>135.744</v>
      </c>
      <c r="J100" s="14">
        <f>'[1]TCE - ANEXO III - Preencher'!K109</f>
        <v>0</v>
      </c>
      <c r="K100" s="15">
        <f>'[1]TCE - ANEXO III - Preencher'!L109</f>
        <v>55.9</v>
      </c>
      <c r="L100" s="15">
        <f>'[1]TCE - ANEXO III - Preencher'!M109</f>
        <v>24.24</v>
      </c>
      <c r="M100" s="15">
        <f t="shared" si="7"/>
        <v>31.66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167.404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</v>
      </c>
      <c r="C101" s="10"/>
      <c r="D101" s="11" t="str">
        <f>'[1]TCE - ANEXO III - Preencher'!E110</f>
        <v>ANAISES LOPES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 t="str">
        <f>IF('[1]TCE - ANEXO III - Preencher'!H110="","",'[1]TCE - ANEXO III - Preencher'!H110)</f>
        <v>10/2022</v>
      </c>
      <c r="H101" s="14">
        <f>'[1]TCE - ANEXO III - Preencher'!I110</f>
        <v>0</v>
      </c>
      <c r="I101" s="14">
        <f>'[1]TCE - ANEXO III - Preencher'!J110</f>
        <v>107.1904</v>
      </c>
      <c r="J101" s="14">
        <f>'[1]TCE - ANEXO III - Preencher'!K110</f>
        <v>0</v>
      </c>
      <c r="K101" s="15">
        <f>'[1]TCE - ANEXO III - Preencher'!L110</f>
        <v>55.9</v>
      </c>
      <c r="L101" s="15">
        <f>'[1]TCE - ANEXO III - Preencher'!M110</f>
        <v>24.24</v>
      </c>
      <c r="M101" s="15">
        <f t="shared" si="7"/>
        <v>31.66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138.85040000000001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</v>
      </c>
      <c r="C102" s="10"/>
      <c r="D102" s="11" t="str">
        <f>'[1]TCE - ANEXO III - Preencher'!E111</f>
        <v>ANALDECI SANTIAGO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5163-45</v>
      </c>
      <c r="G102" s="13" t="str">
        <f>IF('[1]TCE - ANEXO III - Preencher'!H111="","",'[1]TCE - ANEXO III - Preencher'!H111)</f>
        <v>10/2022</v>
      </c>
      <c r="H102" s="14">
        <f>'[1]TCE - ANEXO III - Preencher'!I111</f>
        <v>0</v>
      </c>
      <c r="I102" s="14">
        <f>'[1]TCE - ANEXO III - Preencher'!J111</f>
        <v>133.208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255.56</v>
      </c>
      <c r="R102" s="15">
        <f>'[1]TCE - ANEXO III - Preencher'!S111</f>
        <v>72.72</v>
      </c>
      <c r="S102" s="16">
        <f t="shared" si="9"/>
        <v>182.84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316.048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</v>
      </c>
      <c r="C103" s="10"/>
      <c r="D103" s="11" t="str">
        <f>'[1]TCE - ANEXO III - Preencher'!E112</f>
        <v>ANATALIA TEIXEIRA DA SILVA RODRIGUES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2237-10</v>
      </c>
      <c r="G103" s="13" t="str">
        <f>IF('[1]TCE - ANEXO III - Preencher'!H112="","",'[1]TCE - ANEXO III - Preencher'!H112)</f>
        <v>10/2022</v>
      </c>
      <c r="H103" s="14">
        <f>'[1]TCE - ANEXO III - Preencher'!I112</f>
        <v>0</v>
      </c>
      <c r="I103" s="14">
        <f>'[1]TCE - ANEXO III - Preencher'!J112</f>
        <v>239.32480000000001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239.32480000000001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</v>
      </c>
      <c r="C104" s="10"/>
      <c r="D104" s="11" t="str">
        <f>'[1]TCE - ANEXO III - Preencher'!E113</f>
        <v>ANDRE ANTONIO PIRES DE MELO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10/2022</v>
      </c>
      <c r="H104" s="14">
        <f>'[1]TCE - ANEXO III - Preencher'!I113</f>
        <v>0</v>
      </c>
      <c r="I104" s="14">
        <f>'[1]TCE - ANEXO III - Preencher'!J113</f>
        <v>126.048</v>
      </c>
      <c r="J104" s="14">
        <f>'[1]TCE - ANEXO III - Preencher'!K113</f>
        <v>0</v>
      </c>
      <c r="K104" s="15">
        <f>'[1]TCE - ANEXO III - Preencher'!L113</f>
        <v>55.9</v>
      </c>
      <c r="L104" s="15">
        <f>'[1]TCE - ANEXO III - Preencher'!M113</f>
        <v>24.24</v>
      </c>
      <c r="M104" s="15">
        <f t="shared" si="7"/>
        <v>31.66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184.16</v>
      </c>
      <c r="R104" s="15">
        <f>'[1]TCE - ANEXO III - Preencher'!S113</f>
        <v>66.900000000000006</v>
      </c>
      <c r="S104" s="16">
        <f t="shared" si="9"/>
        <v>117.25999999999999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274.96799999999996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</v>
      </c>
      <c r="C105" s="10"/>
      <c r="D105" s="11" t="str">
        <f>'[1]TCE - ANEXO III - Preencher'!E114</f>
        <v>ANDRE ELISEU BARREIRAS LIMA CAVALLCANTI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10/2022</v>
      </c>
      <c r="H105" s="14">
        <f>'[1]TCE - ANEXO III - Preencher'!I114</f>
        <v>0</v>
      </c>
      <c r="I105" s="14">
        <f>'[1]TCE - ANEXO III - Preencher'!J114</f>
        <v>304.07839999999999</v>
      </c>
      <c r="J105" s="14">
        <f>'[1]TCE - ANEXO III - Preencher'!K114</f>
        <v>0</v>
      </c>
      <c r="K105" s="15">
        <f>'[1]TCE - ANEXO III - Preencher'!L114</f>
        <v>55.9</v>
      </c>
      <c r="L105" s="15">
        <f>'[1]TCE - ANEXO III - Preencher'!M114</f>
        <v>3.06</v>
      </c>
      <c r="M105" s="15">
        <f t="shared" si="7"/>
        <v>52.839999999999996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356.91839999999996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</v>
      </c>
      <c r="C106" s="10"/>
      <c r="D106" s="11" t="str">
        <f>'[1]TCE - ANEXO III - Preencher'!E115</f>
        <v>ANDRE GUSTAVO LEITE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5151-10</v>
      </c>
      <c r="G106" s="13" t="str">
        <f>IF('[1]TCE - ANEXO III - Preencher'!H115="","",'[1]TCE - ANEXO III - Preencher'!H115)</f>
        <v>10/2022</v>
      </c>
      <c r="H106" s="14">
        <f>'[1]TCE - ANEXO III - Preencher'!I115</f>
        <v>0</v>
      </c>
      <c r="I106" s="14">
        <f>'[1]TCE - ANEXO III - Preencher'!J115</f>
        <v>134.95519999999999</v>
      </c>
      <c r="J106" s="14">
        <f>'[1]TCE - ANEXO III - Preencher'!K115</f>
        <v>0</v>
      </c>
      <c r="K106" s="15">
        <f>'[1]TCE - ANEXO III - Preencher'!L115</f>
        <v>55.9</v>
      </c>
      <c r="L106" s="15">
        <f>'[1]TCE - ANEXO III - Preencher'!M115</f>
        <v>24.24</v>
      </c>
      <c r="M106" s="15">
        <f t="shared" si="7"/>
        <v>31.66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128.16</v>
      </c>
      <c r="R106" s="15">
        <f>'[1]TCE - ANEXO III - Preencher'!S115</f>
        <v>72.72</v>
      </c>
      <c r="S106" s="16">
        <f t="shared" si="9"/>
        <v>55.44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222.05519999999999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</v>
      </c>
      <c r="C107" s="10"/>
      <c r="D107" s="11" t="str">
        <f>'[1]TCE - ANEXO III - Preencher'!E116</f>
        <v>ANDRE LUIS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10/2022</v>
      </c>
      <c r="H107" s="14">
        <f>'[1]TCE - ANEXO III - Preencher'!I116</f>
        <v>0</v>
      </c>
      <c r="I107" s="14">
        <f>'[1]TCE - ANEXO III - Preencher'!J116</f>
        <v>151.00479999999999</v>
      </c>
      <c r="J107" s="14">
        <f>'[1]TCE - ANEXO III - Preencher'!K116</f>
        <v>0</v>
      </c>
      <c r="K107" s="15">
        <f>'[1]TCE - ANEXO III - Preencher'!L116</f>
        <v>55.9</v>
      </c>
      <c r="L107" s="15">
        <f>'[1]TCE - ANEXO III - Preencher'!M116</f>
        <v>24.24</v>
      </c>
      <c r="M107" s="15">
        <f t="shared" si="7"/>
        <v>31.66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184.16</v>
      </c>
      <c r="R107" s="15">
        <f>'[1]TCE - ANEXO III - Preencher'!S116</f>
        <v>72.72</v>
      </c>
      <c r="S107" s="16">
        <f t="shared" si="9"/>
        <v>111.44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294.10479999999995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</v>
      </c>
      <c r="C108" s="10"/>
      <c r="D108" s="11" t="str">
        <f>'[1]TCE - ANEXO III - Preencher'!E117</f>
        <v>ANDRE LUIZ CORREIA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9511-05</v>
      </c>
      <c r="G108" s="13" t="str">
        <f>IF('[1]TCE - ANEXO III - Preencher'!H117="","",'[1]TCE - ANEXO III - Preencher'!H117)</f>
        <v>10/2022</v>
      </c>
      <c r="H108" s="14">
        <f>'[1]TCE - ANEXO III - Preencher'!I117</f>
        <v>0</v>
      </c>
      <c r="I108" s="14">
        <f>'[1]TCE - ANEXO III - Preencher'!J117</f>
        <v>190.5744</v>
      </c>
      <c r="J108" s="14">
        <f>'[1]TCE - ANEXO III - Preencher'!K117</f>
        <v>0</v>
      </c>
      <c r="K108" s="15">
        <f>'[1]TCE - ANEXO III - Preencher'!L117</f>
        <v>55.9</v>
      </c>
      <c r="L108" s="15">
        <f>'[1]TCE - ANEXO III - Preencher'!M117</f>
        <v>27.59</v>
      </c>
      <c r="M108" s="15">
        <f t="shared" si="7"/>
        <v>28.31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218.8844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</v>
      </c>
      <c r="C109" s="10"/>
      <c r="D109" s="11" t="str">
        <f>'[1]TCE - ANEXO III - Preencher'!E118</f>
        <v>ANDRE LUIZ DE SOUZA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3516-05</v>
      </c>
      <c r="G109" s="13" t="str">
        <f>IF('[1]TCE - ANEXO III - Preencher'!H118="","",'[1]TCE - ANEXO III - Preencher'!H118)</f>
        <v>10/2022</v>
      </c>
      <c r="H109" s="14">
        <f>'[1]TCE - ANEXO III - Preencher'!I118</f>
        <v>0</v>
      </c>
      <c r="I109" s="14">
        <f>'[1]TCE - ANEXO III - Preencher'!J118</f>
        <v>129.63040000000001</v>
      </c>
      <c r="J109" s="14">
        <f>'[1]TCE - ANEXO III - Preencher'!K118</f>
        <v>0</v>
      </c>
      <c r="K109" s="15">
        <f>'[1]TCE - ANEXO III - Preencher'!L118</f>
        <v>55.9</v>
      </c>
      <c r="L109" s="15">
        <f>'[1]TCE - ANEXO III - Preencher'!M118</f>
        <v>30</v>
      </c>
      <c r="M109" s="15">
        <f t="shared" si="7"/>
        <v>25.9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155.53040000000001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</v>
      </c>
      <c r="C110" s="10"/>
      <c r="D110" s="11" t="str">
        <f>'[1]TCE - ANEXO III - Preencher'!E119</f>
        <v>ANDRE PAULINO COSTA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7233-10</v>
      </c>
      <c r="G110" s="13" t="str">
        <f>IF('[1]TCE - ANEXO III - Preencher'!H119="","",'[1]TCE - ANEXO III - Preencher'!H119)</f>
        <v>10/2022</v>
      </c>
      <c r="H110" s="14">
        <f>'[1]TCE - ANEXO III - Preencher'!I119</f>
        <v>0</v>
      </c>
      <c r="I110" s="14">
        <f>'[1]TCE - ANEXO III - Preencher'!J119</f>
        <v>140.78559999999999</v>
      </c>
      <c r="J110" s="14">
        <f>'[1]TCE - ANEXO III - Preencher'!K119</f>
        <v>0</v>
      </c>
      <c r="K110" s="15">
        <f>'[1]TCE - ANEXO III - Preencher'!L119</f>
        <v>55.9</v>
      </c>
      <c r="L110" s="15">
        <f>'[1]TCE - ANEXO III - Preencher'!M119</f>
        <v>27.59</v>
      </c>
      <c r="M110" s="15">
        <f t="shared" si="7"/>
        <v>28.31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412.35999999999996</v>
      </c>
      <c r="R110" s="15">
        <f>'[1]TCE - ANEXO III - Preencher'!S119</f>
        <v>82.77</v>
      </c>
      <c r="S110" s="16">
        <f t="shared" si="9"/>
        <v>329.59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498.68559999999997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</v>
      </c>
      <c r="C111" s="10"/>
      <c r="D111" s="11" t="str">
        <f>'[1]TCE - ANEXO III - Preencher'!E120</f>
        <v>ANDRE RAMOS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3242-05</v>
      </c>
      <c r="G111" s="13" t="str">
        <f>IF('[1]TCE - ANEXO III - Preencher'!H120="","",'[1]TCE - ANEXO III - Preencher'!H120)</f>
        <v>10/2022</v>
      </c>
      <c r="H111" s="14">
        <f>'[1]TCE - ANEXO III - Preencher'!I120</f>
        <v>0</v>
      </c>
      <c r="I111" s="14">
        <f>'[1]TCE - ANEXO III - Preencher'!J120</f>
        <v>168.69759999999999</v>
      </c>
      <c r="J111" s="14">
        <f>'[1]TCE - ANEXO III - Preencher'!K120</f>
        <v>0</v>
      </c>
      <c r="K111" s="15">
        <f>'[1]TCE - ANEXO III - Preencher'!L120</f>
        <v>55.9</v>
      </c>
      <c r="L111" s="15">
        <f>'[1]TCE - ANEXO III - Preencher'!M120</f>
        <v>30</v>
      </c>
      <c r="M111" s="15">
        <f t="shared" si="7"/>
        <v>25.9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194.5976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</v>
      </c>
      <c r="C112" s="10"/>
      <c r="D112" s="11" t="str">
        <f>'[1]TCE - ANEXO III - Preencher'!E121</f>
        <v>ANDREA COSME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5135-05</v>
      </c>
      <c r="G112" s="13" t="str">
        <f>IF('[1]TCE - ANEXO III - Preencher'!H121="","",'[1]TCE - ANEXO III - Preencher'!H121)</f>
        <v>10/2022</v>
      </c>
      <c r="H112" s="14">
        <f>'[1]TCE - ANEXO III - Preencher'!I121</f>
        <v>0</v>
      </c>
      <c r="I112" s="14">
        <f>'[1]TCE - ANEXO III - Preencher'!J121</f>
        <v>120.2728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76.559999999999988</v>
      </c>
      <c r="R112" s="15">
        <f>'[1]TCE - ANEXO III - Preencher'!S121</f>
        <v>72.72</v>
      </c>
      <c r="S112" s="16">
        <f t="shared" si="9"/>
        <v>3.8399999999999892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124.11279999999999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</v>
      </c>
      <c r="C113" s="10"/>
      <c r="D113" s="11" t="str">
        <f>'[1]TCE - ANEXO III - Preencher'!E122</f>
        <v>ANDREA CRISTINA DOS SANTOS MAIA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10/2022</v>
      </c>
      <c r="H113" s="14">
        <f>'[1]TCE - ANEXO III - Preencher'!I122</f>
        <v>0</v>
      </c>
      <c r="I113" s="14">
        <f>'[1]TCE - ANEXO III - Preencher'!J122</f>
        <v>420.41840000000002</v>
      </c>
      <c r="J113" s="14">
        <f>'[1]TCE - ANEXO III - Preencher'!K122</f>
        <v>0</v>
      </c>
      <c r="K113" s="15">
        <f>'[1]TCE - ANEXO III - Preencher'!L122</f>
        <v>55.9</v>
      </c>
      <c r="L113" s="15">
        <f>'[1]TCE - ANEXO III - Preencher'!M122</f>
        <v>3.3</v>
      </c>
      <c r="M113" s="15">
        <f t="shared" si="7"/>
        <v>52.6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473.01840000000004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</v>
      </c>
      <c r="C114" s="10"/>
      <c r="D114" s="11" t="str">
        <f>'[1]TCE - ANEXO III - Preencher'!E123</f>
        <v>ANDREA CRISTINA VASCONCELOS DE CARVALHO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10/2022</v>
      </c>
      <c r="H114" s="14">
        <f>'[1]TCE - ANEXO III - Preencher'!I123</f>
        <v>0</v>
      </c>
      <c r="I114" s="14">
        <f>'[1]TCE - ANEXO III - Preencher'!J123</f>
        <v>263.19760000000002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63.160000000000004</v>
      </c>
      <c r="R114" s="15">
        <f>'[1]TCE - ANEXO III - Preencher'!S123</f>
        <v>14.54</v>
      </c>
      <c r="S114" s="16">
        <f t="shared" si="9"/>
        <v>48.620000000000005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311.81760000000003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</v>
      </c>
      <c r="C115" s="10"/>
      <c r="D115" s="11" t="str">
        <f>'[1]TCE - ANEXO III - Preencher'!E124</f>
        <v>ANDREA DE LIMA CORREIA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10/2022</v>
      </c>
      <c r="H115" s="14">
        <f>'[1]TCE - ANEXO III - Preencher'!I124</f>
        <v>0</v>
      </c>
      <c r="I115" s="14">
        <f>'[1]TCE - ANEXO III - Preencher'!J124</f>
        <v>140.94319999999999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295.95999999999998</v>
      </c>
      <c r="R115" s="15">
        <f>'[1]TCE - ANEXO III - Preencher'!S124</f>
        <v>68.09</v>
      </c>
      <c r="S115" s="16">
        <f t="shared" si="9"/>
        <v>227.86999999999998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368.81319999999994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</v>
      </c>
      <c r="C116" s="10"/>
      <c r="D116" s="11" t="str">
        <f>'[1]TCE - ANEXO III - Preencher'!E125</f>
        <v>ANDREA MARIA SILVA DE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1312-10</v>
      </c>
      <c r="G116" s="13" t="str">
        <f>IF('[1]TCE - ANEXO III - Preencher'!H125="","",'[1]TCE - ANEXO III - Preencher'!H125)</f>
        <v>10/2022</v>
      </c>
      <c r="H116" s="14">
        <f>'[1]TCE - ANEXO III - Preencher'!I125</f>
        <v>0</v>
      </c>
      <c r="I116" s="14">
        <f>'[1]TCE - ANEXO III - Preencher'!J125</f>
        <v>614.75279999999998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614.75279999999998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</v>
      </c>
      <c r="C117" s="10"/>
      <c r="D117" s="11" t="str">
        <f>'[1]TCE - ANEXO III - Preencher'!E126</f>
        <v>ANDREA TRAJANO DE AZEVEDO RAMOS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10/2022</v>
      </c>
      <c r="H117" s="14">
        <f>'[1]TCE - ANEXO III - Preencher'!I126</f>
        <v>0</v>
      </c>
      <c r="I117" s="14">
        <f>'[1]TCE - ANEXO III - Preencher'!J126</f>
        <v>116.1584</v>
      </c>
      <c r="J117" s="14">
        <f>'[1]TCE - ANEXO III - Preencher'!K126</f>
        <v>0</v>
      </c>
      <c r="K117" s="15">
        <f>'[1]TCE - ANEXO III - Preencher'!L126</f>
        <v>55.9</v>
      </c>
      <c r="L117" s="15">
        <f>'[1]TCE - ANEXO III - Preencher'!M126</f>
        <v>24.24</v>
      </c>
      <c r="M117" s="15">
        <f t="shared" si="7"/>
        <v>31.66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147.8184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</v>
      </c>
      <c r="C118" s="10"/>
      <c r="D118" s="11" t="str">
        <f>'[1]TCE - ANEXO III - Preencher'!E127</f>
        <v>ANDREIA DE OLIVEIRA ALMEIDA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10/2022</v>
      </c>
      <c r="H118" s="14">
        <f>'[1]TCE - ANEXO III - Preencher'!I127</f>
        <v>0</v>
      </c>
      <c r="I118" s="14">
        <f>'[1]TCE - ANEXO III - Preencher'!J127</f>
        <v>366.5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366.5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</v>
      </c>
      <c r="C119" s="10"/>
      <c r="D119" s="11" t="str">
        <f>'[1]TCE - ANEXO III - Preencher'!E128</f>
        <v>ANDREIA QUEIROZ DE ANDRADE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10/2022</v>
      </c>
      <c r="H119" s="14">
        <f>'[1]TCE - ANEXO III - Preencher'!I128</f>
        <v>0</v>
      </c>
      <c r="I119" s="14">
        <f>'[1]TCE - ANEXO III - Preencher'!J128</f>
        <v>328.26960000000003</v>
      </c>
      <c r="J119" s="14">
        <f>'[1]TCE - ANEXO III - Preencher'!K128</f>
        <v>0</v>
      </c>
      <c r="K119" s="15">
        <f>'[1]TCE - ANEXO III - Preencher'!L128</f>
        <v>55.9</v>
      </c>
      <c r="L119" s="15">
        <f>'[1]TCE - ANEXO III - Preencher'!M128</f>
        <v>3.3</v>
      </c>
      <c r="M119" s="15">
        <f t="shared" si="7"/>
        <v>52.6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380.86960000000005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</v>
      </c>
      <c r="C120" s="10"/>
      <c r="D120" s="11" t="str">
        <f>'[1]TCE - ANEXO III - Preencher'!E129</f>
        <v>ANDREINY STEFANY PIMENTEL PEREIRA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10/2022</v>
      </c>
      <c r="H120" s="14">
        <f>'[1]TCE - ANEXO III - Preencher'!I129</f>
        <v>0</v>
      </c>
      <c r="I120" s="14">
        <f>'[1]TCE - ANEXO III - Preencher'!J129</f>
        <v>344.21839999999997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150.56</v>
      </c>
      <c r="R120" s="15">
        <f>'[1]TCE - ANEXO III - Preencher'!S129</f>
        <v>114.39</v>
      </c>
      <c r="S120" s="16">
        <f t="shared" si="9"/>
        <v>36.17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380.38839999999999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</v>
      </c>
      <c r="C121" s="10"/>
      <c r="D121" s="11" t="str">
        <f>'[1]TCE - ANEXO III - Preencher'!E130</f>
        <v>ANDRESA CARLA SILVA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10/2022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</v>
      </c>
      <c r="C122" s="10"/>
      <c r="D122" s="11" t="str">
        <f>'[1]TCE - ANEXO III - Preencher'!E131</f>
        <v>ANDRESA DE AGUIAR PAES BARRETO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10/2022</v>
      </c>
      <c r="H122" s="14">
        <f>'[1]TCE - ANEXO III - Preencher'!I131</f>
        <v>0</v>
      </c>
      <c r="I122" s="14">
        <f>'[1]TCE - ANEXO III - Preencher'!J131</f>
        <v>1.0688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1.0688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</v>
      </c>
      <c r="C123" s="10"/>
      <c r="D123" s="11" t="str">
        <f>'[1]TCE - ANEXO III - Preencher'!E132</f>
        <v>ANDRESA FERREIRA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10/2022</v>
      </c>
      <c r="H123" s="14">
        <f>'[1]TCE - ANEXO III - Preencher'!I132</f>
        <v>0</v>
      </c>
      <c r="I123" s="14">
        <f>'[1]TCE - ANEXO III - Preencher'!J132</f>
        <v>429.31439999999998</v>
      </c>
      <c r="J123" s="14">
        <f>'[1]TCE - ANEXO III - Preencher'!K132</f>
        <v>0</v>
      </c>
      <c r="K123" s="15">
        <f>'[1]TCE - ANEXO III - Preencher'!L132</f>
        <v>55.9</v>
      </c>
      <c r="L123" s="15">
        <f>'[1]TCE - ANEXO III - Preencher'!M132</f>
        <v>2.6</v>
      </c>
      <c r="M123" s="15">
        <f t="shared" si="7"/>
        <v>53.3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482.61439999999999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</v>
      </c>
      <c r="C124" s="10"/>
      <c r="D124" s="11" t="str">
        <f>'[1]TCE - ANEXO III - Preencher'!E133</f>
        <v>ANDRESA KARINA DA SILVA FERRAZ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10/2022</v>
      </c>
      <c r="H124" s="14">
        <f>'[1]TCE - ANEXO III - Preencher'!I133</f>
        <v>0</v>
      </c>
      <c r="I124" s="14">
        <f>'[1]TCE - ANEXO III - Preencher'!J133</f>
        <v>353.70240000000001</v>
      </c>
      <c r="J124" s="14">
        <f>'[1]TCE - ANEXO III - Preencher'!K133</f>
        <v>0</v>
      </c>
      <c r="K124" s="15">
        <f>'[1]TCE - ANEXO III - Preencher'!L133</f>
        <v>55.9</v>
      </c>
      <c r="L124" s="15">
        <f>'[1]TCE - ANEXO III - Preencher'!M133</f>
        <v>3.3</v>
      </c>
      <c r="M124" s="15">
        <f t="shared" si="7"/>
        <v>52.6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346.67</v>
      </c>
      <c r="U124" s="15">
        <f>'[1]TCE - ANEXO III - Preencher'!V133</f>
        <v>0</v>
      </c>
      <c r="V124" s="16">
        <f t="shared" si="10"/>
        <v>346.67</v>
      </c>
      <c r="W124" s="17" t="str">
        <f>IF('[1]TCE - ANEXO III - Preencher'!X133="","",'[1]TCE - ANEXO III - Preencher'!X133)</f>
        <v>AUXÍLIO CRECHE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752.97240000000011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</v>
      </c>
      <c r="C125" s="10"/>
      <c r="D125" s="11" t="str">
        <f>'[1]TCE - ANEXO III - Preencher'!E134</f>
        <v>ANDRESA RAFAELA FIGUEREDO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10/2022</v>
      </c>
      <c r="H125" s="14">
        <f>'[1]TCE - ANEXO III - Preencher'!I134</f>
        <v>0</v>
      </c>
      <c r="I125" s="14">
        <f>'[1]TCE - ANEXO III - Preencher'!J134</f>
        <v>338.52800000000002</v>
      </c>
      <c r="J125" s="14">
        <f>'[1]TCE - ANEXO III - Preencher'!K134</f>
        <v>0</v>
      </c>
      <c r="K125" s="15">
        <f>'[1]TCE - ANEXO III - Preencher'!L134</f>
        <v>55.9</v>
      </c>
      <c r="L125" s="15">
        <f>'[1]TCE - ANEXO III - Preencher'!M134</f>
        <v>3.3</v>
      </c>
      <c r="M125" s="15">
        <f t="shared" si="7"/>
        <v>52.6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412.35999999999996</v>
      </c>
      <c r="R125" s="15">
        <f>'[1]TCE - ANEXO III - Preencher'!S134</f>
        <v>131.99</v>
      </c>
      <c r="S125" s="16">
        <f t="shared" si="9"/>
        <v>280.36999999999995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671.49800000000005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</v>
      </c>
      <c r="C126" s="10"/>
      <c r="D126" s="11" t="str">
        <f>'[1]TCE - ANEXO III - Preencher'!E135</f>
        <v>ANDRESSA MARANHAO DE ARRUDA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2237-10</v>
      </c>
      <c r="G126" s="13" t="str">
        <f>IF('[1]TCE - ANEXO III - Preencher'!H135="","",'[1]TCE - ANEXO III - Preencher'!H135)</f>
        <v>10/2022</v>
      </c>
      <c r="H126" s="14">
        <f>'[1]TCE - ANEXO III - Preencher'!I135</f>
        <v>0</v>
      </c>
      <c r="I126" s="14">
        <f>'[1]TCE - ANEXO III - Preencher'!J135</f>
        <v>259.90159999999997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259.90159999999997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</v>
      </c>
      <c r="C127" s="10"/>
      <c r="D127" s="11" t="str">
        <f>'[1]TCE - ANEXO III - Preencher'!E136</f>
        <v>ANDRESSA MYCHELINE ROCHA CASTELO BRANCO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10/2022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</v>
      </c>
      <c r="C128" s="10"/>
      <c r="D128" s="11" t="str">
        <f>'[1]TCE - ANEXO III - Preencher'!E137</f>
        <v>ANDRESSA SOARES DIAS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10/2022</v>
      </c>
      <c r="H128" s="14">
        <f>'[1]TCE - ANEXO III - Preencher'!I137</f>
        <v>0</v>
      </c>
      <c r="I128" s="14">
        <f>'[1]TCE - ANEXO III - Preencher'!J137</f>
        <v>96.372000000000014</v>
      </c>
      <c r="J128" s="14">
        <f>'[1]TCE - ANEXO III - Preencher'!K137</f>
        <v>0</v>
      </c>
      <c r="K128" s="15">
        <f>'[1]TCE - ANEXO III - Preencher'!L137</f>
        <v>55.9</v>
      </c>
      <c r="L128" s="15">
        <f>'[1]TCE - ANEXO III - Preencher'!M137</f>
        <v>24.24</v>
      </c>
      <c r="M128" s="15">
        <f t="shared" si="7"/>
        <v>31.66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150.46</v>
      </c>
      <c r="R128" s="15">
        <f>'[1]TCE - ANEXO III - Preencher'!S137</f>
        <v>72.72</v>
      </c>
      <c r="S128" s="16">
        <f t="shared" si="9"/>
        <v>77.740000000000009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205.77200000000002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</v>
      </c>
      <c r="C129" s="10"/>
      <c r="D129" s="11" t="str">
        <f>'[1]TCE - ANEXO III - Preencher'!E138</f>
        <v>ANDREZA BARBOSA CAVALCANTI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10/2022</v>
      </c>
      <c r="H129" s="14">
        <f>'[1]TCE - ANEXO III - Preencher'!I138</f>
        <v>0</v>
      </c>
      <c r="I129" s="14">
        <f>'[1]TCE - ANEXO III - Preencher'!J138</f>
        <v>121.2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250.96</v>
      </c>
      <c r="R129" s="15">
        <f>'[1]TCE - ANEXO III - Preencher'!S138</f>
        <v>72.72</v>
      </c>
      <c r="S129" s="16">
        <f t="shared" si="9"/>
        <v>178.24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299.44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</v>
      </c>
      <c r="C130" s="10"/>
      <c r="D130" s="11" t="str">
        <f>'[1]TCE - ANEXO III - Preencher'!E139</f>
        <v>ANDREZA CLAUDIA MENDONCA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10/2022</v>
      </c>
      <c r="H130" s="14">
        <f>'[1]TCE - ANEXO III - Preencher'!I139</f>
        <v>0</v>
      </c>
      <c r="I130" s="14">
        <f>'[1]TCE - ANEXO III - Preencher'!J139</f>
        <v>231.18559999999999</v>
      </c>
      <c r="J130" s="14">
        <f>'[1]TCE - ANEXO III - Preencher'!K139</f>
        <v>0</v>
      </c>
      <c r="K130" s="15">
        <f>'[1]TCE - ANEXO III - Preencher'!L139</f>
        <v>55.9</v>
      </c>
      <c r="L130" s="15">
        <f>'[1]TCE - ANEXO III - Preencher'!M139</f>
        <v>24.24</v>
      </c>
      <c r="M130" s="15">
        <f t="shared" si="7"/>
        <v>31.66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262.84559999999999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</v>
      </c>
      <c r="C131" s="10"/>
      <c r="D131" s="11" t="str">
        <f>'[1]TCE - ANEXO III - Preencher'!E140</f>
        <v>ANDREZA GONCALVES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4131-15</v>
      </c>
      <c r="G131" s="13" t="str">
        <f>IF('[1]TCE - ANEXO III - Preencher'!H140="","",'[1]TCE - ANEXO III - Preencher'!H140)</f>
        <v>10/2022</v>
      </c>
      <c r="H131" s="14">
        <f>'[1]TCE - ANEXO III - Preencher'!I140</f>
        <v>0</v>
      </c>
      <c r="I131" s="14">
        <f>'[1]TCE - ANEXO III - Preencher'!J140</f>
        <v>144.7688</v>
      </c>
      <c r="J131" s="14">
        <f>'[1]TCE - ANEXO III - Preencher'!K140</f>
        <v>0</v>
      </c>
      <c r="K131" s="15">
        <f>'[1]TCE - ANEXO III - Preencher'!L140</f>
        <v>55.9</v>
      </c>
      <c r="L131" s="15">
        <f>'[1]TCE - ANEXO III - Preencher'!M140</f>
        <v>30</v>
      </c>
      <c r="M131" s="15">
        <f t="shared" si="7"/>
        <v>25.9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240.16</v>
      </c>
      <c r="R131" s="15">
        <f>'[1]TCE - ANEXO III - Preencher'!S140</f>
        <v>108.59</v>
      </c>
      <c r="S131" s="16">
        <f t="shared" si="9"/>
        <v>131.57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302.23879999999997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</v>
      </c>
      <c r="C132" s="10"/>
      <c r="D132" s="11" t="str">
        <f>'[1]TCE - ANEXO III - Preencher'!E141</f>
        <v>ANGELA BELO CABRAL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10/2022</v>
      </c>
      <c r="H132" s="14">
        <f>'[1]TCE - ANEXO III - Preencher'!I141</f>
        <v>0</v>
      </c>
      <c r="I132" s="14">
        <f>'[1]TCE - ANEXO III - Preencher'!J141</f>
        <v>160.24799999999999</v>
      </c>
      <c r="J132" s="14">
        <f>'[1]TCE - ANEXO III - Preencher'!K141</f>
        <v>0</v>
      </c>
      <c r="K132" s="15">
        <f>'[1]TCE - ANEXO III - Preencher'!L141</f>
        <v>55.9</v>
      </c>
      <c r="L132" s="15">
        <f>'[1]TCE - ANEXO III - Preencher'!M141</f>
        <v>24.24</v>
      </c>
      <c r="M132" s="15">
        <f t="shared" ref="M132:M195" si="13">K132-L132</f>
        <v>31.66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191.90799999999999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</v>
      </c>
      <c r="C133" s="10"/>
      <c r="D133" s="11" t="str">
        <f>'[1]TCE - ANEXO III - Preencher'!E142</f>
        <v>ANGELA MARIA FRANCISCO DA COSTA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5134-30</v>
      </c>
      <c r="G133" s="13" t="str">
        <f>IF('[1]TCE - ANEXO III - Preencher'!H142="","",'[1]TCE - ANEXO III - Preencher'!H142)</f>
        <v>10/2022</v>
      </c>
      <c r="H133" s="14">
        <f>'[1]TCE - ANEXO III - Preencher'!I142</f>
        <v>0</v>
      </c>
      <c r="I133" s="14">
        <f>'[1]TCE - ANEXO III - Preencher'!J142</f>
        <v>264.08800000000002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184.16</v>
      </c>
      <c r="R133" s="15">
        <f>'[1]TCE - ANEXO III - Preencher'!S142</f>
        <v>0</v>
      </c>
      <c r="S133" s="16">
        <f t="shared" si="15"/>
        <v>184.16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448.24800000000005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</v>
      </c>
      <c r="C134" s="10"/>
      <c r="D134" s="11" t="str">
        <f>'[1]TCE - ANEXO III - Preencher'!E143</f>
        <v>ANGELICA PEREIRA DA COSTA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10/2022</v>
      </c>
      <c r="H134" s="14">
        <f>'[1]TCE - ANEXO III - Preencher'!I143</f>
        <v>0</v>
      </c>
      <c r="I134" s="14">
        <f>'[1]TCE - ANEXO III - Preencher'!J143</f>
        <v>304.97280000000001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304.97280000000001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</v>
      </c>
      <c r="C135" s="10"/>
      <c r="D135" s="11" t="str">
        <f>'[1]TCE - ANEXO III - Preencher'!E144</f>
        <v>ANINE SURUI SANTANA DA SILVA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10/2022</v>
      </c>
      <c r="H135" s="14">
        <f>'[1]TCE - ANEXO III - Preencher'!I144</f>
        <v>0</v>
      </c>
      <c r="I135" s="14">
        <f>'[1]TCE - ANEXO III - Preencher'!J144</f>
        <v>474.7928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474.7928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</v>
      </c>
      <c r="C136" s="10"/>
      <c r="D136" s="11" t="str">
        <f>'[1]TCE - ANEXO III - Preencher'!E145</f>
        <v>ANNA CAROLINA DE MELO RODRIGUES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2237-10</v>
      </c>
      <c r="G136" s="13" t="str">
        <f>IF('[1]TCE - ANEXO III - Preencher'!H145="","",'[1]TCE - ANEXO III - Preencher'!H145)</f>
        <v>10/2022</v>
      </c>
      <c r="H136" s="14">
        <f>'[1]TCE - ANEXO III - Preencher'!I145</f>
        <v>0</v>
      </c>
      <c r="I136" s="14">
        <f>'[1]TCE - ANEXO III - Preencher'!J145</f>
        <v>273.66559999999998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273.66559999999998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</v>
      </c>
      <c r="C137" s="10"/>
      <c r="D137" s="11" t="str">
        <f>'[1]TCE - ANEXO III - Preencher'!E146</f>
        <v>ANTONIA SOTERO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10/2022</v>
      </c>
      <c r="H137" s="14">
        <f>'[1]TCE - ANEXO III - Preencher'!I146</f>
        <v>0</v>
      </c>
      <c r="I137" s="14">
        <f>'[1]TCE - ANEXO III - Preencher'!J146</f>
        <v>125.8952</v>
      </c>
      <c r="J137" s="14">
        <f>'[1]TCE - ANEXO III - Preencher'!K146</f>
        <v>0</v>
      </c>
      <c r="K137" s="15">
        <f>'[1]TCE - ANEXO III - Preencher'!L146</f>
        <v>55.9</v>
      </c>
      <c r="L137" s="15">
        <f>'[1]TCE - ANEXO III - Preencher'!M146</f>
        <v>24.24</v>
      </c>
      <c r="M137" s="15">
        <f t="shared" si="13"/>
        <v>31.66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172.96</v>
      </c>
      <c r="R137" s="15">
        <f>'[1]TCE - ANEXO III - Preencher'!S146</f>
        <v>69.33</v>
      </c>
      <c r="S137" s="16">
        <f t="shared" si="15"/>
        <v>103.63000000000001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261.18520000000001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</v>
      </c>
      <c r="C138" s="10"/>
      <c r="D138" s="11" t="str">
        <f>'[1]TCE - ANEXO III - Preencher'!E147</f>
        <v>ANTONIO CESAR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10/2022</v>
      </c>
      <c r="H138" s="14">
        <f>'[1]TCE - ANEXO III - Preencher'!I147</f>
        <v>0</v>
      </c>
      <c r="I138" s="14">
        <f>'[1]TCE - ANEXO III - Preencher'!J147</f>
        <v>245.87360000000001</v>
      </c>
      <c r="J138" s="14">
        <f>'[1]TCE - ANEXO III - Preencher'!K147</f>
        <v>0</v>
      </c>
      <c r="K138" s="15">
        <f>'[1]TCE - ANEXO III - Preencher'!L147</f>
        <v>55.9</v>
      </c>
      <c r="L138" s="15">
        <f>'[1]TCE - ANEXO III - Preencher'!M147</f>
        <v>2.56</v>
      </c>
      <c r="M138" s="15">
        <f t="shared" si="13"/>
        <v>53.339999999999996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299.21359999999999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</v>
      </c>
      <c r="C139" s="10"/>
      <c r="D139" s="11" t="str">
        <f>'[1]TCE - ANEXO III - Preencher'!E148</f>
        <v>ANTONIO JOSE OLIVEIRA DE ALBUQUERQUE QUEIROZ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2252-70</v>
      </c>
      <c r="G139" s="13" t="str">
        <f>IF('[1]TCE - ANEXO III - Preencher'!H148="","",'[1]TCE - ANEXO III - Preencher'!H148)</f>
        <v>10/2022</v>
      </c>
      <c r="H139" s="14">
        <f>'[1]TCE - ANEXO III - Preencher'!I148</f>
        <v>0</v>
      </c>
      <c r="I139" s="14">
        <f>'[1]TCE - ANEXO III - Preencher'!J148</f>
        <v>764.24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764.24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</v>
      </c>
      <c r="C140" s="10"/>
      <c r="D140" s="11" t="str">
        <f>'[1]TCE - ANEXO III - Preencher'!E149</f>
        <v>APOLIANA DA SILVA BARBOSA ALVES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2516-05</v>
      </c>
      <c r="G140" s="13" t="str">
        <f>IF('[1]TCE - ANEXO III - Preencher'!H149="","",'[1]TCE - ANEXO III - Preencher'!H149)</f>
        <v>10/2022</v>
      </c>
      <c r="H140" s="14">
        <f>'[1]TCE - ANEXO III - Preencher'!I149</f>
        <v>0</v>
      </c>
      <c r="I140" s="14">
        <f>'[1]TCE - ANEXO III - Preencher'!J149</f>
        <v>215.70240000000001</v>
      </c>
      <c r="J140" s="14">
        <f>'[1]TCE - ANEXO III - Preencher'!K149</f>
        <v>0</v>
      </c>
      <c r="K140" s="15">
        <f>'[1]TCE - ANEXO III - Preencher'!L149</f>
        <v>55.9</v>
      </c>
      <c r="L140" s="15">
        <f>'[1]TCE - ANEXO III - Preencher'!M149</f>
        <v>30</v>
      </c>
      <c r="M140" s="15">
        <f t="shared" si="13"/>
        <v>25.9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241.60240000000002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</v>
      </c>
      <c r="C141" s="10"/>
      <c r="D141" s="11" t="str">
        <f>'[1]TCE - ANEXO III - Preencher'!E150</f>
        <v>ARELANIA MARIA DE CASTRO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10/2022</v>
      </c>
      <c r="H141" s="14">
        <f>'[1]TCE - ANEXO III - Preencher'!I150</f>
        <v>0</v>
      </c>
      <c r="I141" s="14">
        <f>'[1]TCE - ANEXO III - Preencher'!J150</f>
        <v>508.26319999999998</v>
      </c>
      <c r="J141" s="14">
        <f>'[1]TCE - ANEXO III - Preencher'!K150</f>
        <v>0</v>
      </c>
      <c r="K141" s="15">
        <f>'[1]TCE - ANEXO III - Preencher'!L150</f>
        <v>55.9</v>
      </c>
      <c r="L141" s="15">
        <f>'[1]TCE - ANEXO III - Preencher'!M150</f>
        <v>3.3</v>
      </c>
      <c r="M141" s="15">
        <f t="shared" si="13"/>
        <v>52.6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116.13</v>
      </c>
      <c r="U141" s="15">
        <f>'[1]TCE - ANEXO III - Preencher'!V150</f>
        <v>0</v>
      </c>
      <c r="V141" s="16">
        <f t="shared" si="16"/>
        <v>116.13</v>
      </c>
      <c r="W141" s="17" t="str">
        <f>IF('[1]TCE - ANEXO III - Preencher'!X150="","",'[1]TCE - ANEXO III - Preencher'!X150)</f>
        <v>AUXÍLIO CRECHE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676.9932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</v>
      </c>
      <c r="C142" s="10"/>
      <c r="D142" s="11" t="str">
        <f>'[1]TCE - ANEXO III - Preencher'!E151</f>
        <v>ARETA SILVA MARINS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10/2022</v>
      </c>
      <c r="H142" s="14">
        <f>'[1]TCE - ANEXO III - Preencher'!I151</f>
        <v>0</v>
      </c>
      <c r="I142" s="14">
        <f>'[1]TCE - ANEXO III - Preencher'!J151</f>
        <v>319.3152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10.51</v>
      </c>
      <c r="U142" s="15">
        <f>'[1]TCE - ANEXO III - Preencher'!V151</f>
        <v>0</v>
      </c>
      <c r="V142" s="16">
        <f t="shared" si="16"/>
        <v>10.51</v>
      </c>
      <c r="W142" s="17" t="str">
        <f>IF('[1]TCE - ANEXO III - Preencher'!X151="","",'[1]TCE - ANEXO III - Preencher'!X151)</f>
        <v>AUXÍLIO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329.8252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</v>
      </c>
      <c r="C143" s="10"/>
      <c r="D143" s="11" t="str">
        <f>'[1]TCE - ANEXO III - Preencher'!E152</f>
        <v>ARNALDO AMORIM DE LEMOS NETO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2252-25</v>
      </c>
      <c r="G143" s="13" t="str">
        <f>IF('[1]TCE - ANEXO III - Preencher'!H152="","",'[1]TCE - ANEXO III - Preencher'!H152)</f>
        <v>10/2022</v>
      </c>
      <c r="H143" s="14">
        <f>'[1]TCE - ANEXO III - Preencher'!I152</f>
        <v>0</v>
      </c>
      <c r="I143" s="14">
        <f>'[1]TCE - ANEXO III - Preencher'!J152</f>
        <v>1259.1215999999999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1259.1215999999999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</v>
      </c>
      <c r="C144" s="10"/>
      <c r="D144" s="11" t="str">
        <f>'[1]TCE - ANEXO III - Preencher'!E153</f>
        <v>ARTHUR FREDERICO DE ALBUQUERQUE MARANHAO FILHO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10/2022</v>
      </c>
      <c r="H144" s="14">
        <f>'[1]TCE - ANEXO III - Preencher'!I153</f>
        <v>0</v>
      </c>
      <c r="I144" s="14">
        <f>'[1]TCE - ANEXO III - Preencher'!J153</f>
        <v>704.43200000000002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704.43200000000002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</v>
      </c>
      <c r="C145" s="10"/>
      <c r="D145" s="11" t="str">
        <f>'[1]TCE - ANEXO III - Preencher'!E154</f>
        <v>ARTHUR NEMEZIO BARBOSA NETO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10/2022</v>
      </c>
      <c r="H145" s="14">
        <f>'[1]TCE - ANEXO III - Preencher'!I154</f>
        <v>0</v>
      </c>
      <c r="I145" s="14">
        <f>'[1]TCE - ANEXO III - Preencher'!J154</f>
        <v>318.90640000000002</v>
      </c>
      <c r="J145" s="14">
        <f>'[1]TCE - ANEXO III - Preencher'!K154</f>
        <v>0</v>
      </c>
      <c r="K145" s="15">
        <f>'[1]TCE - ANEXO III - Preencher'!L154</f>
        <v>55.9</v>
      </c>
      <c r="L145" s="15">
        <f>'[1]TCE - ANEXO III - Preencher'!M154</f>
        <v>3.3</v>
      </c>
      <c r="M145" s="15">
        <f t="shared" si="13"/>
        <v>52.6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371.50640000000004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</v>
      </c>
      <c r="C146" s="10"/>
      <c r="D146" s="11" t="str">
        <f>'[1]TCE - ANEXO III - Preencher'!E155</f>
        <v>ARTUR DA SILVA SANTANA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10/2022</v>
      </c>
      <c r="H146" s="14">
        <f>'[1]TCE - ANEXO III - Preencher'!I155</f>
        <v>0</v>
      </c>
      <c r="I146" s="14">
        <f>'[1]TCE - ANEXO III - Preencher'!J155</f>
        <v>110.2432</v>
      </c>
      <c r="J146" s="14">
        <f>'[1]TCE - ANEXO III - Preencher'!K155</f>
        <v>0</v>
      </c>
      <c r="K146" s="15">
        <f>'[1]TCE - ANEXO III - Preencher'!L155</f>
        <v>55.9</v>
      </c>
      <c r="L146" s="15">
        <f>'[1]TCE - ANEXO III - Preencher'!M155</f>
        <v>24.24</v>
      </c>
      <c r="M146" s="15">
        <f t="shared" si="13"/>
        <v>31.66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140.76000000000002</v>
      </c>
      <c r="R146" s="15">
        <f>'[1]TCE - ANEXO III - Preencher'!S155</f>
        <v>63.27</v>
      </c>
      <c r="S146" s="16">
        <f t="shared" si="15"/>
        <v>77.490000000000009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219.39320000000001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</v>
      </c>
      <c r="C147" s="10"/>
      <c r="D147" s="11" t="str">
        <f>'[1]TCE - ANEXO III - Preencher'!E156</f>
        <v>AUDENIR BONIFACIO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5132-20</v>
      </c>
      <c r="G147" s="13" t="str">
        <f>IF('[1]TCE - ANEXO III - Preencher'!H156="","",'[1]TCE - ANEXO III - Preencher'!H156)</f>
        <v>10/2022</v>
      </c>
      <c r="H147" s="14">
        <f>'[1]TCE - ANEXO III - Preencher'!I156</f>
        <v>0</v>
      </c>
      <c r="I147" s="14">
        <f>'[1]TCE - ANEXO III - Preencher'!J156</f>
        <v>130.4376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130.4376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</v>
      </c>
      <c r="C148" s="10"/>
      <c r="D148" s="11" t="str">
        <f>'[1]TCE - ANEXO III - Preencher'!E157</f>
        <v>AUGUSTO CESAR NASCIMENTO MARANHAO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10/2022</v>
      </c>
      <c r="H148" s="14">
        <f>'[1]TCE - ANEXO III - Preencher'!I157</f>
        <v>0</v>
      </c>
      <c r="I148" s="14">
        <f>'[1]TCE - ANEXO III - Preencher'!J157</f>
        <v>428.69119999999998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428.69119999999998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</v>
      </c>
      <c r="C149" s="10"/>
      <c r="D149" s="11" t="str">
        <f>'[1]TCE - ANEXO III - Preencher'!E158</f>
        <v>AURYA SEVERINA RODRIGUES BARBOSA MONTEIRO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10/2022</v>
      </c>
      <c r="H149" s="14">
        <f>'[1]TCE - ANEXO III - Preencher'!I158</f>
        <v>0</v>
      </c>
      <c r="I149" s="14">
        <f>'[1]TCE - ANEXO III - Preencher'!J158</f>
        <v>91.333600000000004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228.96</v>
      </c>
      <c r="R149" s="15">
        <f>'[1]TCE - ANEXO III - Preencher'!S158</f>
        <v>72.72</v>
      </c>
      <c r="S149" s="16">
        <f t="shared" si="15"/>
        <v>156.24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247.5736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</v>
      </c>
      <c r="C150" s="10"/>
      <c r="D150" s="11" t="str">
        <f>'[1]TCE - ANEXO III - Preencher'!E159</f>
        <v>AUZENEIDE FERNANDES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10/2022</v>
      </c>
      <c r="H150" s="14">
        <f>'[1]TCE - ANEXO III - Preencher'!I159</f>
        <v>0</v>
      </c>
      <c r="I150" s="14">
        <f>'[1]TCE - ANEXO III - Preencher'!J159</f>
        <v>149.24639999999999</v>
      </c>
      <c r="J150" s="14">
        <f>'[1]TCE - ANEXO III - Preencher'!K159</f>
        <v>0</v>
      </c>
      <c r="K150" s="15">
        <f>'[1]TCE - ANEXO III - Preencher'!L159</f>
        <v>55.9</v>
      </c>
      <c r="L150" s="15">
        <f>'[1]TCE - ANEXO III - Preencher'!M159</f>
        <v>24.24</v>
      </c>
      <c r="M150" s="15">
        <f t="shared" si="13"/>
        <v>31.66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172.96</v>
      </c>
      <c r="R150" s="15">
        <f>'[1]TCE - ANEXO III - Preencher'!S159</f>
        <v>72.72</v>
      </c>
      <c r="S150" s="16">
        <f t="shared" si="15"/>
        <v>100.24000000000001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281.14639999999997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</v>
      </c>
      <c r="C151" s="10"/>
      <c r="D151" s="11" t="str">
        <f>'[1]TCE - ANEXO III - Preencher'!E160</f>
        <v>AYRLES DE LIMA SANTIAGO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10/2022</v>
      </c>
      <c r="H151" s="14">
        <f>'[1]TCE - ANEXO III - Preencher'!I160</f>
        <v>0</v>
      </c>
      <c r="I151" s="14">
        <f>'[1]TCE - ANEXO III - Preencher'!J160</f>
        <v>124.444</v>
      </c>
      <c r="J151" s="14">
        <f>'[1]TCE - ANEXO III - Preencher'!K160</f>
        <v>0</v>
      </c>
      <c r="K151" s="15">
        <f>'[1]TCE - ANEXO III - Preencher'!L160</f>
        <v>55.9</v>
      </c>
      <c r="L151" s="15">
        <f>'[1]TCE - ANEXO III - Preencher'!M160</f>
        <v>24.24</v>
      </c>
      <c r="M151" s="15">
        <f t="shared" si="13"/>
        <v>31.66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127.96</v>
      </c>
      <c r="R151" s="15">
        <f>'[1]TCE - ANEXO III - Preencher'!S160</f>
        <v>68.84</v>
      </c>
      <c r="S151" s="16">
        <f t="shared" si="15"/>
        <v>59.11999999999999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215.22399999999999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</v>
      </c>
      <c r="C152" s="10"/>
      <c r="D152" s="11" t="str">
        <f>'[1]TCE - ANEXO III - Preencher'!E161</f>
        <v>BARBARA CRISTINA PATRICIO LIMA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10/2022</v>
      </c>
      <c r="H152" s="14">
        <f>'[1]TCE - ANEXO III - Preencher'!I161</f>
        <v>0</v>
      </c>
      <c r="I152" s="14">
        <f>'[1]TCE - ANEXO III - Preencher'!J161</f>
        <v>395.21839999999997</v>
      </c>
      <c r="J152" s="14">
        <f>'[1]TCE - ANEXO III - Preencher'!K161</f>
        <v>0</v>
      </c>
      <c r="K152" s="15">
        <f>'[1]TCE - ANEXO III - Preencher'!L161</f>
        <v>55.9</v>
      </c>
      <c r="L152" s="15">
        <f>'[1]TCE - ANEXO III - Preencher'!M161</f>
        <v>3.3</v>
      </c>
      <c r="M152" s="15">
        <f t="shared" si="13"/>
        <v>52.6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447.8184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</v>
      </c>
      <c r="C153" s="10"/>
      <c r="D153" s="11" t="str">
        <f>'[1]TCE - ANEXO III - Preencher'!E162</f>
        <v>BARBARA ELIAS DE SOUZA CABRAL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2516-05</v>
      </c>
      <c r="G153" s="13" t="str">
        <f>IF('[1]TCE - ANEXO III - Preencher'!H162="","",'[1]TCE - ANEXO III - Preencher'!H162)</f>
        <v>10/2022</v>
      </c>
      <c r="H153" s="14">
        <f>'[1]TCE - ANEXO III - Preencher'!I162</f>
        <v>0</v>
      </c>
      <c r="I153" s="14">
        <f>'[1]TCE - ANEXO III - Preencher'!J162</f>
        <v>238.63679999999999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238.63679999999999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</v>
      </c>
      <c r="C154" s="10"/>
      <c r="D154" s="11" t="str">
        <f>'[1]TCE - ANEXO III - Preencher'!E163</f>
        <v>BARBARA MARIANA DOS SANTOS SILVA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10/2022</v>
      </c>
      <c r="H154" s="14">
        <f>'[1]TCE - ANEXO III - Preencher'!I163</f>
        <v>0</v>
      </c>
      <c r="I154" s="14">
        <f>'[1]TCE - ANEXO III - Preencher'!J163</f>
        <v>616.24400000000003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616.24400000000003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</v>
      </c>
      <c r="C155" s="10"/>
      <c r="D155" s="11" t="str">
        <f>'[1]TCE - ANEXO III - Preencher'!E164</f>
        <v>BARBARA PRISCILA SOUSA E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10/2022</v>
      </c>
      <c r="H155" s="14">
        <f>'[1]TCE - ANEXO III - Preencher'!I164</f>
        <v>0</v>
      </c>
      <c r="I155" s="14">
        <f>'[1]TCE - ANEXO III - Preencher'!J164</f>
        <v>116.352</v>
      </c>
      <c r="J155" s="14">
        <f>'[1]TCE - ANEXO III - Preencher'!K164</f>
        <v>0</v>
      </c>
      <c r="K155" s="15">
        <f>'[1]TCE - ANEXO III - Preencher'!L164</f>
        <v>55.9</v>
      </c>
      <c r="L155" s="15">
        <f>'[1]TCE - ANEXO III - Preencher'!M164</f>
        <v>24.24</v>
      </c>
      <c r="M155" s="15">
        <f t="shared" si="13"/>
        <v>31.66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184.16</v>
      </c>
      <c r="R155" s="15">
        <f>'[1]TCE - ANEXO III - Preencher'!S164</f>
        <v>72.72</v>
      </c>
      <c r="S155" s="16">
        <f t="shared" si="15"/>
        <v>111.44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259.452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</v>
      </c>
      <c r="C156" s="10"/>
      <c r="D156" s="11" t="str">
        <f>'[1]TCE - ANEXO III - Preencher'!E165</f>
        <v>BARBARA SANTANA ALENCAR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10/2022</v>
      </c>
      <c r="H156" s="14">
        <f>'[1]TCE - ANEXO III - Preencher'!I165</f>
        <v>0</v>
      </c>
      <c r="I156" s="14">
        <f>'[1]TCE - ANEXO III - Preencher'!J165</f>
        <v>386.63040000000001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386.63040000000001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</v>
      </c>
      <c r="C157" s="10"/>
      <c r="D157" s="11" t="str">
        <f>'[1]TCE - ANEXO III - Preencher'!E166</f>
        <v>BEATRIZ CRISOSTOMO DE OLIVEIRA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10/2022</v>
      </c>
      <c r="H157" s="14">
        <f>'[1]TCE - ANEXO III - Preencher'!I166</f>
        <v>0</v>
      </c>
      <c r="I157" s="14">
        <f>'[1]TCE - ANEXO III - Preencher'!J166</f>
        <v>387.7792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387.7792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</v>
      </c>
      <c r="C158" s="10"/>
      <c r="D158" s="11" t="str">
        <f>'[1]TCE - ANEXO III - Preencher'!E167</f>
        <v>BEATRIZ FRANCA DE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10/2022</v>
      </c>
      <c r="H158" s="14">
        <f>'[1]TCE - ANEXO III - Preencher'!I167</f>
        <v>0</v>
      </c>
      <c r="I158" s="14">
        <f>'[1]TCE - ANEXO III - Preencher'!J167</f>
        <v>308.18720000000002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123.43</v>
      </c>
      <c r="U158" s="15">
        <f>'[1]TCE - ANEXO III - Preencher'!V167</f>
        <v>0</v>
      </c>
      <c r="V158" s="16">
        <f t="shared" si="16"/>
        <v>123.43</v>
      </c>
      <c r="W158" s="17" t="str">
        <f>IF('[1]TCE - ANEXO III - Preencher'!X167="","",'[1]TCE - ANEXO III - Preencher'!X167)</f>
        <v>AUXÍLIO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431.61720000000003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</v>
      </c>
      <c r="C159" s="10"/>
      <c r="D159" s="11" t="str">
        <f>'[1]TCE - ANEXO III - Preencher'!E168</f>
        <v>BEATRIZ FREITAS FRANCA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10/2022</v>
      </c>
      <c r="H159" s="14">
        <f>'[1]TCE - ANEXO III - Preencher'!I168</f>
        <v>0</v>
      </c>
      <c r="I159" s="14">
        <f>'[1]TCE - ANEXO III - Preencher'!J168</f>
        <v>345.71839999999997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345.71839999999997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</v>
      </c>
      <c r="C160" s="10"/>
      <c r="D160" s="11" t="str">
        <f>'[1]TCE - ANEXO III - Preencher'!E169</f>
        <v>BEATRIZ LUANDA CORREIA BARROS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10/2022</v>
      </c>
      <c r="H160" s="14">
        <f>'[1]TCE - ANEXO III - Preencher'!I169</f>
        <v>0</v>
      </c>
      <c r="I160" s="14">
        <f>'[1]TCE - ANEXO III - Preencher'!J169</f>
        <v>12.0654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511.54</v>
      </c>
      <c r="R160" s="15">
        <f>'[1]TCE - ANEXO III - Preencher'!S169</f>
        <v>36.36</v>
      </c>
      <c r="S160" s="16">
        <f t="shared" si="15"/>
        <v>475.18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487.24540000000002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</v>
      </c>
      <c r="C161" s="10"/>
      <c r="D161" s="11" t="str">
        <f>'[1]TCE - ANEXO III - Preencher'!E170</f>
        <v>BENVINDA PEREIRA MATIAS DANTAS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10/2022</v>
      </c>
      <c r="H161" s="14">
        <f>'[1]TCE - ANEXO III - Preencher'!I170</f>
        <v>0</v>
      </c>
      <c r="I161" s="14">
        <f>'[1]TCE - ANEXO III - Preencher'!J170</f>
        <v>248.9512</v>
      </c>
      <c r="J161" s="14">
        <f>'[1]TCE - ANEXO III - Preencher'!K170</f>
        <v>0</v>
      </c>
      <c r="K161" s="15">
        <f>'[1]TCE - ANEXO III - Preencher'!L170</f>
        <v>55.9</v>
      </c>
      <c r="L161" s="15">
        <f>'[1]TCE - ANEXO III - Preencher'!M170</f>
        <v>24.24</v>
      </c>
      <c r="M161" s="15">
        <f t="shared" si="13"/>
        <v>31.66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280.6112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</v>
      </c>
      <c r="C162" s="10"/>
      <c r="D162" s="11" t="str">
        <f>'[1]TCE - ANEXO III - Preencher'!E171</f>
        <v>BERNARDO CALDAS VIEIRA DE MELO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10/2022</v>
      </c>
      <c r="H162" s="14">
        <f>'[1]TCE - ANEXO III - Preencher'!I171</f>
        <v>0</v>
      </c>
      <c r="I162" s="14">
        <f>'[1]TCE - ANEXO III - Preencher'!J171</f>
        <v>224.32239999999999</v>
      </c>
      <c r="J162" s="14">
        <f>'[1]TCE - ANEXO III - Preencher'!K171</f>
        <v>0</v>
      </c>
      <c r="K162" s="15">
        <f>'[1]TCE - ANEXO III - Preencher'!L171</f>
        <v>55.9</v>
      </c>
      <c r="L162" s="15">
        <f>'[1]TCE - ANEXO III - Preencher'!M171</f>
        <v>2.75</v>
      </c>
      <c r="M162" s="15">
        <f t="shared" si="13"/>
        <v>53.15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277.47239999999999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</v>
      </c>
      <c r="C163" s="10"/>
      <c r="D163" s="11" t="str">
        <f>'[1]TCE - ANEXO III - Preencher'!E172</f>
        <v>BETIENY SOARES DE PAULA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10/2022</v>
      </c>
      <c r="H163" s="14">
        <f>'[1]TCE - ANEXO III - Preencher'!I172</f>
        <v>0</v>
      </c>
      <c r="I163" s="14">
        <f>'[1]TCE - ANEXO III - Preencher'!J172</f>
        <v>128.93279999999999</v>
      </c>
      <c r="J163" s="14">
        <f>'[1]TCE - ANEXO III - Preencher'!K172</f>
        <v>0</v>
      </c>
      <c r="K163" s="15">
        <f>'[1]TCE - ANEXO III - Preencher'!L172</f>
        <v>55.9</v>
      </c>
      <c r="L163" s="15">
        <f>'[1]TCE - ANEXO III - Preencher'!M172</f>
        <v>24.24</v>
      </c>
      <c r="M163" s="15">
        <f t="shared" si="13"/>
        <v>31.66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172.96</v>
      </c>
      <c r="R163" s="15">
        <f>'[1]TCE - ANEXO III - Preencher'!S172</f>
        <v>69.08</v>
      </c>
      <c r="S163" s="16">
        <f t="shared" si="15"/>
        <v>103.88000000000001</v>
      </c>
      <c r="T163" s="15">
        <f>'[1]TCE - ANEXO III - Preencher'!U172</f>
        <v>64.78</v>
      </c>
      <c r="U163" s="15">
        <f>'[1]TCE - ANEXO III - Preencher'!V172</f>
        <v>0</v>
      </c>
      <c r="V163" s="16">
        <f t="shared" si="16"/>
        <v>64.78</v>
      </c>
      <c r="W163" s="17" t="str">
        <f>IF('[1]TCE - ANEXO III - Preencher'!X172="","",'[1]TCE - ANEXO III - Preencher'!X172)</f>
        <v>AUXÍLIO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329.25279999999998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</v>
      </c>
      <c r="C164" s="10"/>
      <c r="D164" s="11" t="str">
        <f>'[1]TCE - ANEXO III - Preencher'!E173</f>
        <v>BIANCA MOURA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10/2022</v>
      </c>
      <c r="H164" s="14">
        <f>'[1]TCE - ANEXO III - Preencher'!I173</f>
        <v>0</v>
      </c>
      <c r="I164" s="14">
        <f>'[1]TCE - ANEXO III - Preencher'!J173</f>
        <v>102.9832</v>
      </c>
      <c r="J164" s="14">
        <f>'[1]TCE - ANEXO III - Preencher'!K173</f>
        <v>0</v>
      </c>
      <c r="K164" s="15">
        <f>'[1]TCE - ANEXO III - Preencher'!L173</f>
        <v>55.9</v>
      </c>
      <c r="L164" s="15">
        <f>'[1]TCE - ANEXO III - Preencher'!M173</f>
        <v>24.24</v>
      </c>
      <c r="M164" s="15">
        <f t="shared" si="13"/>
        <v>31.66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184.16</v>
      </c>
      <c r="R164" s="15">
        <f>'[1]TCE - ANEXO III - Preencher'!S173</f>
        <v>69.08</v>
      </c>
      <c r="S164" s="16">
        <f t="shared" si="15"/>
        <v>115.08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249.72320000000002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</v>
      </c>
      <c r="C165" s="10"/>
      <c r="D165" s="11" t="str">
        <f>'[1]TCE - ANEXO III - Preencher'!E174</f>
        <v>BIANCA PRISCILA SALES DOS SANTOS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10/2022</v>
      </c>
      <c r="H165" s="14">
        <f>'[1]TCE - ANEXO III - Preencher'!I174</f>
        <v>0</v>
      </c>
      <c r="I165" s="14">
        <f>'[1]TCE - ANEXO III - Preencher'!J174</f>
        <v>863.87199999999996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863.87199999999996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</v>
      </c>
      <c r="C166" s="10"/>
      <c r="D166" s="11" t="str">
        <f>'[1]TCE - ANEXO III - Preencher'!E175</f>
        <v>BRAYNER ANDERSON DOS SANTOS LEITE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10/2022</v>
      </c>
      <c r="H166" s="14">
        <f>'[1]TCE - ANEXO III - Preencher'!I175</f>
        <v>0</v>
      </c>
      <c r="I166" s="14">
        <f>'[1]TCE - ANEXO III - Preencher'!J175</f>
        <v>1170.876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1170.876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</v>
      </c>
      <c r="C167" s="10"/>
      <c r="D167" s="11" t="str">
        <f>'[1]TCE - ANEXO III - Preencher'!E176</f>
        <v>BRENA MIRELLY DA SILVA VIDAL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10/2022</v>
      </c>
      <c r="H167" s="14">
        <f>'[1]TCE - ANEXO III - Preencher'!I176</f>
        <v>0</v>
      </c>
      <c r="I167" s="14">
        <f>'[1]TCE - ANEXO III - Preencher'!J176</f>
        <v>62.785600000000002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62.785600000000002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</v>
      </c>
      <c r="C168" s="10"/>
      <c r="D168" s="11" t="str">
        <f>'[1]TCE - ANEXO III - Preencher'!E177</f>
        <v>BRENDA DE CASSIA CAVALCANTI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10/2022</v>
      </c>
      <c r="H168" s="14">
        <f>'[1]TCE - ANEXO III - Preencher'!I177</f>
        <v>0</v>
      </c>
      <c r="I168" s="14">
        <f>'[1]TCE - ANEXO III - Preencher'!J177</f>
        <v>12.12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591.94000000000005</v>
      </c>
      <c r="R168" s="15">
        <f>'[1]TCE - ANEXO III - Preencher'!S177</f>
        <v>36.36</v>
      </c>
      <c r="S168" s="16">
        <f t="shared" si="15"/>
        <v>555.58000000000004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567.70000000000005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</v>
      </c>
      <c r="C169" s="10"/>
      <c r="D169" s="11" t="str">
        <f>'[1]TCE - ANEXO III - Preencher'!E178</f>
        <v>BRENDA MARIA DE AGUIAR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10/2022</v>
      </c>
      <c r="H169" s="14">
        <f>'[1]TCE - ANEXO III - Preencher'!I178</f>
        <v>0</v>
      </c>
      <c r="I169" s="14">
        <f>'[1]TCE - ANEXO III - Preencher'!J178</f>
        <v>279.10320000000002</v>
      </c>
      <c r="J169" s="14">
        <f>'[1]TCE - ANEXO III - Preencher'!K178</f>
        <v>0</v>
      </c>
      <c r="K169" s="15">
        <f>'[1]TCE - ANEXO III - Preencher'!L178</f>
        <v>55.9</v>
      </c>
      <c r="L169" s="15">
        <f>'[1]TCE - ANEXO III - Preencher'!M178</f>
        <v>2.56</v>
      </c>
      <c r="M169" s="15">
        <f t="shared" si="13"/>
        <v>53.339999999999996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98.19</v>
      </c>
      <c r="U169" s="15">
        <f>'[1]TCE - ANEXO III - Preencher'!V178</f>
        <v>0</v>
      </c>
      <c r="V169" s="16">
        <f t="shared" si="16"/>
        <v>98.19</v>
      </c>
      <c r="W169" s="17" t="str">
        <f>IF('[1]TCE - ANEXO III - Preencher'!X178="","",'[1]TCE - ANEXO III - Preencher'!X178)</f>
        <v>AUXÍLIO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430.63319999999999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</v>
      </c>
      <c r="C170" s="10"/>
      <c r="D170" s="11" t="str">
        <f>'[1]TCE - ANEXO III - Preencher'!E179</f>
        <v>BRENO GIBSON NOTARO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10/2022</v>
      </c>
      <c r="H170" s="14">
        <f>'[1]TCE - ANEXO III - Preencher'!I179</f>
        <v>0</v>
      </c>
      <c r="I170" s="14">
        <f>'[1]TCE - ANEXO III - Preencher'!J179</f>
        <v>1117.1984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1117.1984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</v>
      </c>
      <c r="C171" s="10"/>
      <c r="D171" s="11" t="str">
        <f>'[1]TCE - ANEXO III - Preencher'!E180</f>
        <v>BRUNA DANTAS DE GODOY MENDONCA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1231-10</v>
      </c>
      <c r="G171" s="13" t="str">
        <f>IF('[1]TCE - ANEXO III - Preencher'!H180="","",'[1]TCE - ANEXO III - Preencher'!H180)</f>
        <v>10/2022</v>
      </c>
      <c r="H171" s="14">
        <f>'[1]TCE - ANEXO III - Preencher'!I180</f>
        <v>0</v>
      </c>
      <c r="I171" s="14">
        <f>'[1]TCE - ANEXO III - Preencher'!J180</f>
        <v>1221.1464000000001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1221.1464000000001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</v>
      </c>
      <c r="C172" s="10"/>
      <c r="D172" s="11" t="str">
        <f>'[1]TCE - ANEXO III - Preencher'!E181</f>
        <v>BRUNA GRAZIELA FELIPE DE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10/2022</v>
      </c>
      <c r="H172" s="14">
        <f>'[1]TCE - ANEXO III - Preencher'!I181</f>
        <v>0</v>
      </c>
      <c r="I172" s="14">
        <f>'[1]TCE - ANEXO III - Preencher'!J181</f>
        <v>310.02879999999999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310.02879999999999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</v>
      </c>
      <c r="C173" s="10"/>
      <c r="D173" s="11" t="str">
        <f>'[1]TCE - ANEXO III - Preencher'!E182</f>
        <v>BRUNA MAYARA GOMES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10/2022</v>
      </c>
      <c r="H173" s="14">
        <f>'[1]TCE - ANEXO III - Preencher'!I182</f>
        <v>0</v>
      </c>
      <c r="I173" s="14">
        <f>'[1]TCE - ANEXO III - Preencher'!J182</f>
        <v>277.46800000000002</v>
      </c>
      <c r="J173" s="14">
        <f>'[1]TCE - ANEXO III - Preencher'!K182</f>
        <v>0</v>
      </c>
      <c r="K173" s="15">
        <f>'[1]TCE - ANEXO III - Preencher'!L182</f>
        <v>55.9</v>
      </c>
      <c r="L173" s="15">
        <f>'[1]TCE - ANEXO III - Preencher'!M182</f>
        <v>2.81</v>
      </c>
      <c r="M173" s="15">
        <f t="shared" si="13"/>
        <v>53.089999999999996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262.56</v>
      </c>
      <c r="R173" s="15">
        <f>'[1]TCE - ANEXO III - Preencher'!S182</f>
        <v>112.21</v>
      </c>
      <c r="S173" s="16">
        <f t="shared" si="15"/>
        <v>150.35000000000002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480.90800000000002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</v>
      </c>
      <c r="C174" s="10"/>
      <c r="D174" s="11" t="str">
        <f>'[1]TCE - ANEXO III - Preencher'!E183</f>
        <v>BRUNO AUGUSTO DE ALENCAR VELEZ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2211-05</v>
      </c>
      <c r="G174" s="13" t="str">
        <f>IF('[1]TCE - ANEXO III - Preencher'!H183="","",'[1]TCE - ANEXO III - Preencher'!H183)</f>
        <v>10/2022</v>
      </c>
      <c r="H174" s="14">
        <f>'[1]TCE - ANEXO III - Preencher'!I183</f>
        <v>0</v>
      </c>
      <c r="I174" s="14">
        <f>'[1]TCE - ANEXO III - Preencher'!J183</f>
        <v>323.21120000000002</v>
      </c>
      <c r="J174" s="14">
        <f>'[1]TCE - ANEXO III - Preencher'!K183</f>
        <v>0</v>
      </c>
      <c r="K174" s="15">
        <f>'[1]TCE - ANEXO III - Preencher'!L183</f>
        <v>55.9</v>
      </c>
      <c r="L174" s="15">
        <f>'[1]TCE - ANEXO III - Preencher'!M183</f>
        <v>30</v>
      </c>
      <c r="M174" s="15">
        <f t="shared" si="13"/>
        <v>25.9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349.1112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</v>
      </c>
      <c r="C175" s="10"/>
      <c r="D175" s="11" t="str">
        <f>'[1]TCE - ANEXO III - Preencher'!E184</f>
        <v>BRUNO LEAL ALVES DA SILVA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2251-50</v>
      </c>
      <c r="G175" s="13" t="str">
        <f>IF('[1]TCE - ANEXO III - Preencher'!H184="","",'[1]TCE - ANEXO III - Preencher'!H184)</f>
        <v>10/2022</v>
      </c>
      <c r="H175" s="14">
        <f>'[1]TCE - ANEXO III - Preencher'!I184</f>
        <v>0</v>
      </c>
      <c r="I175" s="14">
        <f>'[1]TCE - ANEXO III - Preencher'!J184</f>
        <v>906.11199999999997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906.11199999999997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</v>
      </c>
      <c r="C176" s="10"/>
      <c r="D176" s="11" t="str">
        <f>'[1]TCE - ANEXO III - Preencher'!E185</f>
        <v>BRUNO THIAGO DE SANTANA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5151-10</v>
      </c>
      <c r="G176" s="13" t="str">
        <f>IF('[1]TCE - ANEXO III - Preencher'!H185="","",'[1]TCE - ANEXO III - Preencher'!H185)</f>
        <v>10/2022</v>
      </c>
      <c r="H176" s="14">
        <f>'[1]TCE - ANEXO III - Preencher'!I185</f>
        <v>0</v>
      </c>
      <c r="I176" s="14">
        <f>'[1]TCE - ANEXO III - Preencher'!J185</f>
        <v>111.0368</v>
      </c>
      <c r="J176" s="14">
        <f>'[1]TCE - ANEXO III - Preencher'!K185</f>
        <v>0</v>
      </c>
      <c r="K176" s="15">
        <f>'[1]TCE - ANEXO III - Preencher'!L185</f>
        <v>55.9</v>
      </c>
      <c r="L176" s="15">
        <f>'[1]TCE - ANEXO III - Preencher'!M185</f>
        <v>24.24</v>
      </c>
      <c r="M176" s="15">
        <f t="shared" si="13"/>
        <v>31.66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142.6968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</v>
      </c>
      <c r="C177" s="10"/>
      <c r="D177" s="11" t="str">
        <f>'[1]TCE - ANEXO III - Preencher'!E186</f>
        <v>CAMILA DOS SANTOS CAZER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10/2022</v>
      </c>
      <c r="H177" s="14">
        <f>'[1]TCE - ANEXO III - Preencher'!I186</f>
        <v>0</v>
      </c>
      <c r="I177" s="14">
        <f>'[1]TCE - ANEXO III - Preencher'!J186</f>
        <v>296.75040000000001</v>
      </c>
      <c r="J177" s="14">
        <f>'[1]TCE - ANEXO III - Preencher'!K186</f>
        <v>0</v>
      </c>
      <c r="K177" s="15">
        <f>'[1]TCE - ANEXO III - Preencher'!L186</f>
        <v>55.9</v>
      </c>
      <c r="L177" s="15">
        <f>'[1]TCE - ANEXO III - Preencher'!M186</f>
        <v>2.81</v>
      </c>
      <c r="M177" s="15">
        <f t="shared" si="13"/>
        <v>53.089999999999996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349.84039999999999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</v>
      </c>
      <c r="C178" s="10"/>
      <c r="D178" s="11" t="str">
        <f>'[1]TCE - ANEXO III - Preencher'!E187</f>
        <v>CAMILA MARIA BARROS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2234-05</v>
      </c>
      <c r="G178" s="13" t="str">
        <f>IF('[1]TCE - ANEXO III - Preencher'!H187="","",'[1]TCE - ANEXO III - Preencher'!H187)</f>
        <v>10/2022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55.9</v>
      </c>
      <c r="L178" s="15">
        <f>'[1]TCE - ANEXO III - Preencher'!M187</f>
        <v>17.010000000000002</v>
      </c>
      <c r="M178" s="15">
        <f t="shared" si="13"/>
        <v>38.89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38.89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</v>
      </c>
      <c r="C179" s="10"/>
      <c r="D179" s="11" t="str">
        <f>'[1]TCE - ANEXO III - Preencher'!E188</f>
        <v>CAMILA MARIA DA SILVA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10/2022</v>
      </c>
      <c r="H179" s="14">
        <f>'[1]TCE - ANEXO III - Preencher'!I188</f>
        <v>0</v>
      </c>
      <c r="I179" s="14">
        <f>'[1]TCE - ANEXO III - Preencher'!J188</f>
        <v>96.394400000000005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240.16</v>
      </c>
      <c r="R179" s="15">
        <f>'[1]TCE - ANEXO III - Preencher'!S188</f>
        <v>72.72</v>
      </c>
      <c r="S179" s="16">
        <f t="shared" si="15"/>
        <v>167.44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263.83440000000002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</v>
      </c>
      <c r="C180" s="10"/>
      <c r="D180" s="11" t="str">
        <f>'[1]TCE - ANEXO III - Preencher'!E189</f>
        <v>CAMILA TRAVASSOS DE VASCONCELOS RODRIGUES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2238-10</v>
      </c>
      <c r="G180" s="13" t="str">
        <f>IF('[1]TCE - ANEXO III - Preencher'!H189="","",'[1]TCE - ANEXO III - Preencher'!H189)</f>
        <v>10/2022</v>
      </c>
      <c r="H180" s="14">
        <f>'[1]TCE - ANEXO III - Preencher'!I189</f>
        <v>0</v>
      </c>
      <c r="I180" s="14">
        <f>'[1]TCE - ANEXO III - Preencher'!J189</f>
        <v>231.40719999999999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69.430000000000007</v>
      </c>
      <c r="U180" s="15">
        <f>'[1]TCE - ANEXO III - Preencher'!V189</f>
        <v>0</v>
      </c>
      <c r="V180" s="16">
        <f t="shared" si="16"/>
        <v>69.430000000000007</v>
      </c>
      <c r="W180" s="17" t="str">
        <f>IF('[1]TCE - ANEXO III - Preencher'!X189="","",'[1]TCE - ANEXO III - Preencher'!X189)</f>
        <v>AUXÍLIO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300.8372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</v>
      </c>
      <c r="C181" s="10"/>
      <c r="D181" s="11" t="str">
        <f>'[1]TCE - ANEXO III - Preencher'!E190</f>
        <v>CAMILA TWANY NUNES DE SOUZA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10/2022</v>
      </c>
      <c r="H181" s="14">
        <f>'[1]TCE - ANEXO III - Preencher'!I190</f>
        <v>0</v>
      </c>
      <c r="I181" s="14">
        <f>'[1]TCE - ANEXO III - Preencher'!J190</f>
        <v>412.2072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412.2072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</v>
      </c>
      <c r="C182" s="10"/>
      <c r="D182" s="11" t="str">
        <f>'[1]TCE - ANEXO III - Preencher'!E191</f>
        <v>CANDIDO FABIANO BESERRA DE SOUZA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5174-10</v>
      </c>
      <c r="G182" s="13" t="str">
        <f>IF('[1]TCE - ANEXO III - Preencher'!H191="","",'[1]TCE - ANEXO III - Preencher'!H191)</f>
        <v>10/2022</v>
      </c>
      <c r="H182" s="14">
        <f>'[1]TCE - ANEXO III - Preencher'!I191</f>
        <v>0</v>
      </c>
      <c r="I182" s="14">
        <f>'[1]TCE - ANEXO III - Preencher'!J191</f>
        <v>125.1416</v>
      </c>
      <c r="J182" s="14">
        <f>'[1]TCE - ANEXO III - Preencher'!K191</f>
        <v>0</v>
      </c>
      <c r="K182" s="15">
        <f>'[1]TCE - ANEXO III - Preencher'!L191</f>
        <v>55.9</v>
      </c>
      <c r="L182" s="15">
        <f>'[1]TCE - ANEXO III - Preencher'!M191</f>
        <v>24.24</v>
      </c>
      <c r="M182" s="15">
        <f t="shared" si="13"/>
        <v>31.66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160.16</v>
      </c>
      <c r="R182" s="15">
        <f>'[1]TCE - ANEXO III - Preencher'!S191</f>
        <v>72.72</v>
      </c>
      <c r="S182" s="16">
        <f t="shared" si="15"/>
        <v>87.44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244.24160000000001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</v>
      </c>
      <c r="C183" s="10"/>
      <c r="D183" s="11" t="str">
        <f>'[1]TCE - ANEXO III - Preencher'!E192</f>
        <v>CARLA DANIELE SANTORO DE MELO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10/2022</v>
      </c>
      <c r="H183" s="14">
        <f>'[1]TCE - ANEXO III - Preencher'!I192</f>
        <v>0</v>
      </c>
      <c r="I183" s="14">
        <f>'[1]TCE - ANEXO III - Preencher'!J192</f>
        <v>366.00160000000011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366.00160000000011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</v>
      </c>
      <c r="C184" s="10"/>
      <c r="D184" s="11" t="str">
        <f>'[1]TCE - ANEXO III - Preencher'!E193</f>
        <v>CARLA MARIA SANTIAGO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10/2022</v>
      </c>
      <c r="H184" s="14">
        <f>'[1]TCE - ANEXO III - Preencher'!I193</f>
        <v>0</v>
      </c>
      <c r="I184" s="14">
        <f>'[1]TCE - ANEXO III - Preencher'!J193</f>
        <v>145.2576</v>
      </c>
      <c r="J184" s="14">
        <f>'[1]TCE - ANEXO III - Preencher'!K193</f>
        <v>0</v>
      </c>
      <c r="K184" s="15">
        <f>'[1]TCE - ANEXO III - Preencher'!L193</f>
        <v>55.9</v>
      </c>
      <c r="L184" s="15">
        <f>'[1]TCE - ANEXO III - Preencher'!M193</f>
        <v>24.24</v>
      </c>
      <c r="M184" s="15">
        <f t="shared" si="13"/>
        <v>31.66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184.16</v>
      </c>
      <c r="R184" s="15">
        <f>'[1]TCE - ANEXO III - Preencher'!S193</f>
        <v>67.27</v>
      </c>
      <c r="S184" s="16">
        <f t="shared" si="15"/>
        <v>116.89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293.80759999999998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</v>
      </c>
      <c r="C185" s="10"/>
      <c r="D185" s="11" t="str">
        <f>'[1]TCE - ANEXO III - Preencher'!E194</f>
        <v>CARLA RAMOS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10/2022</v>
      </c>
      <c r="H185" s="14">
        <f>'[1]TCE - ANEXO III - Preencher'!I194</f>
        <v>0</v>
      </c>
      <c r="I185" s="14">
        <f>'[1]TCE - ANEXO III - Preencher'!J194</f>
        <v>280.74159999999989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280.74159999999989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</v>
      </c>
      <c r="C186" s="10"/>
      <c r="D186" s="11" t="str">
        <f>'[1]TCE - ANEXO III - Preencher'!E195</f>
        <v>CARLA REBECA BARROS DE SOUZA FELIX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10/2022</v>
      </c>
      <c r="H186" s="14">
        <f>'[1]TCE - ANEXO III - Preencher'!I195</f>
        <v>0</v>
      </c>
      <c r="I186" s="14">
        <f>'[1]TCE - ANEXO III - Preencher'!J195</f>
        <v>365.27760000000001</v>
      </c>
      <c r="J186" s="14">
        <f>'[1]TCE - ANEXO III - Preencher'!K195</f>
        <v>0</v>
      </c>
      <c r="K186" s="15">
        <f>'[1]TCE - ANEXO III - Preencher'!L195</f>
        <v>55.9</v>
      </c>
      <c r="L186" s="15">
        <f>'[1]TCE - ANEXO III - Preencher'!M195</f>
        <v>2.81</v>
      </c>
      <c r="M186" s="15">
        <f t="shared" si="13"/>
        <v>53.089999999999996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418.36759999999998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</v>
      </c>
      <c r="C187" s="10"/>
      <c r="D187" s="11" t="str">
        <f>'[1]TCE - ANEXO III - Preencher'!E196</f>
        <v>CARLOS ADRIANO COSTA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7823-20</v>
      </c>
      <c r="G187" s="13" t="str">
        <f>IF('[1]TCE - ANEXO III - Preencher'!H196="","",'[1]TCE - ANEXO III - Preencher'!H196)</f>
        <v>10/2022</v>
      </c>
      <c r="H187" s="14">
        <f>'[1]TCE - ANEXO III - Preencher'!I196</f>
        <v>0</v>
      </c>
      <c r="I187" s="14">
        <f>'[1]TCE - ANEXO III - Preencher'!J196</f>
        <v>204.40479999999999</v>
      </c>
      <c r="J187" s="14">
        <f>'[1]TCE - ANEXO III - Preencher'!K196</f>
        <v>0</v>
      </c>
      <c r="K187" s="15">
        <f>'[1]TCE - ANEXO III - Preencher'!L196</f>
        <v>55.9</v>
      </c>
      <c r="L187" s="15">
        <f>'[1]TCE - ANEXO III - Preencher'!M196</f>
        <v>30</v>
      </c>
      <c r="M187" s="15">
        <f t="shared" si="13"/>
        <v>25.9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230.3048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</v>
      </c>
      <c r="C188" s="10"/>
      <c r="D188" s="11" t="str">
        <f>'[1]TCE - ANEXO III - Preencher'!E197</f>
        <v>CARLOS ALBERTO DO NASCIMENTO JUNIOR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5174-10</v>
      </c>
      <c r="G188" s="13" t="str">
        <f>IF('[1]TCE - ANEXO III - Preencher'!H197="","",'[1]TCE - ANEXO III - Preencher'!H197)</f>
        <v>10/2022</v>
      </c>
      <c r="H188" s="14">
        <f>'[1]TCE - ANEXO III - Preencher'!I197</f>
        <v>0</v>
      </c>
      <c r="I188" s="14">
        <f>'[1]TCE - ANEXO III - Preencher'!J197</f>
        <v>115.06</v>
      </c>
      <c r="J188" s="14">
        <f>'[1]TCE - ANEXO III - Preencher'!K197</f>
        <v>0</v>
      </c>
      <c r="K188" s="15">
        <f>'[1]TCE - ANEXO III - Preencher'!L197</f>
        <v>55.9</v>
      </c>
      <c r="L188" s="15">
        <f>'[1]TCE - ANEXO III - Preencher'!M197</f>
        <v>24.24</v>
      </c>
      <c r="M188" s="15">
        <f t="shared" si="13"/>
        <v>31.66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150.46</v>
      </c>
      <c r="R188" s="15">
        <f>'[1]TCE - ANEXO III - Preencher'!S197</f>
        <v>72.72</v>
      </c>
      <c r="S188" s="16">
        <f t="shared" si="15"/>
        <v>77.740000000000009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224.46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</v>
      </c>
      <c r="C189" s="10"/>
      <c r="D189" s="11" t="str">
        <f>'[1]TCE - ANEXO III - Preencher'!E198</f>
        <v>CARLOS ALFREDO RAMIREZ GONZALEZ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2252-25</v>
      </c>
      <c r="G189" s="13" t="str">
        <f>IF('[1]TCE - ANEXO III - Preencher'!H198="","",'[1]TCE - ANEXO III - Preencher'!H198)</f>
        <v>10/2022</v>
      </c>
      <c r="H189" s="14">
        <f>'[1]TCE - ANEXO III - Preencher'!I198</f>
        <v>0</v>
      </c>
      <c r="I189" s="14">
        <f>'[1]TCE - ANEXO III - Preencher'!J198</f>
        <v>760.12639999999999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760.12639999999999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</v>
      </c>
      <c r="C190" s="10"/>
      <c r="D190" s="11" t="str">
        <f>'[1]TCE - ANEXO III - Preencher'!E199</f>
        <v>CARLOS ANTONIO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10/2022</v>
      </c>
      <c r="H190" s="14">
        <f>'[1]TCE - ANEXO III - Preencher'!I199</f>
        <v>0</v>
      </c>
      <c r="I190" s="14">
        <f>'[1]TCE - ANEXO III - Preencher'!J199</f>
        <v>95.851200000000006</v>
      </c>
      <c r="J190" s="14">
        <f>'[1]TCE - ANEXO III - Preencher'!K199</f>
        <v>0</v>
      </c>
      <c r="K190" s="15">
        <f>'[1]TCE - ANEXO III - Preencher'!L199</f>
        <v>55.9</v>
      </c>
      <c r="L190" s="15">
        <f>'[1]TCE - ANEXO III - Preencher'!M199</f>
        <v>24.24</v>
      </c>
      <c r="M190" s="15">
        <f t="shared" si="13"/>
        <v>31.66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127.5112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</v>
      </c>
      <c r="C191" s="10"/>
      <c r="D191" s="11" t="str">
        <f>'[1]TCE - ANEXO III - Preencher'!E200</f>
        <v>CARLOS ANTONIO MARTINS DO VALE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5174-10</v>
      </c>
      <c r="G191" s="13" t="str">
        <f>IF('[1]TCE - ANEXO III - Preencher'!H200="","",'[1]TCE - ANEXO III - Preencher'!H200)</f>
        <v>10/2022</v>
      </c>
      <c r="H191" s="14">
        <f>'[1]TCE - ANEXO III - Preencher'!I200</f>
        <v>0</v>
      </c>
      <c r="I191" s="14">
        <f>'[1]TCE - ANEXO III - Preencher'!J200</f>
        <v>118.02</v>
      </c>
      <c r="J191" s="14">
        <f>'[1]TCE - ANEXO III - Preencher'!K200</f>
        <v>0</v>
      </c>
      <c r="K191" s="15">
        <f>'[1]TCE - ANEXO III - Preencher'!L200</f>
        <v>55.9</v>
      </c>
      <c r="L191" s="15">
        <f>'[1]TCE - ANEXO III - Preencher'!M200</f>
        <v>24.24</v>
      </c>
      <c r="M191" s="15">
        <f t="shared" si="13"/>
        <v>31.66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172.96</v>
      </c>
      <c r="R191" s="15">
        <f>'[1]TCE - ANEXO III - Preencher'!S200</f>
        <v>72.72</v>
      </c>
      <c r="S191" s="16">
        <f t="shared" si="15"/>
        <v>100.24000000000001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249.92000000000002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</v>
      </c>
      <c r="C192" s="10"/>
      <c r="D192" s="11" t="str">
        <f>'[1]TCE - ANEXO III - Preencher'!E201</f>
        <v>CARLOS FERNANDO LIRA RAMOS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10/2022</v>
      </c>
      <c r="H192" s="14">
        <f>'[1]TCE - ANEXO III - Preencher'!I201</f>
        <v>0</v>
      </c>
      <c r="I192" s="14">
        <f>'[1]TCE - ANEXO III - Preencher'!J201</f>
        <v>119.03279999999999</v>
      </c>
      <c r="J192" s="14">
        <f>'[1]TCE - ANEXO III - Preencher'!K201</f>
        <v>0</v>
      </c>
      <c r="K192" s="15">
        <f>'[1]TCE - ANEXO III - Preencher'!L201</f>
        <v>55.9</v>
      </c>
      <c r="L192" s="15">
        <f>'[1]TCE - ANEXO III - Preencher'!M201</f>
        <v>24.24</v>
      </c>
      <c r="M192" s="15">
        <f t="shared" si="13"/>
        <v>31.66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339.35999999999996</v>
      </c>
      <c r="R192" s="15">
        <f>'[1]TCE - ANEXO III - Preencher'!S201</f>
        <v>72.72</v>
      </c>
      <c r="S192" s="16">
        <f t="shared" si="15"/>
        <v>266.64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417.33280000000002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</v>
      </c>
      <c r="C193" s="10"/>
      <c r="D193" s="11" t="str">
        <f>'[1]TCE - ANEXO III - Preencher'!E202</f>
        <v>CARLOS JOSE CANDIDO DO NASCIMENTO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10/2022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</v>
      </c>
      <c r="C194" s="10"/>
      <c r="D194" s="11" t="str">
        <f>'[1]TCE - ANEXO III - Preencher'!E203</f>
        <v>CARLOS ROBERTO MARTINS LIRA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3241-15</v>
      </c>
      <c r="G194" s="13" t="str">
        <f>IF('[1]TCE - ANEXO III - Preencher'!H203="","",'[1]TCE - ANEXO III - Preencher'!H203)</f>
        <v>10/2022</v>
      </c>
      <c r="H194" s="14">
        <f>'[1]TCE - ANEXO III - Preencher'!I203</f>
        <v>0</v>
      </c>
      <c r="I194" s="14">
        <f>'[1]TCE - ANEXO III - Preencher'!J203</f>
        <v>291.46159999999998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184.16</v>
      </c>
      <c r="R194" s="15">
        <f>'[1]TCE - ANEXO III - Preencher'!S203</f>
        <v>66.47</v>
      </c>
      <c r="S194" s="16">
        <f t="shared" si="15"/>
        <v>117.69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409.15159999999997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</v>
      </c>
      <c r="C195" s="10"/>
      <c r="D195" s="11" t="str">
        <f>'[1]TCE - ANEXO III - Preencher'!E204</f>
        <v>CARMEM SUZANA NUNES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10/2022</v>
      </c>
      <c r="H195" s="14">
        <f>'[1]TCE - ANEXO III - Preencher'!I204</f>
        <v>0</v>
      </c>
      <c r="I195" s="14">
        <f>'[1]TCE - ANEXO III - Preencher'!J204</f>
        <v>264.87520000000001</v>
      </c>
      <c r="J195" s="14">
        <f>'[1]TCE - ANEXO III - Preencher'!K204</f>
        <v>0</v>
      </c>
      <c r="K195" s="15">
        <f>'[1]TCE - ANEXO III - Preencher'!L204</f>
        <v>55.9</v>
      </c>
      <c r="L195" s="15">
        <f>'[1]TCE - ANEXO III - Preencher'!M204</f>
        <v>24.24</v>
      </c>
      <c r="M195" s="15">
        <f t="shared" si="13"/>
        <v>31.66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296.53520000000003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</v>
      </c>
      <c r="C196" s="10"/>
      <c r="D196" s="11" t="str">
        <f>'[1]TCE - ANEXO III - Preencher'!E205</f>
        <v>CARMEN LUCIA FRANCA DO MONTE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5132-20</v>
      </c>
      <c r="G196" s="13" t="str">
        <f>IF('[1]TCE - ANEXO III - Preencher'!H205="","",'[1]TCE - ANEXO III - Preencher'!H205)</f>
        <v>10/2022</v>
      </c>
      <c r="H196" s="14">
        <f>'[1]TCE - ANEXO III - Preencher'!I205</f>
        <v>0</v>
      </c>
      <c r="I196" s="14">
        <f>'[1]TCE - ANEXO III - Preencher'!J205</f>
        <v>105.0128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172.96</v>
      </c>
      <c r="R196" s="15">
        <f>'[1]TCE - ANEXO III - Preencher'!S205</f>
        <v>35.75</v>
      </c>
      <c r="S196" s="16">
        <f t="shared" ref="S196:S259" si="21">Q196-R196</f>
        <v>137.21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242.22280000000001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</v>
      </c>
      <c r="C197" s="10"/>
      <c r="D197" s="11" t="str">
        <f>'[1]TCE - ANEXO III - Preencher'!E206</f>
        <v>CAROLINA ARRUDA ASFORA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 t="str">
        <f>IF('[1]TCE - ANEXO III - Preencher'!H206="","",'[1]TCE - ANEXO III - Preencher'!H206)</f>
        <v>10/2022</v>
      </c>
      <c r="H197" s="14">
        <f>'[1]TCE - ANEXO III - Preencher'!I206</f>
        <v>0</v>
      </c>
      <c r="I197" s="14">
        <f>'[1]TCE - ANEXO III - Preencher'!J206</f>
        <v>430.66399999999999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430.66399999999999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</v>
      </c>
      <c r="C198" s="10"/>
      <c r="D198" s="11" t="str">
        <f>'[1]TCE - ANEXO III - Preencher'!E207</f>
        <v>CAROLINA BORGES DE LIMA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10/2022</v>
      </c>
      <c r="H198" s="14">
        <f>'[1]TCE - ANEXO III - Preencher'!I207</f>
        <v>0</v>
      </c>
      <c r="I198" s="14">
        <f>'[1]TCE - ANEXO III - Preencher'!J207</f>
        <v>135.46639999999999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184.16</v>
      </c>
      <c r="R198" s="15">
        <f>'[1]TCE - ANEXO III - Preencher'!S207</f>
        <v>71.02</v>
      </c>
      <c r="S198" s="16">
        <f t="shared" si="21"/>
        <v>113.14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248.60640000000001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</v>
      </c>
      <c r="C199" s="10"/>
      <c r="D199" s="11" t="str">
        <f>'[1]TCE - ANEXO III - Preencher'!E208</f>
        <v>CAROLINA DE FREITAS CAVALCANTE CARIBE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2253-10</v>
      </c>
      <c r="G199" s="13" t="str">
        <f>IF('[1]TCE - ANEXO III - Preencher'!H208="","",'[1]TCE - ANEXO III - Preencher'!H208)</f>
        <v>10/2022</v>
      </c>
      <c r="H199" s="14">
        <f>'[1]TCE - ANEXO III - Preencher'!I208</f>
        <v>0</v>
      </c>
      <c r="I199" s="14">
        <f>'[1]TCE - ANEXO III - Preencher'!J208</f>
        <v>413.63200000000001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413.63200000000001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</v>
      </c>
      <c r="C200" s="10"/>
      <c r="D200" s="11" t="str">
        <f>'[1]TCE - ANEXO III - Preencher'!E209</f>
        <v>CAROLINA PINHEIRO RAMOS CORDEIRO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10/2022</v>
      </c>
      <c r="H200" s="14">
        <f>'[1]TCE - ANEXO III - Preencher'!I209</f>
        <v>0</v>
      </c>
      <c r="I200" s="14">
        <f>'[1]TCE - ANEXO III - Preencher'!J209</f>
        <v>863.87199999999996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863.87199999999996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</v>
      </c>
      <c r="C201" s="10"/>
      <c r="D201" s="11" t="str">
        <f>'[1]TCE - ANEXO III - Preencher'!E210</f>
        <v>CAROLINA TEREZA DE LIMA GUERRA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 t="str">
        <f>IF('[1]TCE - ANEXO III - Preencher'!H210="","",'[1]TCE - ANEXO III - Preencher'!H210)</f>
        <v>10/2022</v>
      </c>
      <c r="H201" s="14">
        <f>'[1]TCE - ANEXO III - Preencher'!I210</f>
        <v>0</v>
      </c>
      <c r="I201" s="14">
        <f>'[1]TCE - ANEXO III - Preencher'!J210</f>
        <v>430.66399999999999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430.66399999999999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</v>
      </c>
      <c r="C202" s="10"/>
      <c r="D202" s="11" t="str">
        <f>'[1]TCE - ANEXO III - Preencher'!E211</f>
        <v>CAROLINE MARIA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 t="str">
        <f>IF('[1]TCE - ANEXO III - Preencher'!H211="","",'[1]TCE - ANEXO III - Preencher'!H211)</f>
        <v>10/2022</v>
      </c>
      <c r="H202" s="14">
        <f>'[1]TCE - ANEXO III - Preencher'!I211</f>
        <v>0</v>
      </c>
      <c r="I202" s="14">
        <f>'[1]TCE - ANEXO III - Preencher'!J211</f>
        <v>126.8288</v>
      </c>
      <c r="J202" s="14">
        <f>'[1]TCE - ANEXO III - Preencher'!K211</f>
        <v>0</v>
      </c>
      <c r="K202" s="15">
        <f>'[1]TCE - ANEXO III - Preencher'!L211</f>
        <v>55.9</v>
      </c>
      <c r="L202" s="15">
        <f>'[1]TCE - ANEXO III - Preencher'!M211</f>
        <v>24.24</v>
      </c>
      <c r="M202" s="15">
        <f t="shared" si="19"/>
        <v>31.66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172.96</v>
      </c>
      <c r="R202" s="15">
        <f>'[1]TCE - ANEXO III - Preencher'!S211</f>
        <v>72.72</v>
      </c>
      <c r="S202" s="16">
        <f t="shared" si="21"/>
        <v>100.24000000000001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258.72879999999998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</v>
      </c>
      <c r="C203" s="10"/>
      <c r="D203" s="11" t="str">
        <f>'[1]TCE - ANEXO III - Preencher'!E212</f>
        <v>CASSIA PATRICIA DA SILVA ALVARO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10/2022</v>
      </c>
      <c r="H203" s="14">
        <f>'[1]TCE - ANEXO III - Preencher'!I212</f>
        <v>0</v>
      </c>
      <c r="I203" s="14">
        <f>'[1]TCE - ANEXO III - Preencher'!J212</f>
        <v>96.144800000000004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184.16</v>
      </c>
      <c r="R203" s="15">
        <f>'[1]TCE - ANEXO III - Preencher'!S212</f>
        <v>72.72</v>
      </c>
      <c r="S203" s="16">
        <f t="shared" si="21"/>
        <v>111.44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207.5848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</v>
      </c>
      <c r="C204" s="10"/>
      <c r="D204" s="11" t="str">
        <f>'[1]TCE - ANEXO III - Preencher'!E213</f>
        <v>CASSIA REGINA ANDRADE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10/2022</v>
      </c>
      <c r="H204" s="14">
        <f>'[1]TCE - ANEXO III - Preencher'!I213</f>
        <v>0</v>
      </c>
      <c r="I204" s="14">
        <f>'[1]TCE - ANEXO III - Preencher'!J213</f>
        <v>116.0384</v>
      </c>
      <c r="J204" s="14">
        <f>'[1]TCE - ANEXO III - Preencher'!K213</f>
        <v>0</v>
      </c>
      <c r="K204" s="15">
        <f>'[1]TCE - ANEXO III - Preencher'!L213</f>
        <v>55.9</v>
      </c>
      <c r="L204" s="15">
        <f>'[1]TCE - ANEXO III - Preencher'!M213</f>
        <v>24.93</v>
      </c>
      <c r="M204" s="15">
        <f t="shared" si="19"/>
        <v>30.97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240.16</v>
      </c>
      <c r="R204" s="15">
        <f>'[1]TCE - ANEXO III - Preencher'!S213</f>
        <v>64.819999999999993</v>
      </c>
      <c r="S204" s="16">
        <f t="shared" si="21"/>
        <v>175.34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322.34839999999997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</v>
      </c>
      <c r="C205" s="10"/>
      <c r="D205" s="11" t="str">
        <f>'[1]TCE - ANEXO III - Preencher'!E214</f>
        <v>CASSIO RUFINO DE LIRA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10/2022</v>
      </c>
      <c r="H205" s="14">
        <f>'[1]TCE - ANEXO III - Preencher'!I214</f>
        <v>0</v>
      </c>
      <c r="I205" s="14">
        <f>'[1]TCE - ANEXO III - Preencher'!J214</f>
        <v>103.1952</v>
      </c>
      <c r="J205" s="14">
        <f>'[1]TCE - ANEXO III - Preencher'!K214</f>
        <v>0</v>
      </c>
      <c r="K205" s="15">
        <f>'[1]TCE - ANEXO III - Preencher'!L214</f>
        <v>55.9</v>
      </c>
      <c r="L205" s="15">
        <f>'[1]TCE - ANEXO III - Preencher'!M214</f>
        <v>24.93</v>
      </c>
      <c r="M205" s="15">
        <f t="shared" si="19"/>
        <v>30.97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240.16</v>
      </c>
      <c r="R205" s="15">
        <f>'[1]TCE - ANEXO III - Preencher'!S214</f>
        <v>74.790000000000006</v>
      </c>
      <c r="S205" s="16">
        <f t="shared" si="21"/>
        <v>165.37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299.53520000000003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</v>
      </c>
      <c r="C206" s="10"/>
      <c r="D206" s="11" t="str">
        <f>'[1]TCE - ANEXO III - Preencher'!E215</f>
        <v>CATHARINA DE ANDRADE MORAIS PINHEIRO PRATES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 t="str">
        <f>IF('[1]TCE - ANEXO III - Preencher'!H215="","",'[1]TCE - ANEXO III - Preencher'!H215)</f>
        <v>10/2022</v>
      </c>
      <c r="H206" s="14">
        <f>'[1]TCE - ANEXO III - Preencher'!I215</f>
        <v>0</v>
      </c>
      <c r="I206" s="14">
        <f>'[1]TCE - ANEXO III - Preencher'!J215</f>
        <v>345.71839999999997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345.71839999999997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</v>
      </c>
      <c r="C207" s="10"/>
      <c r="D207" s="11" t="str">
        <f>'[1]TCE - ANEXO III - Preencher'!E216</f>
        <v>CATIA ARCURI BRANCO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10/2022</v>
      </c>
      <c r="H207" s="14">
        <f>'[1]TCE - ANEXO III - Preencher'!I216</f>
        <v>0</v>
      </c>
      <c r="I207" s="14">
        <f>'[1]TCE - ANEXO III - Preencher'!J216</f>
        <v>368.21600000000001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368.21600000000001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</v>
      </c>
      <c r="C208" s="10"/>
      <c r="D208" s="11" t="str">
        <f>'[1]TCE - ANEXO III - Preencher'!E217</f>
        <v>CECILIA VITORIA GOMES DA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10/2022</v>
      </c>
      <c r="H208" s="14">
        <f>'[1]TCE - ANEXO III - Preencher'!I217</f>
        <v>0</v>
      </c>
      <c r="I208" s="14">
        <f>'[1]TCE - ANEXO III - Preencher'!J217</f>
        <v>12.12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551.74</v>
      </c>
      <c r="R208" s="15">
        <f>'[1]TCE - ANEXO III - Preencher'!S217</f>
        <v>36.36</v>
      </c>
      <c r="S208" s="16">
        <f t="shared" si="21"/>
        <v>515.38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527.5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</v>
      </c>
      <c r="C209" s="10"/>
      <c r="D209" s="11" t="str">
        <f>'[1]TCE - ANEXO III - Preencher'!E218</f>
        <v>CELIA CRISTINA FERREIRA DE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10/2022</v>
      </c>
      <c r="H209" s="14">
        <f>'[1]TCE - ANEXO III - Preencher'!I218</f>
        <v>0</v>
      </c>
      <c r="I209" s="14">
        <f>'[1]TCE - ANEXO III - Preencher'!J218</f>
        <v>304.01679999999999</v>
      </c>
      <c r="J209" s="14">
        <f>'[1]TCE - ANEXO III - Preencher'!K218</f>
        <v>0</v>
      </c>
      <c r="K209" s="15">
        <f>'[1]TCE - ANEXO III - Preencher'!L218</f>
        <v>55.9</v>
      </c>
      <c r="L209" s="15">
        <f>'[1]TCE - ANEXO III - Preencher'!M218</f>
        <v>24.24</v>
      </c>
      <c r="M209" s="15">
        <f t="shared" si="19"/>
        <v>31.66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335.67680000000001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</v>
      </c>
      <c r="C210" s="10"/>
      <c r="D210" s="11" t="str">
        <f>'[1]TCE - ANEXO III - Preencher'!E219</f>
        <v>CELINA MARIA BATISTA DE MELO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10/2022</v>
      </c>
      <c r="H210" s="14">
        <f>'[1]TCE - ANEXO III - Preencher'!I219</f>
        <v>0</v>
      </c>
      <c r="I210" s="14">
        <f>'[1]TCE - ANEXO III - Preencher'!J219</f>
        <v>96.960000000000008</v>
      </c>
      <c r="J210" s="14">
        <f>'[1]TCE - ANEXO III - Preencher'!K219</f>
        <v>0</v>
      </c>
      <c r="K210" s="15">
        <f>'[1]TCE - ANEXO III - Preencher'!L219</f>
        <v>55.9</v>
      </c>
      <c r="L210" s="15">
        <f>'[1]TCE - ANEXO III - Preencher'!M219</f>
        <v>24.24</v>
      </c>
      <c r="M210" s="15">
        <f t="shared" si="19"/>
        <v>31.66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267.35999999999996</v>
      </c>
      <c r="R210" s="15">
        <f>'[1]TCE - ANEXO III - Preencher'!S219</f>
        <v>72.72</v>
      </c>
      <c r="S210" s="16">
        <f t="shared" si="21"/>
        <v>194.63999999999996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323.26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</v>
      </c>
      <c r="C211" s="10"/>
      <c r="D211" s="11" t="str">
        <f>'[1]TCE - ANEXO III - Preencher'!E220</f>
        <v>CELSO DE OLIVEIRA JUNIOR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3241-15</v>
      </c>
      <c r="G211" s="13" t="str">
        <f>IF('[1]TCE - ANEXO III - Preencher'!H220="","",'[1]TCE - ANEXO III - Preencher'!H220)</f>
        <v>10/2022</v>
      </c>
      <c r="H211" s="14">
        <f>'[1]TCE - ANEXO III - Preencher'!I220</f>
        <v>0</v>
      </c>
      <c r="I211" s="14">
        <f>'[1]TCE - ANEXO III - Preencher'!J220</f>
        <v>264.83519999999999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160.16</v>
      </c>
      <c r="R211" s="15">
        <f>'[1]TCE - ANEXO III - Preencher'!S220</f>
        <v>66.47</v>
      </c>
      <c r="S211" s="16">
        <f t="shared" si="21"/>
        <v>93.69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358.52519999999998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</v>
      </c>
      <c r="C212" s="10"/>
      <c r="D212" s="11" t="str">
        <f>'[1]TCE - ANEXO III - Preencher'!E221</f>
        <v>CICERA ALINE ROMAO DE ASSIS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10/2022</v>
      </c>
      <c r="H212" s="14">
        <f>'[1]TCE - ANEXO III - Preencher'!I221</f>
        <v>0</v>
      </c>
      <c r="I212" s="14">
        <f>'[1]TCE - ANEXO III - Preencher'!J221</f>
        <v>135.6824</v>
      </c>
      <c r="J212" s="14">
        <f>'[1]TCE - ANEXO III - Preencher'!K221</f>
        <v>0</v>
      </c>
      <c r="K212" s="15">
        <f>'[1]TCE - ANEXO III - Preencher'!L221</f>
        <v>55.9</v>
      </c>
      <c r="L212" s="15">
        <f>'[1]TCE - ANEXO III - Preencher'!M221</f>
        <v>24.24</v>
      </c>
      <c r="M212" s="15">
        <f t="shared" si="19"/>
        <v>31.66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172.96</v>
      </c>
      <c r="R212" s="15">
        <f>'[1]TCE - ANEXO III - Preencher'!S221</f>
        <v>72.72</v>
      </c>
      <c r="S212" s="16">
        <f t="shared" si="21"/>
        <v>100.24000000000001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267.58240000000001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</v>
      </c>
      <c r="C213" s="10"/>
      <c r="D213" s="11" t="str">
        <f>'[1]TCE - ANEXO III - Preencher'!E222</f>
        <v>CILENE CICERA DOS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5152-05</v>
      </c>
      <c r="G213" s="13" t="str">
        <f>IF('[1]TCE - ANEXO III - Preencher'!H222="","",'[1]TCE - ANEXO III - Preencher'!H222)</f>
        <v>10/2022</v>
      </c>
      <c r="H213" s="14">
        <f>'[1]TCE - ANEXO III - Preencher'!I222</f>
        <v>0</v>
      </c>
      <c r="I213" s="14">
        <f>'[1]TCE - ANEXO III - Preencher'!J222</f>
        <v>127.752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160.16</v>
      </c>
      <c r="R213" s="15">
        <f>'[1]TCE - ANEXO III - Preencher'!S222</f>
        <v>77.400000000000006</v>
      </c>
      <c r="S213" s="16">
        <f t="shared" si="21"/>
        <v>82.759999999999991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210.512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</v>
      </c>
      <c r="C214" s="10"/>
      <c r="D214" s="11" t="str">
        <f>'[1]TCE - ANEXO III - Preencher'!E223</f>
        <v>CINTIA DA SILVA ALVES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10/2022</v>
      </c>
      <c r="H214" s="14">
        <f>'[1]TCE - ANEXO III - Preencher'!I223</f>
        <v>0</v>
      </c>
      <c r="I214" s="14">
        <f>'[1]TCE - ANEXO III - Preencher'!J223</f>
        <v>126.048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184.16</v>
      </c>
      <c r="R214" s="15">
        <f>'[1]TCE - ANEXO III - Preencher'!S223</f>
        <v>72.72</v>
      </c>
      <c r="S214" s="16">
        <f t="shared" si="21"/>
        <v>111.44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237.488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</v>
      </c>
      <c r="C215" s="10"/>
      <c r="D215" s="11" t="str">
        <f>'[1]TCE - ANEXO III - Preencher'!E224</f>
        <v>CINTYA MARIA SEVERIANO DE BARROS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5163-45</v>
      </c>
      <c r="G215" s="13" t="str">
        <f>IF('[1]TCE - ANEXO III - Preencher'!H224="","",'[1]TCE - ANEXO III - Preencher'!H224)</f>
        <v>10/2022</v>
      </c>
      <c r="H215" s="14">
        <f>'[1]TCE - ANEXO III - Preencher'!I224</f>
        <v>0</v>
      </c>
      <c r="I215" s="14">
        <f>'[1]TCE - ANEXO III - Preencher'!J224</f>
        <v>125.6944</v>
      </c>
      <c r="J215" s="14">
        <f>'[1]TCE - ANEXO III - Preencher'!K224</f>
        <v>0</v>
      </c>
      <c r="K215" s="15">
        <f>'[1]TCE - ANEXO III - Preencher'!L224</f>
        <v>55.9</v>
      </c>
      <c r="L215" s="15">
        <f>'[1]TCE - ANEXO III - Preencher'!M224</f>
        <v>24.24</v>
      </c>
      <c r="M215" s="15">
        <f t="shared" si="19"/>
        <v>31.66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240.16</v>
      </c>
      <c r="R215" s="15">
        <f>'[1]TCE - ANEXO III - Preencher'!S224</f>
        <v>72.72</v>
      </c>
      <c r="S215" s="16">
        <f t="shared" si="21"/>
        <v>167.44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324.7944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</v>
      </c>
      <c r="C216" s="10"/>
      <c r="D216" s="11" t="str">
        <f>'[1]TCE - ANEXO III - Preencher'!E225</f>
        <v>CIRLLENE RAYSSA XAVIER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10/2022</v>
      </c>
      <c r="H216" s="14">
        <f>'[1]TCE - ANEXO III - Preencher'!I225</f>
        <v>0</v>
      </c>
      <c r="I216" s="14">
        <f>'[1]TCE - ANEXO III - Preencher'!J225</f>
        <v>96.945599999999999</v>
      </c>
      <c r="J216" s="14">
        <f>'[1]TCE - ANEXO III - Preencher'!K225</f>
        <v>0</v>
      </c>
      <c r="K216" s="15">
        <f>'[1]TCE - ANEXO III - Preencher'!L225</f>
        <v>55.9</v>
      </c>
      <c r="L216" s="15">
        <f>'[1]TCE - ANEXO III - Preencher'!M225</f>
        <v>24.24</v>
      </c>
      <c r="M216" s="15">
        <f t="shared" si="19"/>
        <v>31.66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128.60560000000001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</v>
      </c>
      <c r="C217" s="10"/>
      <c r="D217" s="11" t="str">
        <f>'[1]TCE - ANEXO III - Preencher'!E226</f>
        <v>CLAITON GOMES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5151-10</v>
      </c>
      <c r="G217" s="13" t="str">
        <f>IF('[1]TCE - ANEXO III - Preencher'!H226="","",'[1]TCE - ANEXO III - Preencher'!H226)</f>
        <v>10/2022</v>
      </c>
      <c r="H217" s="14">
        <f>'[1]TCE - ANEXO III - Preencher'!I226</f>
        <v>0</v>
      </c>
      <c r="I217" s="14">
        <f>'[1]TCE - ANEXO III - Preencher'!J226</f>
        <v>135.89760000000001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184.16</v>
      </c>
      <c r="R217" s="15">
        <f>'[1]TCE - ANEXO III - Preencher'!S226</f>
        <v>72.72</v>
      </c>
      <c r="S217" s="16">
        <f t="shared" si="21"/>
        <v>111.44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247.33760000000001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</v>
      </c>
      <c r="C218" s="10"/>
      <c r="D218" s="11" t="str">
        <f>'[1]TCE - ANEXO III - Preencher'!E227</f>
        <v>CLARISSA SOARES PORTO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 t="str">
        <f>IF('[1]TCE - ANEXO III - Preencher'!H227="","",'[1]TCE - ANEXO III - Preencher'!H227)</f>
        <v>10/2022</v>
      </c>
      <c r="H218" s="14">
        <f>'[1]TCE - ANEXO III - Preencher'!I227</f>
        <v>0</v>
      </c>
      <c r="I218" s="14">
        <f>'[1]TCE - ANEXO III - Preencher'!J227</f>
        <v>428.69119999999998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428.69119999999998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</v>
      </c>
      <c r="C219" s="10"/>
      <c r="D219" s="11" t="str">
        <f>'[1]TCE - ANEXO III - Preencher'!E228</f>
        <v>CLAUDEVAN NUNES DE SOUSA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4131-15</v>
      </c>
      <c r="G219" s="13" t="str">
        <f>IF('[1]TCE - ANEXO III - Preencher'!H228="","",'[1]TCE - ANEXO III - Preencher'!H228)</f>
        <v>10/2022</v>
      </c>
      <c r="H219" s="14">
        <f>'[1]TCE - ANEXO III - Preencher'!I228</f>
        <v>0</v>
      </c>
      <c r="I219" s="14">
        <f>'[1]TCE - ANEXO III - Preencher'!J228</f>
        <v>160.98159999999999</v>
      </c>
      <c r="J219" s="14">
        <f>'[1]TCE - ANEXO III - Preencher'!K228</f>
        <v>0</v>
      </c>
      <c r="K219" s="15">
        <f>'[1]TCE - ANEXO III - Preencher'!L228</f>
        <v>55.9</v>
      </c>
      <c r="L219" s="15">
        <f>'[1]TCE - ANEXO III - Preencher'!M228</f>
        <v>30</v>
      </c>
      <c r="M219" s="15">
        <f t="shared" si="19"/>
        <v>25.9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240.16</v>
      </c>
      <c r="R219" s="15">
        <f>'[1]TCE - ANEXO III - Preencher'!S228</f>
        <v>108.59</v>
      </c>
      <c r="S219" s="16">
        <f t="shared" si="21"/>
        <v>131.57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318.45159999999998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</v>
      </c>
      <c r="C220" s="10"/>
      <c r="D220" s="11" t="str">
        <f>'[1]TCE - ANEXO III - Preencher'!E229</f>
        <v>CLAUDIA JOSEFA DO AMARAL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10/2022</v>
      </c>
      <c r="H220" s="14">
        <f>'[1]TCE - ANEXO III - Preencher'!I229</f>
        <v>0</v>
      </c>
      <c r="I220" s="14">
        <f>'[1]TCE - ANEXO III - Preencher'!J229</f>
        <v>362.88799999999998</v>
      </c>
      <c r="J220" s="14">
        <f>'[1]TCE - ANEXO III - Preencher'!K229</f>
        <v>0</v>
      </c>
      <c r="K220" s="15">
        <f>'[1]TCE - ANEXO III - Preencher'!L229</f>
        <v>55.9</v>
      </c>
      <c r="L220" s="15">
        <f>'[1]TCE - ANEXO III - Preencher'!M229</f>
        <v>3.3</v>
      </c>
      <c r="M220" s="15">
        <f t="shared" si="19"/>
        <v>52.6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94.559999999999988</v>
      </c>
      <c r="R220" s="15">
        <f>'[1]TCE - ANEXO III - Preencher'!S229</f>
        <v>81.599999999999994</v>
      </c>
      <c r="S220" s="16">
        <f t="shared" si="21"/>
        <v>12.959999999999994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428.44799999999998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</v>
      </c>
      <c r="C221" s="10"/>
      <c r="D221" s="11" t="str">
        <f>'[1]TCE - ANEXO III - Preencher'!E230</f>
        <v>CLAUDIA MARIA DA SILVA NEVES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 t="str">
        <f>IF('[1]TCE - ANEXO III - Preencher'!H230="","",'[1]TCE - ANEXO III - Preencher'!H230)</f>
        <v>10/2022</v>
      </c>
      <c r="H221" s="14">
        <f>'[1]TCE - ANEXO III - Preencher'!I230</f>
        <v>0</v>
      </c>
      <c r="I221" s="14">
        <f>'[1]TCE - ANEXO III - Preencher'!J230</f>
        <v>136.5224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184.16</v>
      </c>
      <c r="R221" s="15">
        <f>'[1]TCE - ANEXO III - Preencher'!S230</f>
        <v>77.400000000000006</v>
      </c>
      <c r="S221" s="16">
        <f t="shared" si="21"/>
        <v>106.75999999999999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243.2824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</v>
      </c>
      <c r="C222" s="10"/>
      <c r="D222" s="11" t="str">
        <f>'[1]TCE - ANEXO III - Preencher'!E231</f>
        <v>CLAUDIA MARIA LOPRETE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10/2022</v>
      </c>
      <c r="H222" s="14">
        <f>'[1]TCE - ANEXO III - Preencher'!I231</f>
        <v>0</v>
      </c>
      <c r="I222" s="14">
        <f>'[1]TCE - ANEXO III - Preencher'!J231</f>
        <v>155.67599999999999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250.96</v>
      </c>
      <c r="R222" s="15">
        <f>'[1]TCE - ANEXO III - Preencher'!S231</f>
        <v>72.72</v>
      </c>
      <c r="S222" s="16">
        <f t="shared" si="21"/>
        <v>178.24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333.916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</v>
      </c>
      <c r="C223" s="10"/>
      <c r="D223" s="11" t="str">
        <f>'[1]TCE - ANEXO III - Preencher'!E232</f>
        <v>CLAUDIENI DA SILVA NASCIMENTO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5211-30</v>
      </c>
      <c r="G223" s="13" t="str">
        <f>IF('[1]TCE - ANEXO III - Preencher'!H232="","",'[1]TCE - ANEXO III - Preencher'!H232)</f>
        <v>10/2022</v>
      </c>
      <c r="H223" s="14">
        <f>'[1]TCE - ANEXO III - Preencher'!I232</f>
        <v>0</v>
      </c>
      <c r="I223" s="14">
        <f>'[1]TCE - ANEXO III - Preencher'!J232</f>
        <v>108.9192</v>
      </c>
      <c r="J223" s="14">
        <f>'[1]TCE - ANEXO III - Preencher'!K232</f>
        <v>0</v>
      </c>
      <c r="K223" s="15">
        <f>'[1]TCE - ANEXO III - Preencher'!L232</f>
        <v>55.9</v>
      </c>
      <c r="L223" s="15">
        <f>'[1]TCE - ANEXO III - Preencher'!M232</f>
        <v>24.24</v>
      </c>
      <c r="M223" s="15">
        <f t="shared" si="19"/>
        <v>31.66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140.57920000000001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</v>
      </c>
      <c r="C224" s="10"/>
      <c r="D224" s="11" t="str">
        <f>'[1]TCE - ANEXO III - Preencher'!E233</f>
        <v>CLAUDINEIDE SEBASTIANA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10/2022</v>
      </c>
      <c r="H224" s="14">
        <f>'[1]TCE - ANEXO III - Preencher'!I233</f>
        <v>0</v>
      </c>
      <c r="I224" s="14">
        <f>'[1]TCE - ANEXO III - Preencher'!J233</f>
        <v>127.372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172.96</v>
      </c>
      <c r="R224" s="15">
        <f>'[1]TCE - ANEXO III - Preencher'!S233</f>
        <v>68.84</v>
      </c>
      <c r="S224" s="16">
        <f t="shared" si="21"/>
        <v>104.12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231.49200000000002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</v>
      </c>
      <c r="C225" s="10"/>
      <c r="D225" s="11" t="str">
        <f>'[1]TCE - ANEXO III - Preencher'!E234</f>
        <v>CLAUDINEY VIEIRA ROMAO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10/2022</v>
      </c>
      <c r="H225" s="14">
        <f>'[1]TCE - ANEXO III - Preencher'!I234</f>
        <v>0</v>
      </c>
      <c r="I225" s="14">
        <f>'[1]TCE - ANEXO III - Preencher'!J234</f>
        <v>296.68239999999997</v>
      </c>
      <c r="J225" s="14">
        <f>'[1]TCE - ANEXO III - Preencher'!K234</f>
        <v>0</v>
      </c>
      <c r="K225" s="15">
        <f>'[1]TCE - ANEXO III - Preencher'!L234</f>
        <v>55.9</v>
      </c>
      <c r="L225" s="15">
        <f>'[1]TCE - ANEXO III - Preencher'!M234</f>
        <v>2.81</v>
      </c>
      <c r="M225" s="15">
        <f t="shared" si="19"/>
        <v>53.089999999999996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349.77239999999995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</v>
      </c>
      <c r="C226" s="10"/>
      <c r="D226" s="11" t="str">
        <f>'[1]TCE - ANEXO III - Preencher'!E235</f>
        <v>CLAUDIO EVANGELISTA DE SANTANA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5151-10</v>
      </c>
      <c r="G226" s="13" t="str">
        <f>IF('[1]TCE - ANEXO III - Preencher'!H235="","",'[1]TCE - ANEXO III - Preencher'!H235)</f>
        <v>10/2022</v>
      </c>
      <c r="H226" s="14">
        <f>'[1]TCE - ANEXO III - Preencher'!I235</f>
        <v>0</v>
      </c>
      <c r="I226" s="14">
        <f>'[1]TCE - ANEXO III - Preencher'!J235</f>
        <v>125.8472</v>
      </c>
      <c r="J226" s="14">
        <f>'[1]TCE - ANEXO III - Preencher'!K235</f>
        <v>0</v>
      </c>
      <c r="K226" s="15">
        <f>'[1]TCE - ANEXO III - Preencher'!L235</f>
        <v>55.9</v>
      </c>
      <c r="L226" s="15">
        <f>'[1]TCE - ANEXO III - Preencher'!M235</f>
        <v>24.24</v>
      </c>
      <c r="M226" s="15">
        <f t="shared" si="19"/>
        <v>31.66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291.35999999999996</v>
      </c>
      <c r="R226" s="15">
        <f>'[1]TCE - ANEXO III - Preencher'!S235</f>
        <v>72.72</v>
      </c>
      <c r="S226" s="16">
        <f t="shared" si="21"/>
        <v>218.63999999999996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376.1472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</v>
      </c>
      <c r="C227" s="10"/>
      <c r="D227" s="11" t="str">
        <f>'[1]TCE - ANEXO III - Preencher'!E236</f>
        <v>CLAUDYNNE VIEIRA DE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10/2022</v>
      </c>
      <c r="H227" s="14">
        <f>'[1]TCE - ANEXO III - Preencher'!I236</f>
        <v>0</v>
      </c>
      <c r="I227" s="14">
        <f>'[1]TCE - ANEXO III - Preencher'!J236</f>
        <v>367.94080000000002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367.94080000000002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</v>
      </c>
      <c r="C228" s="10"/>
      <c r="D228" s="11" t="str">
        <f>'[1]TCE - ANEXO III - Preencher'!E237</f>
        <v>CLECIA MARIA DOS SANTOS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10/2022</v>
      </c>
      <c r="H228" s="14">
        <f>'[1]TCE - ANEXO III - Preencher'!I237</f>
        <v>0</v>
      </c>
      <c r="I228" s="14">
        <f>'[1]TCE - ANEXO III - Preencher'!J237</f>
        <v>117.7128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172.96</v>
      </c>
      <c r="R228" s="15">
        <f>'[1]TCE - ANEXO III - Preencher'!S237</f>
        <v>72.72</v>
      </c>
      <c r="S228" s="16">
        <f t="shared" si="21"/>
        <v>100.24000000000001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217.95280000000002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</v>
      </c>
      <c r="C229" s="10"/>
      <c r="D229" s="11" t="str">
        <f>'[1]TCE - ANEXO III - Preencher'!E238</f>
        <v>CLEDILSON JOSE DA HORA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10/2022</v>
      </c>
      <c r="H229" s="14">
        <f>'[1]TCE - ANEXO III - Preencher'!I238</f>
        <v>0</v>
      </c>
      <c r="I229" s="14">
        <f>'[1]TCE - ANEXO III - Preencher'!J238</f>
        <v>351.79360000000003</v>
      </c>
      <c r="J229" s="14">
        <f>'[1]TCE - ANEXO III - Preencher'!K238</f>
        <v>0</v>
      </c>
      <c r="K229" s="15">
        <f>'[1]TCE - ANEXO III - Preencher'!L238</f>
        <v>55.9</v>
      </c>
      <c r="L229" s="15">
        <f>'[1]TCE - ANEXO III - Preencher'!M238</f>
        <v>3.3</v>
      </c>
      <c r="M229" s="15">
        <f t="shared" si="19"/>
        <v>52.6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139.36000000000001</v>
      </c>
      <c r="R229" s="15">
        <f>'[1]TCE - ANEXO III - Preencher'!S238</f>
        <v>122.4</v>
      </c>
      <c r="S229" s="16">
        <f t="shared" si="21"/>
        <v>16.960000000000008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421.35360000000003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</v>
      </c>
      <c r="C230" s="10"/>
      <c r="D230" s="11" t="str">
        <f>'[1]TCE - ANEXO III - Preencher'!E239</f>
        <v>CLEITON JOSE DO NASCIMENTO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5132-20</v>
      </c>
      <c r="G230" s="13" t="str">
        <f>IF('[1]TCE - ANEXO III - Preencher'!H239="","",'[1]TCE - ANEXO III - Preencher'!H239)</f>
        <v>10/2022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</v>
      </c>
      <c r="C231" s="10"/>
      <c r="D231" s="11" t="str">
        <f>'[1]TCE - ANEXO III - Preencher'!E240</f>
        <v>CLENIA FERREIRA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10/2022</v>
      </c>
      <c r="H231" s="14">
        <f>'[1]TCE - ANEXO III - Preencher'!I240</f>
        <v>0</v>
      </c>
      <c r="I231" s="14">
        <f>'[1]TCE - ANEXO III - Preencher'!J240</f>
        <v>126.048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184.16</v>
      </c>
      <c r="R231" s="15">
        <f>'[1]TCE - ANEXO III - Preencher'!S240</f>
        <v>72.72</v>
      </c>
      <c r="S231" s="16">
        <f t="shared" si="21"/>
        <v>111.44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237.488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</v>
      </c>
      <c r="C232" s="10"/>
      <c r="D232" s="11" t="str">
        <f>'[1]TCE - ANEXO III - Preencher'!E241</f>
        <v>CLEYSSON CRISTIANO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5151-10</v>
      </c>
      <c r="G232" s="13" t="str">
        <f>IF('[1]TCE - ANEXO III - Preencher'!H241="","",'[1]TCE - ANEXO III - Preencher'!H241)</f>
        <v>10/2022</v>
      </c>
      <c r="H232" s="14">
        <f>'[1]TCE - ANEXO III - Preencher'!I241</f>
        <v>0</v>
      </c>
      <c r="I232" s="14">
        <f>'[1]TCE - ANEXO III - Preencher'!J241</f>
        <v>135.60640000000001</v>
      </c>
      <c r="J232" s="14">
        <f>'[1]TCE - ANEXO III - Preencher'!K241</f>
        <v>0</v>
      </c>
      <c r="K232" s="15">
        <f>'[1]TCE - ANEXO III - Preencher'!L241</f>
        <v>55.9</v>
      </c>
      <c r="L232" s="15">
        <f>'[1]TCE - ANEXO III - Preencher'!M241</f>
        <v>24.24</v>
      </c>
      <c r="M232" s="15">
        <f t="shared" si="19"/>
        <v>31.66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184.16</v>
      </c>
      <c r="R232" s="15">
        <f>'[1]TCE - ANEXO III - Preencher'!S241</f>
        <v>72.72</v>
      </c>
      <c r="S232" s="16">
        <f t="shared" si="21"/>
        <v>111.44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278.70640000000003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</v>
      </c>
      <c r="C233" s="10"/>
      <c r="D233" s="11" t="str">
        <f>'[1]TCE - ANEXO III - Preencher'!E242</f>
        <v>CLEYTON DE ALBUQUERQUE LOPES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5143-10</v>
      </c>
      <c r="G233" s="13" t="str">
        <f>IF('[1]TCE - ANEXO III - Preencher'!H242="","",'[1]TCE - ANEXO III - Preencher'!H242)</f>
        <v>10/2022</v>
      </c>
      <c r="H233" s="14">
        <f>'[1]TCE - ANEXO III - Preencher'!I242</f>
        <v>0</v>
      </c>
      <c r="I233" s="14">
        <f>'[1]TCE - ANEXO III - Preencher'!J242</f>
        <v>344.56160000000011</v>
      </c>
      <c r="J233" s="14">
        <f>'[1]TCE - ANEXO III - Preencher'!K242</f>
        <v>0</v>
      </c>
      <c r="K233" s="15">
        <f>'[1]TCE - ANEXO III - Preencher'!L242</f>
        <v>55.9</v>
      </c>
      <c r="L233" s="15">
        <f>'[1]TCE - ANEXO III - Preencher'!M242</f>
        <v>30</v>
      </c>
      <c r="M233" s="15">
        <f t="shared" si="19"/>
        <v>25.9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172.96</v>
      </c>
      <c r="R233" s="15">
        <f>'[1]TCE - ANEXO III - Preencher'!S242</f>
        <v>0</v>
      </c>
      <c r="S233" s="16">
        <f t="shared" si="21"/>
        <v>172.96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543.42160000000013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</v>
      </c>
      <c r="C234" s="10"/>
      <c r="D234" s="11" t="str">
        <f>'[1]TCE - ANEXO III - Preencher'!E243</f>
        <v>CLEYTON MARCOS DE ANDRADE LIMA MOTA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3172-10</v>
      </c>
      <c r="G234" s="13" t="str">
        <f>IF('[1]TCE - ANEXO III - Preencher'!H243="","",'[1]TCE - ANEXO III - Preencher'!H243)</f>
        <v>10/2022</v>
      </c>
      <c r="H234" s="14">
        <f>'[1]TCE - ANEXO III - Preencher'!I243</f>
        <v>0</v>
      </c>
      <c r="I234" s="14">
        <f>'[1]TCE - ANEXO III - Preencher'!J243</f>
        <v>164.69839999999999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164.69839999999999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</v>
      </c>
      <c r="C235" s="10"/>
      <c r="D235" s="11" t="str">
        <f>'[1]TCE - ANEXO III - Preencher'!E244</f>
        <v>CONCEICAO SOUZA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5132-20</v>
      </c>
      <c r="G235" s="13" t="str">
        <f>IF('[1]TCE - ANEXO III - Preencher'!H244="","",'[1]TCE - ANEXO III - Preencher'!H244)</f>
        <v>10/2022</v>
      </c>
      <c r="H235" s="14">
        <f>'[1]TCE - ANEXO III - Preencher'!I244</f>
        <v>0</v>
      </c>
      <c r="I235" s="14">
        <f>'[1]TCE - ANEXO III - Preencher'!J244</f>
        <v>125.4464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273.45999999999998</v>
      </c>
      <c r="R235" s="15">
        <f>'[1]TCE - ANEXO III - Preencher'!S244</f>
        <v>72.72</v>
      </c>
      <c r="S235" s="16">
        <f t="shared" si="21"/>
        <v>200.73999999999998</v>
      </c>
      <c r="T235" s="15">
        <f>'[1]TCE - ANEXO III - Preencher'!U244</f>
        <v>69.430000000000007</v>
      </c>
      <c r="U235" s="15">
        <f>'[1]TCE - ANEXO III - Preencher'!V244</f>
        <v>0</v>
      </c>
      <c r="V235" s="16">
        <f t="shared" si="22"/>
        <v>69.430000000000007</v>
      </c>
      <c r="W235" s="17" t="str">
        <f>IF('[1]TCE - ANEXO III - Preencher'!X244="","",'[1]TCE - ANEXO III - Preencher'!X244)</f>
        <v>AUXÍLIO CRECHE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395.6164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</v>
      </c>
      <c r="C236" s="10"/>
      <c r="D236" s="11" t="str">
        <f>'[1]TCE - ANEXO III - Preencher'!E245</f>
        <v>COSME JOSE DOS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 t="str">
        <f>IF('[1]TCE - ANEXO III - Preencher'!H245="","",'[1]TCE - ANEXO III - Preencher'!H245)</f>
        <v>10/2022</v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</v>
      </c>
      <c r="C237" s="10"/>
      <c r="D237" s="11" t="str">
        <f>'[1]TCE - ANEXO III - Preencher'!E246</f>
        <v>CRISTIANA PEREIRA AMARO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10/2022</v>
      </c>
      <c r="H237" s="14">
        <f>'[1]TCE - ANEXO III - Preencher'!I246</f>
        <v>0</v>
      </c>
      <c r="I237" s="14">
        <f>'[1]TCE - ANEXO III - Preencher'!J246</f>
        <v>145.47200000000001</v>
      </c>
      <c r="J237" s="14">
        <f>'[1]TCE - ANEXO III - Preencher'!K246</f>
        <v>0</v>
      </c>
      <c r="K237" s="15">
        <f>'[1]TCE - ANEXO III - Preencher'!L246</f>
        <v>55.9</v>
      </c>
      <c r="L237" s="15">
        <f>'[1]TCE - ANEXO III - Preencher'!M246</f>
        <v>24.24</v>
      </c>
      <c r="M237" s="15">
        <f t="shared" si="19"/>
        <v>31.66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184.16</v>
      </c>
      <c r="R237" s="15">
        <f>'[1]TCE - ANEXO III - Preencher'!S246</f>
        <v>69.33</v>
      </c>
      <c r="S237" s="16">
        <f t="shared" si="21"/>
        <v>114.83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291.96199999999999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</v>
      </c>
      <c r="C238" s="10"/>
      <c r="D238" s="11" t="str">
        <f>'[1]TCE - ANEXO III - Preencher'!E247</f>
        <v>CRISTIANE MARIA DE LIMA BARBOSA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10/2022</v>
      </c>
      <c r="H238" s="14">
        <f>'[1]TCE - ANEXO III - Preencher'!I247</f>
        <v>0</v>
      </c>
      <c r="I238" s="14">
        <f>'[1]TCE - ANEXO III - Preencher'!J247</f>
        <v>130.82640000000001</v>
      </c>
      <c r="J238" s="14">
        <f>'[1]TCE - ANEXO III - Preencher'!K247</f>
        <v>0</v>
      </c>
      <c r="K238" s="15">
        <f>'[1]TCE - ANEXO III - Preencher'!L247</f>
        <v>55.9</v>
      </c>
      <c r="L238" s="15">
        <f>'[1]TCE - ANEXO III - Preencher'!M247</f>
        <v>24.24</v>
      </c>
      <c r="M238" s="15">
        <f t="shared" si="19"/>
        <v>31.66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162.4864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</v>
      </c>
      <c r="C239" s="10"/>
      <c r="D239" s="11" t="str">
        <f>'[1]TCE - ANEXO III - Preencher'!E248</f>
        <v>CRISTIANE MARQUES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5211-30</v>
      </c>
      <c r="G239" s="13" t="str">
        <f>IF('[1]TCE - ANEXO III - Preencher'!H248="","",'[1]TCE - ANEXO III - Preencher'!H248)</f>
        <v>10/2022</v>
      </c>
      <c r="H239" s="14">
        <f>'[1]TCE - ANEXO III - Preencher'!I248</f>
        <v>0</v>
      </c>
      <c r="I239" s="14">
        <f>'[1]TCE - ANEXO III - Preencher'!J248</f>
        <v>101.7928</v>
      </c>
      <c r="J239" s="14">
        <f>'[1]TCE - ANEXO III - Preencher'!K248</f>
        <v>0</v>
      </c>
      <c r="K239" s="15">
        <f>'[1]TCE - ANEXO III - Preencher'!L248</f>
        <v>55.9</v>
      </c>
      <c r="L239" s="15">
        <f>'[1]TCE - ANEXO III - Preencher'!M248</f>
        <v>24.24</v>
      </c>
      <c r="M239" s="15">
        <f t="shared" si="19"/>
        <v>31.66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276.65999999999997</v>
      </c>
      <c r="R239" s="15">
        <f>'[1]TCE - ANEXO III - Preencher'!S248</f>
        <v>63.51</v>
      </c>
      <c r="S239" s="16">
        <f t="shared" si="21"/>
        <v>213.14999999999998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346.6028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</v>
      </c>
      <c r="C240" s="10"/>
      <c r="D240" s="11" t="str">
        <f>'[1]TCE - ANEXO III - Preencher'!E249</f>
        <v>CRISTIANE PEREIRA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10/2022</v>
      </c>
      <c r="H240" s="14">
        <f>'[1]TCE - ANEXO III - Preencher'!I249</f>
        <v>0</v>
      </c>
      <c r="I240" s="14">
        <f>'[1]TCE - ANEXO III - Preencher'!J249</f>
        <v>190.18559999999999</v>
      </c>
      <c r="J240" s="14">
        <f>'[1]TCE - ANEXO III - Preencher'!K249</f>
        <v>0</v>
      </c>
      <c r="K240" s="15">
        <f>'[1]TCE - ANEXO III - Preencher'!L249</f>
        <v>55.9</v>
      </c>
      <c r="L240" s="15">
        <f>'[1]TCE - ANEXO III - Preencher'!M249</f>
        <v>24.24</v>
      </c>
      <c r="M240" s="15">
        <f t="shared" si="19"/>
        <v>31.66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172.96</v>
      </c>
      <c r="R240" s="15">
        <f>'[1]TCE - ANEXO III - Preencher'!S249</f>
        <v>72.72</v>
      </c>
      <c r="S240" s="16">
        <f t="shared" si="21"/>
        <v>100.24000000000001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322.0856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</v>
      </c>
      <c r="C241" s="10"/>
      <c r="D241" s="11" t="str">
        <f>'[1]TCE - ANEXO III - Preencher'!E250</f>
        <v>CRISTIANO FONSECA DE MELO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10/2022</v>
      </c>
      <c r="H241" s="14">
        <f>'[1]TCE - ANEXO III - Preencher'!I250</f>
        <v>0</v>
      </c>
      <c r="I241" s="14">
        <f>'[1]TCE - ANEXO III - Preencher'!J250</f>
        <v>155.4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315.35999999999996</v>
      </c>
      <c r="R241" s="15">
        <f>'[1]TCE - ANEXO III - Preencher'!S250</f>
        <v>72.72</v>
      </c>
      <c r="S241" s="16">
        <f t="shared" si="21"/>
        <v>242.63999999999996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398.03999999999996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</v>
      </c>
      <c r="C242" s="10"/>
      <c r="D242" s="11" t="str">
        <f>'[1]TCE - ANEXO III - Preencher'!E251</f>
        <v>DAMIANA MARIA JOSE LUIZ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10/2022</v>
      </c>
      <c r="H242" s="14">
        <f>'[1]TCE - ANEXO III - Preencher'!I251</f>
        <v>0</v>
      </c>
      <c r="I242" s="14">
        <f>'[1]TCE - ANEXO III - Preencher'!J251</f>
        <v>38.783999999999999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63.17</v>
      </c>
      <c r="R242" s="15">
        <f>'[1]TCE - ANEXO III - Preencher'!S251</f>
        <v>24.24</v>
      </c>
      <c r="S242" s="16">
        <f t="shared" si="21"/>
        <v>38.930000000000007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77.713999999999999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</v>
      </c>
      <c r="C243" s="10"/>
      <c r="D243" s="11" t="str">
        <f>'[1]TCE - ANEXO III - Preencher'!E252</f>
        <v>DANIEL BENTO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5163-45</v>
      </c>
      <c r="G243" s="13" t="str">
        <f>IF('[1]TCE - ANEXO III - Preencher'!H252="","",'[1]TCE - ANEXO III - Preencher'!H252)</f>
        <v>10/2022</v>
      </c>
      <c r="H243" s="14">
        <f>'[1]TCE - ANEXO III - Preencher'!I252</f>
        <v>0</v>
      </c>
      <c r="I243" s="14">
        <f>'[1]TCE - ANEXO III - Preencher'!J252</f>
        <v>131.87360000000001</v>
      </c>
      <c r="J243" s="14">
        <f>'[1]TCE - ANEXO III - Preencher'!K252</f>
        <v>0</v>
      </c>
      <c r="K243" s="15">
        <f>'[1]TCE - ANEXO III - Preencher'!L252</f>
        <v>55.9</v>
      </c>
      <c r="L243" s="15">
        <f>'[1]TCE - ANEXO III - Preencher'!M252</f>
        <v>24.24</v>
      </c>
      <c r="M243" s="15">
        <f t="shared" si="19"/>
        <v>31.66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184.16</v>
      </c>
      <c r="R243" s="15">
        <f>'[1]TCE - ANEXO III - Preencher'!S252</f>
        <v>72.72</v>
      </c>
      <c r="S243" s="16">
        <f t="shared" si="21"/>
        <v>111.44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274.97360000000003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</v>
      </c>
      <c r="C244" s="10"/>
      <c r="D244" s="11" t="str">
        <f>'[1]TCE - ANEXO III - Preencher'!E253</f>
        <v>DANIEL PEREIRA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7241-10</v>
      </c>
      <c r="G244" s="13" t="str">
        <f>IF('[1]TCE - ANEXO III - Preencher'!H253="","",'[1]TCE - ANEXO III - Preencher'!H253)</f>
        <v>10/2022</v>
      </c>
      <c r="H244" s="14">
        <f>'[1]TCE - ANEXO III - Preencher'!I253</f>
        <v>0</v>
      </c>
      <c r="I244" s="14">
        <f>'[1]TCE - ANEXO III - Preencher'!J253</f>
        <v>159.54640000000001</v>
      </c>
      <c r="J244" s="14">
        <f>'[1]TCE - ANEXO III - Preencher'!K253</f>
        <v>0</v>
      </c>
      <c r="K244" s="15">
        <f>'[1]TCE - ANEXO III - Preencher'!L253</f>
        <v>55.9</v>
      </c>
      <c r="L244" s="15">
        <f>'[1]TCE - ANEXO III - Preencher'!M253</f>
        <v>27.59</v>
      </c>
      <c r="M244" s="15">
        <f t="shared" si="19"/>
        <v>28.31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187.85640000000001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</v>
      </c>
      <c r="C245" s="10"/>
      <c r="D245" s="11" t="str">
        <f>'[1]TCE - ANEXO III - Preencher'!E254</f>
        <v>DANIELA DE MORAES GUERRA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2251-20</v>
      </c>
      <c r="G245" s="13" t="str">
        <f>IF('[1]TCE - ANEXO III - Preencher'!H254="","",'[1]TCE - ANEXO III - Preencher'!H254)</f>
        <v>10/2022</v>
      </c>
      <c r="H245" s="14">
        <f>'[1]TCE - ANEXO III - Preencher'!I254</f>
        <v>0</v>
      </c>
      <c r="I245" s="14">
        <f>'[1]TCE - ANEXO III - Preencher'!J254</f>
        <v>762.50800000000004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762.50800000000004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</v>
      </c>
      <c r="C246" s="10"/>
      <c r="D246" s="11" t="str">
        <f>'[1]TCE - ANEXO III - Preencher'!E255</f>
        <v>DANIELA VANESSA DE LIMA SOUSA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2237-10</v>
      </c>
      <c r="G246" s="13" t="str">
        <f>IF('[1]TCE - ANEXO III - Preencher'!H255="","",'[1]TCE - ANEXO III - Preencher'!H255)</f>
        <v>10/2022</v>
      </c>
      <c r="H246" s="14">
        <f>'[1]TCE - ANEXO III - Preencher'!I255</f>
        <v>0</v>
      </c>
      <c r="I246" s="14">
        <f>'[1]TCE - ANEXO III - Preencher'!J255</f>
        <v>270.0736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270.0736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</v>
      </c>
      <c r="C247" s="10"/>
      <c r="D247" s="11" t="str">
        <f>'[1]TCE - ANEXO III - Preencher'!E256</f>
        <v>DANIELE ANDRADE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5152-05</v>
      </c>
      <c r="G247" s="13" t="str">
        <f>IF('[1]TCE - ANEXO III - Preencher'!H256="","",'[1]TCE - ANEXO III - Preencher'!H256)</f>
        <v>10/2022</v>
      </c>
      <c r="H247" s="14">
        <f>'[1]TCE - ANEXO III - Preencher'!I256</f>
        <v>0</v>
      </c>
      <c r="I247" s="14">
        <f>'[1]TCE - ANEXO III - Preencher'!J256</f>
        <v>148.11920000000001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150.56</v>
      </c>
      <c r="R247" s="15">
        <f>'[1]TCE - ANEXO III - Preencher'!S256</f>
        <v>77.400000000000006</v>
      </c>
      <c r="S247" s="16">
        <f t="shared" si="21"/>
        <v>73.16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221.2792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</v>
      </c>
      <c r="C248" s="10"/>
      <c r="D248" s="11" t="str">
        <f>'[1]TCE - ANEXO III - Preencher'!E257</f>
        <v>DANIELE DE MELO FREITAS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10/2022</v>
      </c>
      <c r="H248" s="14">
        <f>'[1]TCE - ANEXO III - Preencher'!I257</f>
        <v>0</v>
      </c>
      <c r="I248" s="14">
        <f>'[1]TCE - ANEXO III - Preencher'!J257</f>
        <v>311.4024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311.4024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</v>
      </c>
      <c r="C249" s="10"/>
      <c r="D249" s="11" t="str">
        <f>'[1]TCE - ANEXO III - Preencher'!E258</f>
        <v>DANIELLE SILVA DOS SANTOS CRUZ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10/2022</v>
      </c>
      <c r="H249" s="14">
        <f>'[1]TCE - ANEXO III - Preencher'!I258</f>
        <v>0</v>
      </c>
      <c r="I249" s="14">
        <f>'[1]TCE - ANEXO III - Preencher'!J258</f>
        <v>440.072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440.072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</v>
      </c>
      <c r="C250" s="10"/>
      <c r="D250" s="11" t="str">
        <f>'[1]TCE - ANEXO III - Preencher'!E259</f>
        <v>DANIELLY DE PAULA SIQUEIRA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 t="str">
        <f>IF('[1]TCE - ANEXO III - Preencher'!H259="","",'[1]TCE - ANEXO III - Preencher'!H259)</f>
        <v>10/2022</v>
      </c>
      <c r="H250" s="14">
        <f>'[1]TCE - ANEXO III - Preencher'!I259</f>
        <v>0</v>
      </c>
      <c r="I250" s="14">
        <f>'[1]TCE - ANEXO III - Preencher'!J259</f>
        <v>100.8056</v>
      </c>
      <c r="J250" s="14">
        <f>'[1]TCE - ANEXO III - Preencher'!K259</f>
        <v>0</v>
      </c>
      <c r="K250" s="15">
        <f>'[1]TCE - ANEXO III - Preencher'!L259</f>
        <v>55.9</v>
      </c>
      <c r="L250" s="15">
        <f>'[1]TCE - ANEXO III - Preencher'!M259</f>
        <v>24.24</v>
      </c>
      <c r="M250" s="15">
        <f t="shared" si="19"/>
        <v>31.66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69.430000000000007</v>
      </c>
      <c r="U250" s="15">
        <f>'[1]TCE - ANEXO III - Preencher'!V259</f>
        <v>0</v>
      </c>
      <c r="V250" s="16">
        <f t="shared" si="22"/>
        <v>69.430000000000007</v>
      </c>
      <c r="W250" s="17" t="str">
        <f>IF('[1]TCE - ANEXO III - Preencher'!X259="","",'[1]TCE - ANEXO III - Preencher'!X259)</f>
        <v>AUXÍLIO CRECHE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201.8956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</v>
      </c>
      <c r="C251" s="10"/>
      <c r="D251" s="11" t="str">
        <f>'[1]TCE - ANEXO III - Preencher'!E260</f>
        <v>DANIELLY TAVARES PEREIRA LIMA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10/2022</v>
      </c>
      <c r="H251" s="14">
        <f>'[1]TCE - ANEXO III - Preencher'!I260</f>
        <v>0</v>
      </c>
      <c r="I251" s="14">
        <f>'[1]TCE - ANEXO III - Preencher'!J260</f>
        <v>278.13440000000003</v>
      </c>
      <c r="J251" s="14">
        <f>'[1]TCE - ANEXO III - Preencher'!K260</f>
        <v>0</v>
      </c>
      <c r="K251" s="15">
        <f>'[1]TCE - ANEXO III - Preencher'!L260</f>
        <v>55.9</v>
      </c>
      <c r="L251" s="15">
        <f>'[1]TCE - ANEXO III - Preencher'!M260</f>
        <v>2.81</v>
      </c>
      <c r="M251" s="15">
        <f t="shared" si="19"/>
        <v>53.089999999999996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331.2244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</v>
      </c>
      <c r="C252" s="10"/>
      <c r="D252" s="11" t="str">
        <f>'[1]TCE - ANEXO III - Preencher'!E261</f>
        <v>DANILO RICARDO DE FRANCA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4141-05</v>
      </c>
      <c r="G252" s="13" t="str">
        <f>IF('[1]TCE - ANEXO III - Preencher'!H261="","",'[1]TCE - ANEXO III - Preencher'!H261)</f>
        <v>10/2022</v>
      </c>
      <c r="H252" s="14">
        <f>'[1]TCE - ANEXO III - Preencher'!I261</f>
        <v>0</v>
      </c>
      <c r="I252" s="14">
        <f>'[1]TCE - ANEXO III - Preencher'!J261</f>
        <v>121.6872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172.96</v>
      </c>
      <c r="R252" s="15">
        <f>'[1]TCE - ANEXO III - Preencher'!S261</f>
        <v>82.29</v>
      </c>
      <c r="S252" s="16">
        <f t="shared" si="21"/>
        <v>90.67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212.35720000000001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</v>
      </c>
      <c r="C253" s="10"/>
      <c r="D253" s="11" t="str">
        <f>'[1]TCE - ANEXO III - Preencher'!E262</f>
        <v>DANUBIA GOMES DE ASSIS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2237-10</v>
      </c>
      <c r="G253" s="13" t="str">
        <f>IF('[1]TCE - ANEXO III - Preencher'!H262="","",'[1]TCE - ANEXO III - Preencher'!H262)</f>
        <v>10/2022</v>
      </c>
      <c r="H253" s="14">
        <f>'[1]TCE - ANEXO III - Preencher'!I262</f>
        <v>0</v>
      </c>
      <c r="I253" s="14">
        <f>'[1]TCE - ANEXO III - Preencher'!J262</f>
        <v>240.6336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240.6336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</v>
      </c>
      <c r="C254" s="10"/>
      <c r="D254" s="11" t="str">
        <f>'[1]TCE - ANEXO III - Preencher'!E263</f>
        <v>DAPHINY RIBEIRO MARTINS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2236-05</v>
      </c>
      <c r="G254" s="13" t="str">
        <f>IF('[1]TCE - ANEXO III - Preencher'!H263="","",'[1]TCE - ANEXO III - Preencher'!H263)</f>
        <v>10/2022</v>
      </c>
      <c r="H254" s="14">
        <f>'[1]TCE - ANEXO III - Preencher'!I263</f>
        <v>0</v>
      </c>
      <c r="I254" s="14">
        <f>'[1]TCE - ANEXO III - Preencher'!J263</f>
        <v>257.56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198.96</v>
      </c>
      <c r="R254" s="15">
        <f>'[1]TCE - ANEXO III - Preencher'!S263</f>
        <v>115.12</v>
      </c>
      <c r="S254" s="16">
        <f t="shared" si="21"/>
        <v>83.84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341.4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</v>
      </c>
      <c r="C255" s="10"/>
      <c r="D255" s="11" t="str">
        <f>'[1]TCE - ANEXO III - Preencher'!E264</f>
        <v>DARLA SIQUEIRA TENORIO LIMA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2251-40</v>
      </c>
      <c r="G255" s="13" t="str">
        <f>IF('[1]TCE - ANEXO III - Preencher'!H264="","",'[1]TCE - ANEXO III - Preencher'!H264)</f>
        <v>10/2022</v>
      </c>
      <c r="H255" s="14">
        <f>'[1]TCE - ANEXO III - Preencher'!I264</f>
        <v>0</v>
      </c>
      <c r="I255" s="14">
        <f>'[1]TCE - ANEXO III - Preencher'!J264</f>
        <v>386.072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386.072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</v>
      </c>
      <c r="C256" s="10"/>
      <c r="D256" s="11" t="str">
        <f>'[1]TCE - ANEXO III - Preencher'!E265</f>
        <v>DARLI MARIA MONTEIRO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10/2022</v>
      </c>
      <c r="H256" s="14">
        <f>'[1]TCE - ANEXO III - Preencher'!I265</f>
        <v>0</v>
      </c>
      <c r="I256" s="14">
        <f>'[1]TCE - ANEXO III - Preencher'!J265</f>
        <v>380.50560000000002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380.50560000000002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</v>
      </c>
      <c r="C257" s="10"/>
      <c r="D257" s="11" t="str">
        <f>'[1]TCE - ANEXO III - Preencher'!E266</f>
        <v>DARLIANE DA SILVA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 t="str">
        <f>IF('[1]TCE - ANEXO III - Preencher'!H266="","",'[1]TCE - ANEXO III - Preencher'!H266)</f>
        <v>10/2022</v>
      </c>
      <c r="H257" s="14">
        <f>'[1]TCE - ANEXO III - Preencher'!I266</f>
        <v>0</v>
      </c>
      <c r="I257" s="14">
        <f>'[1]TCE - ANEXO III - Preencher'!J266</f>
        <v>92.354400000000012</v>
      </c>
      <c r="J257" s="14">
        <f>'[1]TCE - ANEXO III - Preencher'!K266</f>
        <v>0</v>
      </c>
      <c r="K257" s="15">
        <f>'[1]TCE - ANEXO III - Preencher'!L266</f>
        <v>55.9</v>
      </c>
      <c r="L257" s="15">
        <f>'[1]TCE - ANEXO III - Preencher'!M266</f>
        <v>24.24</v>
      </c>
      <c r="M257" s="15">
        <f t="shared" si="19"/>
        <v>31.66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69.430000000000007</v>
      </c>
      <c r="U257" s="15">
        <f>'[1]TCE - ANEXO III - Preencher'!V266</f>
        <v>0</v>
      </c>
      <c r="V257" s="16">
        <f t="shared" si="22"/>
        <v>69.430000000000007</v>
      </c>
      <c r="W257" s="17" t="str">
        <f>IF('[1]TCE - ANEXO III - Preencher'!X266="","",'[1]TCE - ANEXO III - Preencher'!X266)</f>
        <v>AUXÍLIO CRECHE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193.44440000000003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</v>
      </c>
      <c r="C258" s="10"/>
      <c r="D258" s="11" t="str">
        <f>'[1]TCE - ANEXO III - Preencher'!E267</f>
        <v>DAYANE FABIOLA TORRES DE LIMA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10/2022</v>
      </c>
      <c r="H258" s="14">
        <f>'[1]TCE - ANEXO III - Preencher'!I267</f>
        <v>0</v>
      </c>
      <c r="I258" s="14">
        <f>'[1]TCE - ANEXO III - Preencher'!J267</f>
        <v>349.03519999999997</v>
      </c>
      <c r="J258" s="14">
        <f>'[1]TCE - ANEXO III - Preencher'!K267</f>
        <v>0</v>
      </c>
      <c r="K258" s="15">
        <f>'[1]TCE - ANEXO III - Preencher'!L267</f>
        <v>55.9</v>
      </c>
      <c r="L258" s="15">
        <f>'[1]TCE - ANEXO III - Preencher'!M267</f>
        <v>2.81</v>
      </c>
      <c r="M258" s="15">
        <f t="shared" si="19"/>
        <v>53.089999999999996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402.12519999999995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</v>
      </c>
      <c r="C259" s="10"/>
      <c r="D259" s="11" t="str">
        <f>'[1]TCE - ANEXO III - Preencher'!E268</f>
        <v>DAYANE MARIA DOS SANTOS BARROS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10/2022</v>
      </c>
      <c r="H259" s="14">
        <f>'[1]TCE - ANEXO III - Preencher'!I268</f>
        <v>0</v>
      </c>
      <c r="I259" s="14">
        <f>'[1]TCE - ANEXO III - Preencher'!J268</f>
        <v>119.804</v>
      </c>
      <c r="J259" s="14">
        <f>'[1]TCE - ANEXO III - Preencher'!K268</f>
        <v>0</v>
      </c>
      <c r="K259" s="15">
        <f>'[1]TCE - ANEXO III - Preencher'!L268</f>
        <v>55.9</v>
      </c>
      <c r="L259" s="15">
        <f>'[1]TCE - ANEXO III - Preencher'!M268</f>
        <v>24.24</v>
      </c>
      <c r="M259" s="15">
        <f t="shared" si="19"/>
        <v>31.66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172.96</v>
      </c>
      <c r="R259" s="15">
        <f>'[1]TCE - ANEXO III - Preencher'!S268</f>
        <v>72.72</v>
      </c>
      <c r="S259" s="16">
        <f t="shared" si="21"/>
        <v>100.24000000000001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251.70400000000001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</v>
      </c>
      <c r="C260" s="10"/>
      <c r="D260" s="11" t="str">
        <f>'[1]TCE - ANEXO III - Preencher'!E269</f>
        <v>DAYANNE CORREIA DOS SANTOS LESSELIS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2238-10</v>
      </c>
      <c r="G260" s="13" t="str">
        <f>IF('[1]TCE - ANEXO III - Preencher'!H269="","",'[1]TCE - ANEXO III - Preencher'!H269)</f>
        <v>10/2022</v>
      </c>
      <c r="H260" s="14">
        <f>'[1]TCE - ANEXO III - Preencher'!I269</f>
        <v>0</v>
      </c>
      <c r="I260" s="14">
        <f>'[1]TCE - ANEXO III - Preencher'!J269</f>
        <v>223.55520000000001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223.55520000000001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</v>
      </c>
      <c r="C261" s="10"/>
      <c r="D261" s="11" t="str">
        <f>'[1]TCE - ANEXO III - Preencher'!E270</f>
        <v>DAYSE DANIELLE FERREIRA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10/2022</v>
      </c>
      <c r="H261" s="14">
        <f>'[1]TCE - ANEXO III - Preencher'!I270</f>
        <v>0</v>
      </c>
      <c r="I261" s="14">
        <f>'[1]TCE - ANEXO III - Preencher'!J270</f>
        <v>115.8232</v>
      </c>
      <c r="J261" s="14">
        <f>'[1]TCE - ANEXO III - Preencher'!K270</f>
        <v>0</v>
      </c>
      <c r="K261" s="15">
        <f>'[1]TCE - ANEXO III - Preencher'!L270</f>
        <v>55.9</v>
      </c>
      <c r="L261" s="15">
        <f>'[1]TCE - ANEXO III - Preencher'!M270</f>
        <v>24.24</v>
      </c>
      <c r="M261" s="15">
        <f t="shared" si="25"/>
        <v>31.66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184.16</v>
      </c>
      <c r="R261" s="15">
        <f>'[1]TCE - ANEXO III - Preencher'!S270</f>
        <v>68.84</v>
      </c>
      <c r="S261" s="16">
        <f t="shared" si="27"/>
        <v>115.32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262.8032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</v>
      </c>
      <c r="C262" s="10"/>
      <c r="D262" s="11" t="str">
        <f>'[1]TCE - ANEXO III - Preencher'!E271</f>
        <v>DAYSE LUIZA FARIAS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10/2022</v>
      </c>
      <c r="H262" s="14">
        <f>'[1]TCE - ANEXO III - Preencher'!I271</f>
        <v>0</v>
      </c>
      <c r="I262" s="14">
        <f>'[1]TCE - ANEXO III - Preencher'!J271</f>
        <v>341.26639999999998</v>
      </c>
      <c r="J262" s="14">
        <f>'[1]TCE - ANEXO III - Preencher'!K271</f>
        <v>0</v>
      </c>
      <c r="K262" s="15">
        <f>'[1]TCE - ANEXO III - Preencher'!L271</f>
        <v>55.9</v>
      </c>
      <c r="L262" s="15">
        <f>'[1]TCE - ANEXO III - Preencher'!M271</f>
        <v>3.06</v>
      </c>
      <c r="M262" s="15">
        <f t="shared" si="25"/>
        <v>52.839999999999996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394.10639999999995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</v>
      </c>
      <c r="C263" s="10"/>
      <c r="D263" s="11" t="str">
        <f>'[1]TCE - ANEXO III - Preencher'!E272</f>
        <v>DEBORA BRUNA BARBOSA GUEDES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10/2022</v>
      </c>
      <c r="H263" s="14">
        <f>'[1]TCE - ANEXO III - Preencher'!I272</f>
        <v>0</v>
      </c>
      <c r="I263" s="14">
        <f>'[1]TCE - ANEXO III - Preencher'!J272</f>
        <v>552.70000000000005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552.70000000000005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</v>
      </c>
      <c r="C264" s="10"/>
      <c r="D264" s="11" t="str">
        <f>'[1]TCE - ANEXO III - Preencher'!E273</f>
        <v>DEBORA CORREIA BARBOSA E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5211-30</v>
      </c>
      <c r="G264" s="13" t="str">
        <f>IF('[1]TCE - ANEXO III - Preencher'!H273="","",'[1]TCE - ANEXO III - Preencher'!H273)</f>
        <v>10/2022</v>
      </c>
      <c r="H264" s="14">
        <f>'[1]TCE - ANEXO III - Preencher'!I273</f>
        <v>0</v>
      </c>
      <c r="I264" s="14">
        <f>'[1]TCE - ANEXO III - Preencher'!J273</f>
        <v>98.224800000000002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184.16</v>
      </c>
      <c r="R264" s="15">
        <f>'[1]TCE - ANEXO III - Preencher'!S273</f>
        <v>70.3</v>
      </c>
      <c r="S264" s="16">
        <f t="shared" si="27"/>
        <v>113.86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212.0848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</v>
      </c>
      <c r="C265" s="10"/>
      <c r="D265" s="11" t="str">
        <f>'[1]TCE - ANEXO III - Preencher'!E274</f>
        <v>DEBORA EDUARDA SIQUEIRA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5211-30</v>
      </c>
      <c r="G265" s="13" t="str">
        <f>IF('[1]TCE - ANEXO III - Preencher'!H274="","",'[1]TCE - ANEXO III - Preencher'!H274)</f>
        <v>10/2022</v>
      </c>
      <c r="H265" s="14">
        <f>'[1]TCE - ANEXO III - Preencher'!I274</f>
        <v>0</v>
      </c>
      <c r="I265" s="14">
        <f>'[1]TCE - ANEXO III - Preencher'!J274</f>
        <v>103.8064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184.16</v>
      </c>
      <c r="R265" s="15">
        <f>'[1]TCE - ANEXO III - Preencher'!S274</f>
        <v>70.3</v>
      </c>
      <c r="S265" s="16">
        <f t="shared" si="27"/>
        <v>113.86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217.66640000000001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</v>
      </c>
      <c r="C266" s="10"/>
      <c r="D266" s="11" t="str">
        <f>'[1]TCE - ANEXO III - Preencher'!E275</f>
        <v>DEBORA LAYANE SOARES DOS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10/2022</v>
      </c>
      <c r="H266" s="14">
        <f>'[1]TCE - ANEXO III - Preencher'!I275</f>
        <v>0</v>
      </c>
      <c r="I266" s="14">
        <f>'[1]TCE - ANEXO III - Preencher'!J275</f>
        <v>160.11519999999999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160.11519999999999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</v>
      </c>
      <c r="C267" s="10"/>
      <c r="D267" s="11" t="str">
        <f>'[1]TCE - ANEXO III - Preencher'!E276</f>
        <v>DEBORA VIRGINIA SOARES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10/2022</v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</v>
      </c>
      <c r="C268" s="10"/>
      <c r="D268" s="11" t="str">
        <f>'[1]TCE - ANEXO III - Preencher'!E277</f>
        <v>DEBORAH SOARES CHAVES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2251-25</v>
      </c>
      <c r="G268" s="13" t="str">
        <f>IF('[1]TCE - ANEXO III - Preencher'!H277="","",'[1]TCE - ANEXO III - Preencher'!H277)</f>
        <v>10/2022</v>
      </c>
      <c r="H268" s="14">
        <f>'[1]TCE - ANEXO III - Preencher'!I277</f>
        <v>0</v>
      </c>
      <c r="I268" s="14">
        <f>'[1]TCE - ANEXO III - Preencher'!J277</f>
        <v>198.7808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198.7808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</v>
      </c>
      <c r="C269" s="10"/>
      <c r="D269" s="11" t="str">
        <f>'[1]TCE - ANEXO III - Preencher'!E278</f>
        <v>DEISE EMANUELLE ALVES SILVA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2251-25</v>
      </c>
      <c r="G269" s="13" t="str">
        <f>IF('[1]TCE - ANEXO III - Preencher'!H278="","",'[1]TCE - ANEXO III - Preencher'!H278)</f>
        <v>10/2022</v>
      </c>
      <c r="H269" s="14">
        <f>'[1]TCE - ANEXO III - Preencher'!I278</f>
        <v>0</v>
      </c>
      <c r="I269" s="14">
        <f>'[1]TCE - ANEXO III - Preencher'!J278</f>
        <v>345.71839999999997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345.71839999999997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</v>
      </c>
      <c r="C270" s="10"/>
      <c r="D270" s="11" t="str">
        <f>'[1]TCE - ANEXO III - Preencher'!E279</f>
        <v>DENISE CORREIA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10/2022</v>
      </c>
      <c r="H270" s="14">
        <f>'[1]TCE - ANEXO III - Preencher'!I279</f>
        <v>0</v>
      </c>
      <c r="I270" s="14">
        <f>'[1]TCE - ANEXO III - Preencher'!J279</f>
        <v>135.4768</v>
      </c>
      <c r="J270" s="14">
        <f>'[1]TCE - ANEXO III - Preencher'!K279</f>
        <v>0</v>
      </c>
      <c r="K270" s="15">
        <f>'[1]TCE - ANEXO III - Preencher'!L279</f>
        <v>55.9</v>
      </c>
      <c r="L270" s="15">
        <f>'[1]TCE - ANEXO III - Preencher'!M279</f>
        <v>24.24</v>
      </c>
      <c r="M270" s="15">
        <f t="shared" si="25"/>
        <v>31.66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184.16</v>
      </c>
      <c r="R270" s="15">
        <f>'[1]TCE - ANEXO III - Preencher'!S279</f>
        <v>72.72</v>
      </c>
      <c r="S270" s="16">
        <f t="shared" si="27"/>
        <v>111.44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278.57679999999999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</v>
      </c>
      <c r="C271" s="10"/>
      <c r="D271" s="11" t="str">
        <f>'[1]TCE - ANEXO III - Preencher'!E280</f>
        <v>DENISE FERNANDA SANTANA DE ARAUJO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3172-10</v>
      </c>
      <c r="G271" s="13" t="str">
        <f>IF('[1]TCE - ANEXO III - Preencher'!H280="","",'[1]TCE - ANEXO III - Preencher'!H280)</f>
        <v>10/2022</v>
      </c>
      <c r="H271" s="14">
        <f>'[1]TCE - ANEXO III - Preencher'!I280</f>
        <v>0</v>
      </c>
      <c r="I271" s="14">
        <f>'[1]TCE - ANEXO III - Preencher'!J280</f>
        <v>150.75200000000001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184.16</v>
      </c>
      <c r="R271" s="15">
        <f>'[1]TCE - ANEXO III - Preencher'!S280</f>
        <v>109.58</v>
      </c>
      <c r="S271" s="16">
        <f t="shared" si="27"/>
        <v>74.58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225.33199999999999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</v>
      </c>
      <c r="C272" s="10"/>
      <c r="D272" s="11" t="str">
        <f>'[1]TCE - ANEXO III - Preencher'!E281</f>
        <v>DENIZE MARANHAO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2237-10</v>
      </c>
      <c r="G272" s="13" t="str">
        <f>IF('[1]TCE - ANEXO III - Preencher'!H281="","",'[1]TCE - ANEXO III - Preencher'!H281)</f>
        <v>10/2022</v>
      </c>
      <c r="H272" s="14">
        <f>'[1]TCE - ANEXO III - Preencher'!I281</f>
        <v>0</v>
      </c>
      <c r="I272" s="14">
        <f>'[1]TCE - ANEXO III - Preencher'!J281</f>
        <v>260.452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260.452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</v>
      </c>
      <c r="C273" s="10"/>
      <c r="D273" s="11" t="str">
        <f>'[1]TCE - ANEXO III - Preencher'!E282</f>
        <v>DESDRA DE MACEDO LEMOS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2253-20</v>
      </c>
      <c r="G273" s="13" t="str">
        <f>IF('[1]TCE - ANEXO III - Preencher'!H282="","",'[1]TCE - ANEXO III - Preencher'!H282)</f>
        <v>10/2022</v>
      </c>
      <c r="H273" s="14">
        <f>'[1]TCE - ANEXO III - Preencher'!I282</f>
        <v>0</v>
      </c>
      <c r="I273" s="14">
        <f>'[1]TCE - ANEXO III - Preencher'!J282</f>
        <v>1009.424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1009.424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</v>
      </c>
      <c r="C274" s="10"/>
      <c r="D274" s="11" t="str">
        <f>'[1]TCE - ANEXO III - Preencher'!E283</f>
        <v>DGINANE BARROS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 t="str">
        <f>IF('[1]TCE - ANEXO III - Preencher'!H283="","",'[1]TCE - ANEXO III - Preencher'!H283)</f>
        <v>10/2022</v>
      </c>
      <c r="H274" s="14">
        <f>'[1]TCE - ANEXO III - Preencher'!I283</f>
        <v>0</v>
      </c>
      <c r="I274" s="14">
        <f>'[1]TCE - ANEXO III - Preencher'!J283</f>
        <v>117.02800000000001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117.02800000000001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</v>
      </c>
      <c r="C275" s="10"/>
      <c r="D275" s="11" t="str">
        <f>'[1]TCE - ANEXO III - Preencher'!E284</f>
        <v>DIMAR MARIA DIAS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10/2022</v>
      </c>
      <c r="H275" s="14">
        <f>'[1]TCE - ANEXO III - Preencher'!I284</f>
        <v>0</v>
      </c>
      <c r="I275" s="14">
        <f>'[1]TCE - ANEXO III - Preencher'!J284</f>
        <v>130.68799999999999</v>
      </c>
      <c r="J275" s="14">
        <f>'[1]TCE - ANEXO III - Preencher'!K284</f>
        <v>0</v>
      </c>
      <c r="K275" s="15">
        <f>'[1]TCE - ANEXO III - Preencher'!L284</f>
        <v>55.9</v>
      </c>
      <c r="L275" s="15">
        <f>'[1]TCE - ANEXO III - Preencher'!M284</f>
        <v>24.24</v>
      </c>
      <c r="M275" s="15">
        <f t="shared" si="25"/>
        <v>31.66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315.35999999999996</v>
      </c>
      <c r="R275" s="15">
        <f>'[1]TCE - ANEXO III - Preencher'!S284</f>
        <v>72.72</v>
      </c>
      <c r="S275" s="16">
        <f t="shared" si="27"/>
        <v>242.63999999999996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404.98799999999994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</v>
      </c>
      <c r="C276" s="10"/>
      <c r="D276" s="11" t="str">
        <f>'[1]TCE - ANEXO III - Preencher'!E285</f>
        <v xml:space="preserve">DIMAS JOSE DE LIMA 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5174-10</v>
      </c>
      <c r="G276" s="13" t="str">
        <f>IF('[1]TCE - ANEXO III - Preencher'!H285="","",'[1]TCE - ANEXO III - Preencher'!H285)</f>
        <v>10/2022</v>
      </c>
      <c r="H276" s="14">
        <f>'[1]TCE - ANEXO III - Preencher'!I285</f>
        <v>0</v>
      </c>
      <c r="I276" s="14">
        <f>'[1]TCE - ANEXO III - Preencher'!J285</f>
        <v>118.99679999999999</v>
      </c>
      <c r="J276" s="14">
        <f>'[1]TCE - ANEXO III - Preencher'!K285</f>
        <v>0</v>
      </c>
      <c r="K276" s="15">
        <f>'[1]TCE - ANEXO III - Preencher'!L285</f>
        <v>55.9</v>
      </c>
      <c r="L276" s="15">
        <f>'[1]TCE - ANEXO III - Preencher'!M285</f>
        <v>24.24</v>
      </c>
      <c r="M276" s="15">
        <f t="shared" si="25"/>
        <v>31.66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172.96</v>
      </c>
      <c r="R276" s="15">
        <f>'[1]TCE - ANEXO III - Preencher'!S285</f>
        <v>72.72</v>
      </c>
      <c r="S276" s="16">
        <f t="shared" si="27"/>
        <v>100.24000000000001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250.89680000000001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</v>
      </c>
      <c r="C277" s="10"/>
      <c r="D277" s="11" t="str">
        <f>'[1]TCE - ANEXO III - Preencher'!E286</f>
        <v>DIMAYMA CORINNY LISBOA E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4141-05</v>
      </c>
      <c r="G277" s="13" t="str">
        <f>IF('[1]TCE - ANEXO III - Preencher'!H286="","",'[1]TCE - ANEXO III - Preencher'!H286)</f>
        <v>10/2022</v>
      </c>
      <c r="H277" s="14">
        <f>'[1]TCE - ANEXO III - Preencher'!I286</f>
        <v>0</v>
      </c>
      <c r="I277" s="14">
        <f>'[1]TCE - ANEXO III - Preencher'!J286</f>
        <v>21.943200000000001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21.943200000000001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</v>
      </c>
      <c r="C278" s="10"/>
      <c r="D278" s="11" t="str">
        <f>'[1]TCE - ANEXO III - Preencher'!E287</f>
        <v>DIOGENES MARTINS TELES MACHADO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2515-10</v>
      </c>
      <c r="G278" s="13" t="str">
        <f>IF('[1]TCE - ANEXO III - Preencher'!H287="","",'[1]TCE - ANEXO III - Preencher'!H287)</f>
        <v>10/2022</v>
      </c>
      <c r="H278" s="14">
        <f>'[1]TCE - ANEXO III - Preencher'!I287</f>
        <v>0</v>
      </c>
      <c r="I278" s="14">
        <f>'[1]TCE - ANEXO III - Preencher'!J287</f>
        <v>219.404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240.16</v>
      </c>
      <c r="R278" s="15">
        <f>'[1]TCE - ANEXO III - Preencher'!S287</f>
        <v>111.12</v>
      </c>
      <c r="S278" s="16">
        <f t="shared" si="27"/>
        <v>129.04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348.44399999999996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</v>
      </c>
      <c r="C279" s="10"/>
      <c r="D279" s="11" t="str">
        <f>'[1]TCE - ANEXO III - Preencher'!E288</f>
        <v>DIOGO COUTINHO SUASSUNA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2251-25</v>
      </c>
      <c r="G279" s="13" t="str">
        <f>IF('[1]TCE - ANEXO III - Preencher'!H288="","",'[1]TCE - ANEXO III - Preencher'!H288)</f>
        <v>10/2022</v>
      </c>
      <c r="H279" s="14">
        <f>'[1]TCE - ANEXO III - Preencher'!I288</f>
        <v>0</v>
      </c>
      <c r="I279" s="14">
        <f>'[1]TCE - ANEXO III - Preencher'!J288</f>
        <v>912.51199999999994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912.51199999999994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</v>
      </c>
      <c r="C280" s="10"/>
      <c r="D280" s="11" t="str">
        <f>'[1]TCE - ANEXO III - Preencher'!E289</f>
        <v>DIOGO SOBRAL BRITO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5211-30</v>
      </c>
      <c r="G280" s="13" t="str">
        <f>IF('[1]TCE - ANEXO III - Preencher'!H289="","",'[1]TCE - ANEXO III - Preencher'!H289)</f>
        <v>10/2022</v>
      </c>
      <c r="H280" s="14">
        <f>'[1]TCE - ANEXO III - Preencher'!I289</f>
        <v>0</v>
      </c>
      <c r="I280" s="14">
        <f>'[1]TCE - ANEXO III - Preencher'!J289</f>
        <v>219.2456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219.2456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</v>
      </c>
      <c r="C281" s="10"/>
      <c r="D281" s="11" t="str">
        <f>'[1]TCE - ANEXO III - Preencher'!E290</f>
        <v>DIOGO VINICIOS REIS DE OLIVEIRA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 t="str">
        <f>IF('[1]TCE - ANEXO III - Preencher'!H290="","",'[1]TCE - ANEXO III - Preencher'!H290)</f>
        <v>10/2022</v>
      </c>
      <c r="H281" s="14">
        <f>'[1]TCE - ANEXO III - Preencher'!I290</f>
        <v>0</v>
      </c>
      <c r="I281" s="14">
        <f>'[1]TCE - ANEXO III - Preencher'!J290</f>
        <v>12.12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504.88</v>
      </c>
      <c r="R281" s="15">
        <f>'[1]TCE - ANEXO III - Preencher'!S290</f>
        <v>36.36</v>
      </c>
      <c r="S281" s="16">
        <f t="shared" si="27"/>
        <v>468.52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480.64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</v>
      </c>
      <c r="C282" s="10"/>
      <c r="D282" s="11" t="str">
        <f>'[1]TCE - ANEXO III - Preencher'!E291</f>
        <v>DIONE DE FATIMA DA COSTA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10/2022</v>
      </c>
      <c r="H282" s="14">
        <f>'[1]TCE - ANEXO III - Preencher'!I291</f>
        <v>0</v>
      </c>
      <c r="I282" s="14">
        <f>'[1]TCE - ANEXO III - Preencher'!J291</f>
        <v>304.46559999999999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177.16</v>
      </c>
      <c r="R282" s="15">
        <f>'[1]TCE - ANEXO III - Preencher'!S291</f>
        <v>131.99</v>
      </c>
      <c r="S282" s="16">
        <f t="shared" si="27"/>
        <v>45.169999999999987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349.63559999999995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</v>
      </c>
      <c r="C283" s="10"/>
      <c r="D283" s="11" t="str">
        <f>'[1]TCE - ANEXO III - Preencher'!E292</f>
        <v>DJAIR DOS SANTOS THORPE JUNIOR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3241-15</v>
      </c>
      <c r="G283" s="13" t="str">
        <f>IF('[1]TCE - ANEXO III - Preencher'!H292="","",'[1]TCE - ANEXO III - Preencher'!H292)</f>
        <v>10/2022</v>
      </c>
      <c r="H283" s="14">
        <f>'[1]TCE - ANEXO III - Preencher'!I292</f>
        <v>0</v>
      </c>
      <c r="I283" s="14">
        <f>'[1]TCE - ANEXO III - Preencher'!J292</f>
        <v>303.9624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148.16</v>
      </c>
      <c r="R283" s="15">
        <f>'[1]TCE - ANEXO III - Preencher'!S292</f>
        <v>66.47</v>
      </c>
      <c r="S283" s="16">
        <f t="shared" si="27"/>
        <v>81.69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385.6524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</v>
      </c>
      <c r="C284" s="10"/>
      <c r="D284" s="11" t="str">
        <f>'[1]TCE - ANEXO III - Preencher'!E293</f>
        <v>DOUGLAS FRANCELINO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10/2022</v>
      </c>
      <c r="H284" s="14">
        <f>'[1]TCE - ANEXO III - Preencher'!I293</f>
        <v>0</v>
      </c>
      <c r="I284" s="14">
        <f>'[1]TCE - ANEXO III - Preencher'!J293</f>
        <v>123.9088</v>
      </c>
      <c r="J284" s="14">
        <f>'[1]TCE - ANEXO III - Preencher'!K293</f>
        <v>0</v>
      </c>
      <c r="K284" s="15">
        <f>'[1]TCE - ANEXO III - Preencher'!L293</f>
        <v>55.9</v>
      </c>
      <c r="L284" s="15">
        <f>'[1]TCE - ANEXO III - Preencher'!M293</f>
        <v>24.24</v>
      </c>
      <c r="M284" s="15">
        <f t="shared" si="25"/>
        <v>31.66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155.56880000000001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</v>
      </c>
      <c r="C285" s="10"/>
      <c r="D285" s="11" t="str">
        <f>'[1]TCE - ANEXO III - Preencher'!E294</f>
        <v>DOURIMAR FERREIRA RIBEIRO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10/2022</v>
      </c>
      <c r="H285" s="14">
        <f>'[1]TCE - ANEXO III - Preencher'!I294</f>
        <v>0</v>
      </c>
      <c r="I285" s="14">
        <f>'[1]TCE - ANEXO III - Preencher'!J294</f>
        <v>192.84639999999999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192.84639999999999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</v>
      </c>
      <c r="C286" s="10"/>
      <c r="D286" s="11" t="str">
        <f>'[1]TCE - ANEXO III - Preencher'!E295</f>
        <v>DUANY EVELLY SOUZA LIMA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10/2022</v>
      </c>
      <c r="H286" s="14">
        <f>'[1]TCE - ANEXO III - Preencher'!I295</f>
        <v>0</v>
      </c>
      <c r="I286" s="14">
        <f>'[1]TCE - ANEXO III - Preencher'!J295</f>
        <v>134.5864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172.96</v>
      </c>
      <c r="R286" s="15">
        <f>'[1]TCE - ANEXO III - Preencher'!S295</f>
        <v>72.72</v>
      </c>
      <c r="S286" s="16">
        <f t="shared" si="27"/>
        <v>100.24000000000001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234.82640000000001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</v>
      </c>
      <c r="C287" s="10"/>
      <c r="D287" s="11" t="str">
        <f>'[1]TCE - ANEXO III - Preencher'!E296</f>
        <v>EDICLAUDIA SIQUEIRA DE SOUZA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10/2022</v>
      </c>
      <c r="H287" s="14">
        <f>'[1]TCE - ANEXO III - Preencher'!I296</f>
        <v>0</v>
      </c>
      <c r="I287" s="14">
        <f>'[1]TCE - ANEXO III - Preencher'!J296</f>
        <v>266.27839999999998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266.27839999999998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</v>
      </c>
      <c r="C288" s="10"/>
      <c r="D288" s="11" t="str">
        <f>'[1]TCE - ANEXO III - Preencher'!E297</f>
        <v>EDILMA SILVA DOS SANTOS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10/2022</v>
      </c>
      <c r="H288" s="14">
        <f>'[1]TCE - ANEXO III - Preencher'!I297</f>
        <v>0</v>
      </c>
      <c r="I288" s="14">
        <f>'[1]TCE - ANEXO III - Preencher'!J297</f>
        <v>403.10239999999999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451.15999999999997</v>
      </c>
      <c r="R288" s="15">
        <f>'[1]TCE - ANEXO III - Preencher'!S297</f>
        <v>127.59</v>
      </c>
      <c r="S288" s="16">
        <f t="shared" si="27"/>
        <v>323.56999999999994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726.67239999999993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</v>
      </c>
      <c r="C289" s="10"/>
      <c r="D289" s="11" t="str">
        <f>'[1]TCE - ANEXO III - Preencher'!E298</f>
        <v>EDILSON ASSIS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7241-10</v>
      </c>
      <c r="G289" s="13" t="str">
        <f>IF('[1]TCE - ANEXO III - Preencher'!H298="","",'[1]TCE - ANEXO III - Preencher'!H298)</f>
        <v>10/2022</v>
      </c>
      <c r="H289" s="14">
        <f>'[1]TCE - ANEXO III - Preencher'!I298</f>
        <v>0</v>
      </c>
      <c r="I289" s="14">
        <f>'[1]TCE - ANEXO III - Preencher'!J298</f>
        <v>160.17760000000001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160.17760000000001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</v>
      </c>
      <c r="C290" s="10"/>
      <c r="D290" s="11" t="str">
        <f>'[1]TCE - ANEXO III - Preencher'!E299</f>
        <v>EDINEIDE JOSE DE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10/2022</v>
      </c>
      <c r="H290" s="14">
        <f>'[1]TCE - ANEXO III - Preencher'!I299</f>
        <v>0</v>
      </c>
      <c r="I290" s="14">
        <f>'[1]TCE - ANEXO III - Preencher'!J299</f>
        <v>126.00960000000001</v>
      </c>
      <c r="J290" s="14">
        <f>'[1]TCE - ANEXO III - Preencher'!K299</f>
        <v>0</v>
      </c>
      <c r="K290" s="15">
        <f>'[1]TCE - ANEXO III - Preencher'!L299</f>
        <v>55.9</v>
      </c>
      <c r="L290" s="15">
        <f>'[1]TCE - ANEXO III - Preencher'!M299</f>
        <v>24.24</v>
      </c>
      <c r="M290" s="15">
        <f t="shared" si="25"/>
        <v>31.66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172.96</v>
      </c>
      <c r="R290" s="15">
        <f>'[1]TCE - ANEXO III - Preencher'!S299</f>
        <v>72.72</v>
      </c>
      <c r="S290" s="16">
        <f t="shared" si="27"/>
        <v>100.24000000000001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257.90960000000001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</v>
      </c>
      <c r="C291" s="10"/>
      <c r="D291" s="11" t="str">
        <f>'[1]TCE - ANEXO III - Preencher'!E300</f>
        <v>EDITE PESSOA DE ARRUDA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10/2022</v>
      </c>
      <c r="H291" s="14">
        <f>'[1]TCE - ANEXO III - Preencher'!I300</f>
        <v>0</v>
      </c>
      <c r="I291" s="14">
        <f>'[1]TCE - ANEXO III - Preencher'!J300</f>
        <v>139.19999999999999</v>
      </c>
      <c r="J291" s="14">
        <f>'[1]TCE - ANEXO III - Preencher'!K300</f>
        <v>0</v>
      </c>
      <c r="K291" s="15">
        <f>'[1]TCE - ANEXO III - Preencher'!L300</f>
        <v>55.9</v>
      </c>
      <c r="L291" s="15">
        <f>'[1]TCE - ANEXO III - Preencher'!M300</f>
        <v>24.24</v>
      </c>
      <c r="M291" s="15">
        <f t="shared" si="25"/>
        <v>31.66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315.35999999999996</v>
      </c>
      <c r="R291" s="15">
        <f>'[1]TCE - ANEXO III - Preencher'!S300</f>
        <v>72.72</v>
      </c>
      <c r="S291" s="16">
        <f t="shared" si="27"/>
        <v>242.63999999999996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413.49999999999994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</v>
      </c>
      <c r="C292" s="10"/>
      <c r="D292" s="11" t="str">
        <f>'[1]TCE - ANEXO III - Preencher'!E301</f>
        <v>EDJANE  GOMES ROSA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3222-15</v>
      </c>
      <c r="G292" s="13" t="str">
        <f>IF('[1]TCE - ANEXO III - Preencher'!H301="","",'[1]TCE - ANEXO III - Preencher'!H301)</f>
        <v>10/2022</v>
      </c>
      <c r="H292" s="14">
        <f>'[1]TCE - ANEXO III - Preencher'!I301</f>
        <v>0</v>
      </c>
      <c r="I292" s="14">
        <f>'[1]TCE - ANEXO III - Preencher'!J301</f>
        <v>126.0384</v>
      </c>
      <c r="J292" s="14">
        <f>'[1]TCE - ANEXO III - Preencher'!K301</f>
        <v>0</v>
      </c>
      <c r="K292" s="15">
        <f>'[1]TCE - ANEXO III - Preencher'!L301</f>
        <v>55.9</v>
      </c>
      <c r="L292" s="15">
        <f>'[1]TCE - ANEXO III - Preencher'!M301</f>
        <v>24.24</v>
      </c>
      <c r="M292" s="15">
        <f t="shared" si="25"/>
        <v>31.66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38.56</v>
      </c>
      <c r="R292" s="15">
        <f>'[1]TCE - ANEXO III - Preencher'!S301</f>
        <v>72.72</v>
      </c>
      <c r="S292" s="16">
        <f t="shared" si="27"/>
        <v>-34.159999999999997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123.5384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</v>
      </c>
      <c r="C293" s="10"/>
      <c r="D293" s="11" t="str">
        <f>'[1]TCE - ANEXO III - Preencher'!E302</f>
        <v>EDJANE MARIA DE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10/2022</v>
      </c>
      <c r="H293" s="14">
        <f>'[1]TCE - ANEXO III - Preencher'!I302</f>
        <v>0</v>
      </c>
      <c r="I293" s="14">
        <f>'[1]TCE - ANEXO III - Preencher'!J302</f>
        <v>305.85359999999997</v>
      </c>
      <c r="J293" s="14">
        <f>'[1]TCE - ANEXO III - Preencher'!K302</f>
        <v>0</v>
      </c>
      <c r="K293" s="15">
        <f>'[1]TCE - ANEXO III - Preencher'!L302</f>
        <v>55.9</v>
      </c>
      <c r="L293" s="15">
        <f>'[1]TCE - ANEXO III - Preencher'!M302</f>
        <v>2.81</v>
      </c>
      <c r="M293" s="15">
        <f t="shared" si="25"/>
        <v>53.089999999999996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358.94359999999995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</v>
      </c>
      <c r="C294" s="10"/>
      <c r="D294" s="11" t="str">
        <f>'[1]TCE - ANEXO III - Preencher'!E303</f>
        <v>EDJANE MARIA LEOPOLDINO DOS SANTOS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3242-05</v>
      </c>
      <c r="G294" s="13" t="str">
        <f>IF('[1]TCE - ANEXO III - Preencher'!H303="","",'[1]TCE - ANEXO III - Preencher'!H303)</f>
        <v>10/2022</v>
      </c>
      <c r="H294" s="14">
        <f>'[1]TCE - ANEXO III - Preencher'!I303</f>
        <v>0</v>
      </c>
      <c r="I294" s="14">
        <f>'[1]TCE - ANEXO III - Preencher'!J303</f>
        <v>146.9032</v>
      </c>
      <c r="J294" s="14">
        <f>'[1]TCE - ANEXO III - Preencher'!K303</f>
        <v>0</v>
      </c>
      <c r="K294" s="15">
        <f>'[1]TCE - ANEXO III - Preencher'!L303</f>
        <v>55.9</v>
      </c>
      <c r="L294" s="15">
        <f>'[1]TCE - ANEXO III - Preencher'!M303</f>
        <v>30</v>
      </c>
      <c r="M294" s="15">
        <f t="shared" si="25"/>
        <v>25.9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228.96</v>
      </c>
      <c r="R294" s="15">
        <f>'[1]TCE - ANEXO III - Preencher'!S303</f>
        <v>91.18</v>
      </c>
      <c r="S294" s="16">
        <f t="shared" si="27"/>
        <v>137.78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310.58320000000003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</v>
      </c>
      <c r="C295" s="10"/>
      <c r="D295" s="11" t="str">
        <f>'[1]TCE - ANEXO III - Preencher'!E304</f>
        <v>EDJANE MENDES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10/2022</v>
      </c>
      <c r="H295" s="14">
        <f>'[1]TCE - ANEXO III - Preencher'!I304</f>
        <v>0</v>
      </c>
      <c r="I295" s="14">
        <f>'[1]TCE - ANEXO III - Preencher'!J304</f>
        <v>249.47280000000001</v>
      </c>
      <c r="J295" s="14">
        <f>'[1]TCE - ANEXO III - Preencher'!K304</f>
        <v>0</v>
      </c>
      <c r="K295" s="15">
        <f>'[1]TCE - ANEXO III - Preencher'!L304</f>
        <v>55.9</v>
      </c>
      <c r="L295" s="15">
        <f>'[1]TCE - ANEXO III - Preencher'!M304</f>
        <v>24.24</v>
      </c>
      <c r="M295" s="15">
        <f t="shared" si="25"/>
        <v>31.66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184.16</v>
      </c>
      <c r="R295" s="15">
        <f>'[1]TCE - ANEXO III - Preencher'!S304</f>
        <v>14.54</v>
      </c>
      <c r="S295" s="16">
        <f t="shared" si="27"/>
        <v>169.62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450.75280000000004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</v>
      </c>
      <c r="C296" s="10"/>
      <c r="D296" s="11" t="str">
        <f>'[1]TCE - ANEXO III - Preencher'!E305</f>
        <v>EDNA BARBOSA DE SOUZA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10/2022</v>
      </c>
      <c r="H296" s="14">
        <f>'[1]TCE - ANEXO III - Preencher'!I305</f>
        <v>0</v>
      </c>
      <c r="I296" s="14">
        <f>'[1]TCE - ANEXO III - Preencher'!J305</f>
        <v>125.8784</v>
      </c>
      <c r="J296" s="14">
        <f>'[1]TCE - ANEXO III - Preencher'!K305</f>
        <v>0</v>
      </c>
      <c r="K296" s="15">
        <f>'[1]TCE - ANEXO III - Preencher'!L305</f>
        <v>55.9</v>
      </c>
      <c r="L296" s="15">
        <f>'[1]TCE - ANEXO III - Preencher'!M305</f>
        <v>24.24</v>
      </c>
      <c r="M296" s="15">
        <f t="shared" si="25"/>
        <v>31.66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161.76000000000002</v>
      </c>
      <c r="R296" s="15">
        <f>'[1]TCE - ANEXO III - Preencher'!S305</f>
        <v>67.63</v>
      </c>
      <c r="S296" s="16">
        <f t="shared" si="27"/>
        <v>94.130000000000024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251.66840000000002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</v>
      </c>
      <c r="C297" s="10"/>
      <c r="D297" s="11" t="str">
        <f>'[1]TCE - ANEXO III - Preencher'!E306</f>
        <v>EDNA CLEIDE ALVES GOMES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10/2022</v>
      </c>
      <c r="H297" s="14">
        <f>'[1]TCE - ANEXO III - Preencher'!I306</f>
        <v>0</v>
      </c>
      <c r="I297" s="14">
        <f>'[1]TCE - ANEXO III - Preencher'!J306</f>
        <v>122.08159999999999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122.08159999999999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</v>
      </c>
      <c r="C298" s="10"/>
      <c r="D298" s="11" t="str">
        <f>'[1]TCE - ANEXO III - Preencher'!E307</f>
        <v>EDNA DE PAULO LIRA BRITO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10/2022</v>
      </c>
      <c r="H298" s="14">
        <f>'[1]TCE - ANEXO III - Preencher'!I307</f>
        <v>0</v>
      </c>
      <c r="I298" s="14">
        <f>'[1]TCE - ANEXO III - Preencher'!J307</f>
        <v>126.048</v>
      </c>
      <c r="J298" s="14">
        <f>'[1]TCE - ANEXO III - Preencher'!K307</f>
        <v>0</v>
      </c>
      <c r="K298" s="15">
        <f>'[1]TCE - ANEXO III - Preencher'!L307</f>
        <v>55.9</v>
      </c>
      <c r="L298" s="15">
        <f>'[1]TCE - ANEXO III - Preencher'!M307</f>
        <v>24.24</v>
      </c>
      <c r="M298" s="15">
        <f t="shared" si="25"/>
        <v>31.66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184.16</v>
      </c>
      <c r="R298" s="15">
        <f>'[1]TCE - ANEXO III - Preencher'!S307</f>
        <v>72.72</v>
      </c>
      <c r="S298" s="16">
        <f t="shared" si="27"/>
        <v>111.44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269.14800000000002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</v>
      </c>
      <c r="C299" s="10"/>
      <c r="D299" s="11" t="str">
        <f>'[1]TCE - ANEXO III - Preencher'!E308</f>
        <v>EDNALDO JOSE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10/2022</v>
      </c>
      <c r="H299" s="14">
        <f>'[1]TCE - ANEXO III - Preencher'!I308</f>
        <v>0</v>
      </c>
      <c r="I299" s="14">
        <f>'[1]TCE - ANEXO III - Preencher'!J308</f>
        <v>156.1096</v>
      </c>
      <c r="J299" s="14">
        <f>'[1]TCE - ANEXO III - Preencher'!K308</f>
        <v>0</v>
      </c>
      <c r="K299" s="15">
        <f>'[1]TCE - ANEXO III - Preencher'!L308</f>
        <v>55.9</v>
      </c>
      <c r="L299" s="15">
        <f>'[1]TCE - ANEXO III - Preencher'!M308</f>
        <v>24.24</v>
      </c>
      <c r="M299" s="15">
        <f t="shared" si="25"/>
        <v>31.66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273.76</v>
      </c>
      <c r="R299" s="15">
        <f>'[1]TCE - ANEXO III - Preencher'!S308</f>
        <v>276.87</v>
      </c>
      <c r="S299" s="16">
        <f t="shared" si="27"/>
        <v>-3.1100000000000136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184.65959999999998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</v>
      </c>
      <c r="C300" s="10"/>
      <c r="D300" s="11" t="str">
        <f>'[1]TCE - ANEXO III - Preencher'!E309</f>
        <v>EDRISIA PAIVA DOS SANTOS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5174-10</v>
      </c>
      <c r="G300" s="13" t="str">
        <f>IF('[1]TCE - ANEXO III - Preencher'!H309="","",'[1]TCE - ANEXO III - Preencher'!H309)</f>
        <v>10/2022</v>
      </c>
      <c r="H300" s="14">
        <f>'[1]TCE - ANEXO III - Preencher'!I309</f>
        <v>0</v>
      </c>
      <c r="I300" s="14">
        <f>'[1]TCE - ANEXO III - Preencher'!J309</f>
        <v>209.74799999999999</v>
      </c>
      <c r="J300" s="14">
        <f>'[1]TCE - ANEXO III - Preencher'!K309</f>
        <v>0</v>
      </c>
      <c r="K300" s="15">
        <f>'[1]TCE - ANEXO III - Preencher'!L309</f>
        <v>55.9</v>
      </c>
      <c r="L300" s="15">
        <f>'[1]TCE - ANEXO III - Preencher'!M309</f>
        <v>24.24</v>
      </c>
      <c r="M300" s="15">
        <f t="shared" si="25"/>
        <v>31.66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241.40799999999999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</v>
      </c>
      <c r="C301" s="10"/>
      <c r="D301" s="11" t="str">
        <f>'[1]TCE - ANEXO III - Preencher'!E310</f>
        <v>EDSON RODRIGUES DE MOURA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 t="str">
        <f>IF('[1]TCE - ANEXO III - Preencher'!H310="","",'[1]TCE - ANEXO III - Preencher'!H310)</f>
        <v>10/2022</v>
      </c>
      <c r="H301" s="14">
        <f>'[1]TCE - ANEXO III - Preencher'!I310</f>
        <v>0</v>
      </c>
      <c r="I301" s="14">
        <f>'[1]TCE - ANEXO III - Preencher'!J310</f>
        <v>282.24880000000002</v>
      </c>
      <c r="J301" s="14">
        <f>'[1]TCE - ANEXO III - Preencher'!K310</f>
        <v>0</v>
      </c>
      <c r="K301" s="15">
        <f>'[1]TCE - ANEXO III - Preencher'!L310</f>
        <v>55.9</v>
      </c>
      <c r="L301" s="15">
        <f>'[1]TCE - ANEXO III - Preencher'!M310</f>
        <v>2.81</v>
      </c>
      <c r="M301" s="15">
        <f t="shared" si="25"/>
        <v>53.089999999999996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335.33879999999999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</v>
      </c>
      <c r="C302" s="10"/>
      <c r="D302" s="11" t="str">
        <f>'[1]TCE - ANEXO III - Preencher'!E311</f>
        <v>EDUARDA RIBEIRO VITAL DA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2521-05</v>
      </c>
      <c r="G302" s="13" t="str">
        <f>IF('[1]TCE - ANEXO III - Preencher'!H311="","",'[1]TCE - ANEXO III - Preencher'!H311)</f>
        <v>10/2022</v>
      </c>
      <c r="H302" s="14">
        <f>'[1]TCE - ANEXO III - Preencher'!I311</f>
        <v>0</v>
      </c>
      <c r="I302" s="14">
        <f>'[1]TCE - ANEXO III - Preencher'!J311</f>
        <v>541.99680000000001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2.31</v>
      </c>
      <c r="U302" s="15">
        <f>'[1]TCE - ANEXO III - Preencher'!V311</f>
        <v>0</v>
      </c>
      <c r="V302" s="16">
        <f t="shared" si="28"/>
        <v>2.31</v>
      </c>
      <c r="W302" s="17" t="str">
        <f>IF('[1]TCE - ANEXO III - Preencher'!X311="","",'[1]TCE - ANEXO III - Preencher'!X311)</f>
        <v>AUXÍLIO CRECHE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544.30679999999995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</v>
      </c>
      <c r="C303" s="10"/>
      <c r="D303" s="11" t="str">
        <f>'[1]TCE - ANEXO III - Preencher'!E312</f>
        <v>EDUARDO DA SILVA GUIMARAES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4131-15</v>
      </c>
      <c r="G303" s="13" t="str">
        <f>IF('[1]TCE - ANEXO III - Preencher'!H312="","",'[1]TCE - ANEXO III - Preencher'!H312)</f>
        <v>10/2022</v>
      </c>
      <c r="H303" s="14">
        <f>'[1]TCE - ANEXO III - Preencher'!I312</f>
        <v>0</v>
      </c>
      <c r="I303" s="14">
        <f>'[1]TCE - ANEXO III - Preencher'!J312</f>
        <v>168.49760000000001</v>
      </c>
      <c r="J303" s="14">
        <f>'[1]TCE - ANEXO III - Preencher'!K312</f>
        <v>0</v>
      </c>
      <c r="K303" s="15">
        <f>'[1]TCE - ANEXO III - Preencher'!L312</f>
        <v>55.9</v>
      </c>
      <c r="L303" s="15">
        <f>'[1]TCE - ANEXO III - Preencher'!M312</f>
        <v>30</v>
      </c>
      <c r="M303" s="15">
        <f t="shared" si="25"/>
        <v>25.9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380.85999999999996</v>
      </c>
      <c r="R303" s="15">
        <f>'[1]TCE - ANEXO III - Preencher'!S312</f>
        <v>108.59</v>
      </c>
      <c r="S303" s="16">
        <f t="shared" si="27"/>
        <v>272.27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466.66759999999999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</v>
      </c>
      <c r="C304" s="10"/>
      <c r="D304" s="11" t="str">
        <f>'[1]TCE - ANEXO III - Preencher'!E313</f>
        <v>EDUARDO PEREIRA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5142-25</v>
      </c>
      <c r="G304" s="13" t="str">
        <f>IF('[1]TCE - ANEXO III - Preencher'!H313="","",'[1]TCE - ANEXO III - Preencher'!H313)</f>
        <v>10/2022</v>
      </c>
      <c r="H304" s="14">
        <f>'[1]TCE - ANEXO III - Preencher'!I313</f>
        <v>0</v>
      </c>
      <c r="I304" s="14">
        <f>'[1]TCE - ANEXO III - Preencher'!J313</f>
        <v>132.46639999999999</v>
      </c>
      <c r="J304" s="14">
        <f>'[1]TCE - ANEXO III - Preencher'!K313</f>
        <v>0</v>
      </c>
      <c r="K304" s="15">
        <f>'[1]TCE - ANEXO III - Preencher'!L313</f>
        <v>55.9</v>
      </c>
      <c r="L304" s="15">
        <f>'[1]TCE - ANEXO III - Preencher'!M313</f>
        <v>24.24</v>
      </c>
      <c r="M304" s="15">
        <f t="shared" si="25"/>
        <v>31.66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267.35999999999996</v>
      </c>
      <c r="R304" s="15">
        <f>'[1]TCE - ANEXO III - Preencher'!S313</f>
        <v>72.72</v>
      </c>
      <c r="S304" s="16">
        <f t="shared" si="27"/>
        <v>194.63999999999996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358.76639999999998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</v>
      </c>
      <c r="C305" s="10"/>
      <c r="D305" s="11" t="str">
        <f>'[1]TCE - ANEXO III - Preencher'!E314</f>
        <v>EDUARDO PEREIRA DE SANTANA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5151-10</v>
      </c>
      <c r="G305" s="13" t="str">
        <f>IF('[1]TCE - ANEXO III - Preencher'!H314="","",'[1]TCE - ANEXO III - Preencher'!H314)</f>
        <v>10/2022</v>
      </c>
      <c r="H305" s="14">
        <f>'[1]TCE - ANEXO III - Preencher'!I314</f>
        <v>0</v>
      </c>
      <c r="I305" s="14">
        <f>'[1]TCE - ANEXO III - Preencher'!J314</f>
        <v>156.28720000000001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315.35999999999996</v>
      </c>
      <c r="R305" s="15">
        <f>'[1]TCE - ANEXO III - Preencher'!S314</f>
        <v>72.72</v>
      </c>
      <c r="S305" s="16">
        <f t="shared" si="27"/>
        <v>242.63999999999996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398.92719999999997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</v>
      </c>
      <c r="C306" s="10"/>
      <c r="D306" s="11" t="str">
        <f>'[1]TCE - ANEXO III - Preencher'!E315</f>
        <v>EDVALDO ELIAS DA COSTA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5174-10</v>
      </c>
      <c r="G306" s="13" t="str">
        <f>IF('[1]TCE - ANEXO III - Preencher'!H315="","",'[1]TCE - ANEXO III - Preencher'!H315)</f>
        <v>10/2022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</v>
      </c>
      <c r="C307" s="10"/>
      <c r="D307" s="11" t="str">
        <f>'[1]TCE - ANEXO III - Preencher'!E316</f>
        <v>EDVALDO ELIAS FERNANDES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7823-20</v>
      </c>
      <c r="G307" s="13" t="str">
        <f>IF('[1]TCE - ANEXO III - Preencher'!H316="","",'[1]TCE - ANEXO III - Preencher'!H316)</f>
        <v>10/2022</v>
      </c>
      <c r="H307" s="14">
        <f>'[1]TCE - ANEXO III - Preencher'!I316</f>
        <v>0</v>
      </c>
      <c r="I307" s="14">
        <f>'[1]TCE - ANEXO III - Preencher'!J316</f>
        <v>187.26079999999999</v>
      </c>
      <c r="J307" s="14">
        <f>'[1]TCE - ANEXO III - Preencher'!K316</f>
        <v>0</v>
      </c>
      <c r="K307" s="15">
        <f>'[1]TCE - ANEXO III - Preencher'!L316</f>
        <v>55.9</v>
      </c>
      <c r="L307" s="15">
        <f>'[1]TCE - ANEXO III - Preencher'!M316</f>
        <v>30</v>
      </c>
      <c r="M307" s="15">
        <f t="shared" si="25"/>
        <v>25.9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213.16079999999999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</v>
      </c>
      <c r="C308" s="10"/>
      <c r="D308" s="11" t="str">
        <f>'[1]TCE - ANEXO III - Preencher'!E317</f>
        <v>EDVANIA MORAES FELICIANO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10/2022</v>
      </c>
      <c r="H308" s="14">
        <f>'[1]TCE - ANEXO III - Preencher'!I317</f>
        <v>0</v>
      </c>
      <c r="I308" s="14">
        <f>'[1]TCE - ANEXO III - Preencher'!J317</f>
        <v>134.80959999999999</v>
      </c>
      <c r="J308" s="14">
        <f>'[1]TCE - ANEXO III - Preencher'!K317</f>
        <v>0</v>
      </c>
      <c r="K308" s="15">
        <f>'[1]TCE - ANEXO III - Preencher'!L317</f>
        <v>55.9</v>
      </c>
      <c r="L308" s="15">
        <f>'[1]TCE - ANEXO III - Preencher'!M317</f>
        <v>24.24</v>
      </c>
      <c r="M308" s="15">
        <f t="shared" si="25"/>
        <v>31.66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172.96</v>
      </c>
      <c r="R308" s="15">
        <f>'[1]TCE - ANEXO III - Preencher'!S317</f>
        <v>70.900000000000006</v>
      </c>
      <c r="S308" s="16">
        <f t="shared" si="27"/>
        <v>102.06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268.52959999999996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</v>
      </c>
      <c r="C309" s="10"/>
      <c r="D309" s="11" t="str">
        <f>'[1]TCE - ANEXO III - Preencher'!E318</f>
        <v>EDVANIA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10/2022</v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12463.64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12463.64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</v>
      </c>
      <c r="C310" s="10"/>
      <c r="D310" s="11" t="str">
        <f>'[1]TCE - ANEXO III - Preencher'!E319</f>
        <v>ELAINE BARREIRAS DE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3242-05</v>
      </c>
      <c r="G310" s="13" t="str">
        <f>IF('[1]TCE - ANEXO III - Preencher'!H319="","",'[1]TCE - ANEXO III - Preencher'!H319)</f>
        <v>10/2022</v>
      </c>
      <c r="H310" s="14">
        <f>'[1]TCE - ANEXO III - Preencher'!I319</f>
        <v>0</v>
      </c>
      <c r="I310" s="14">
        <f>'[1]TCE - ANEXO III - Preencher'!J319</f>
        <v>222.00399999999999</v>
      </c>
      <c r="J310" s="14">
        <f>'[1]TCE - ANEXO III - Preencher'!K319</f>
        <v>0</v>
      </c>
      <c r="K310" s="15">
        <f>'[1]TCE - ANEXO III - Preencher'!L319</f>
        <v>55.9</v>
      </c>
      <c r="L310" s="15">
        <f>'[1]TCE - ANEXO III - Preencher'!M319</f>
        <v>30</v>
      </c>
      <c r="M310" s="15">
        <f t="shared" si="25"/>
        <v>25.9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247.904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</v>
      </c>
      <c r="C311" s="10"/>
      <c r="D311" s="11" t="str">
        <f>'[1]TCE - ANEXO III - Preencher'!E320</f>
        <v>ELAINE CRISTINA MACHADO JANUARIO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10/2022</v>
      </c>
      <c r="H311" s="14">
        <f>'[1]TCE - ANEXO III - Preencher'!I320</f>
        <v>0</v>
      </c>
      <c r="I311" s="14">
        <f>'[1]TCE - ANEXO III - Preencher'!J320</f>
        <v>125.19840000000001</v>
      </c>
      <c r="J311" s="14">
        <f>'[1]TCE - ANEXO III - Preencher'!K320</f>
        <v>0</v>
      </c>
      <c r="K311" s="15">
        <f>'[1]TCE - ANEXO III - Preencher'!L320</f>
        <v>55.9</v>
      </c>
      <c r="L311" s="15">
        <f>'[1]TCE - ANEXO III - Preencher'!M320</f>
        <v>24.24</v>
      </c>
      <c r="M311" s="15">
        <f t="shared" si="25"/>
        <v>31.66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184.16</v>
      </c>
      <c r="R311" s="15">
        <f>'[1]TCE - ANEXO III - Preencher'!S320</f>
        <v>55.27</v>
      </c>
      <c r="S311" s="16">
        <f t="shared" si="27"/>
        <v>128.88999999999999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285.7484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</v>
      </c>
      <c r="C312" s="10"/>
      <c r="D312" s="11" t="str">
        <f>'[1]TCE - ANEXO III - Preencher'!E321</f>
        <v>ELAINE FERNANDA DA CONCEICAO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10/2022</v>
      </c>
      <c r="H312" s="14">
        <f>'[1]TCE - ANEXO III - Preencher'!I321</f>
        <v>0</v>
      </c>
      <c r="I312" s="14">
        <f>'[1]TCE - ANEXO III - Preencher'!J321</f>
        <v>11.311999999999999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136.16</v>
      </c>
      <c r="R312" s="15">
        <f>'[1]TCE - ANEXO III - Preencher'!S321</f>
        <v>131.19999999999999</v>
      </c>
      <c r="S312" s="16">
        <f t="shared" si="27"/>
        <v>4.960000000000008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16.272000000000006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</v>
      </c>
      <c r="C313" s="10"/>
      <c r="D313" s="11" t="str">
        <f>'[1]TCE - ANEXO III - Preencher'!E322</f>
        <v>ELAINE FERREIRA DE BARROS GOMES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5211-30</v>
      </c>
      <c r="G313" s="13" t="str">
        <f>IF('[1]TCE - ANEXO III - Preencher'!H322="","",'[1]TCE - ANEXO III - Preencher'!H322)</f>
        <v>10/2022</v>
      </c>
      <c r="H313" s="14">
        <f>'[1]TCE - ANEXO III - Preencher'!I322</f>
        <v>0</v>
      </c>
      <c r="I313" s="14">
        <f>'[1]TCE - ANEXO III - Preencher'!J322</f>
        <v>140.8784</v>
      </c>
      <c r="J313" s="14">
        <f>'[1]TCE - ANEXO III - Preencher'!K322</f>
        <v>0</v>
      </c>
      <c r="K313" s="15">
        <f>'[1]TCE - ANEXO III - Preencher'!L322</f>
        <v>55.9</v>
      </c>
      <c r="L313" s="15">
        <f>'[1]TCE - ANEXO III - Preencher'!M322</f>
        <v>24.24</v>
      </c>
      <c r="M313" s="15">
        <f t="shared" si="25"/>
        <v>31.66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184.16</v>
      </c>
      <c r="R313" s="15">
        <f>'[1]TCE - ANEXO III - Preencher'!S322</f>
        <v>72.72</v>
      </c>
      <c r="S313" s="16">
        <f t="shared" si="27"/>
        <v>111.44</v>
      </c>
      <c r="T313" s="15">
        <f>'[1]TCE - ANEXO III - Preencher'!U322</f>
        <v>69.430000000000007</v>
      </c>
      <c r="U313" s="15">
        <f>'[1]TCE - ANEXO III - Preencher'!V322</f>
        <v>0</v>
      </c>
      <c r="V313" s="16">
        <f t="shared" si="28"/>
        <v>69.430000000000007</v>
      </c>
      <c r="W313" s="17" t="str">
        <f>IF('[1]TCE - ANEXO III - Preencher'!X322="","",'[1]TCE - ANEXO III - Preencher'!X322)</f>
        <v>AUXÍLIO CRECHE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353.40839999999997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</v>
      </c>
      <c r="C314" s="10"/>
      <c r="D314" s="11" t="str">
        <f>'[1]TCE - ANEXO III - Preencher'!E323</f>
        <v>ELAINE MARIA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10/2022</v>
      </c>
      <c r="H314" s="14">
        <f>'[1]TCE - ANEXO III - Preencher'!I323</f>
        <v>0</v>
      </c>
      <c r="I314" s="14">
        <f>'[1]TCE - ANEXO III - Preencher'!J323</f>
        <v>183.87119999999999</v>
      </c>
      <c r="J314" s="14">
        <f>'[1]TCE - ANEXO III - Preencher'!K323</f>
        <v>0</v>
      </c>
      <c r="K314" s="15">
        <f>'[1]TCE - ANEXO III - Preencher'!L323</f>
        <v>55.9</v>
      </c>
      <c r="L314" s="15">
        <f>'[1]TCE - ANEXO III - Preencher'!M323</f>
        <v>24.24</v>
      </c>
      <c r="M314" s="15">
        <f t="shared" si="25"/>
        <v>31.66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172.96</v>
      </c>
      <c r="R314" s="15">
        <f>'[1]TCE - ANEXO III - Preencher'!S323</f>
        <v>72.72</v>
      </c>
      <c r="S314" s="16">
        <f t="shared" si="27"/>
        <v>100.24000000000001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315.77120000000002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</v>
      </c>
      <c r="C315" s="10"/>
      <c r="D315" s="11" t="str">
        <f>'[1]TCE - ANEXO III - Preencher'!E324</f>
        <v>ELAINE PATRICIO DE OLIVEIRA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10/2022</v>
      </c>
      <c r="H315" s="14">
        <f>'[1]TCE - ANEXO III - Preencher'!I324</f>
        <v>0</v>
      </c>
      <c r="I315" s="14">
        <f>'[1]TCE - ANEXO III - Preencher'!J324</f>
        <v>96.960000000000008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184.16</v>
      </c>
      <c r="R315" s="15">
        <f>'[1]TCE - ANEXO III - Preencher'!S324</f>
        <v>72.72</v>
      </c>
      <c r="S315" s="16">
        <f t="shared" si="27"/>
        <v>111.44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208.4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</v>
      </c>
      <c r="C316" s="10"/>
      <c r="D316" s="11" t="str">
        <f>'[1]TCE - ANEXO III - Preencher'!E325</f>
        <v>ELEINE NASCIMENTO DOS SANTOS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5163-45</v>
      </c>
      <c r="G316" s="13" t="str">
        <f>IF('[1]TCE - ANEXO III - Preencher'!H325="","",'[1]TCE - ANEXO III - Preencher'!H325)</f>
        <v>10/2022</v>
      </c>
      <c r="H316" s="14">
        <f>'[1]TCE - ANEXO III - Preencher'!I325</f>
        <v>0</v>
      </c>
      <c r="I316" s="14">
        <f>'[1]TCE - ANEXO III - Preencher'!J325</f>
        <v>140.62719999999999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184.16</v>
      </c>
      <c r="R316" s="15">
        <f>'[1]TCE - ANEXO III - Preencher'!S325</f>
        <v>72.72</v>
      </c>
      <c r="S316" s="16">
        <f t="shared" si="27"/>
        <v>111.44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252.06719999999999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</v>
      </c>
      <c r="C317" s="10"/>
      <c r="D317" s="11" t="str">
        <f>'[1]TCE - ANEXO III - Preencher'!E326</f>
        <v>ELEONORA DE LIMA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2234-05</v>
      </c>
      <c r="G317" s="13" t="str">
        <f>IF('[1]TCE - ANEXO III - Preencher'!H326="","",'[1]TCE - ANEXO III - Preencher'!H326)</f>
        <v>10/2022</v>
      </c>
      <c r="H317" s="14">
        <f>'[1]TCE - ANEXO III - Preencher'!I326</f>
        <v>0</v>
      </c>
      <c r="I317" s="14">
        <f>'[1]TCE - ANEXO III - Preencher'!J326</f>
        <v>378.85359999999997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378.85359999999997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</v>
      </c>
      <c r="C318" s="10"/>
      <c r="D318" s="11" t="str">
        <f>'[1]TCE - ANEXO III - Preencher'!E327</f>
        <v>ELIANA LIRA CHAGAS DE SOUZA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3542-05</v>
      </c>
      <c r="G318" s="13" t="str">
        <f>IF('[1]TCE - ANEXO III - Preencher'!H327="","",'[1]TCE - ANEXO III - Preencher'!H327)</f>
        <v>10/2022</v>
      </c>
      <c r="H318" s="14">
        <f>'[1]TCE - ANEXO III - Preencher'!I327</f>
        <v>0</v>
      </c>
      <c r="I318" s="14">
        <f>'[1]TCE - ANEXO III - Preencher'!J327</f>
        <v>160.54400000000001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177.16</v>
      </c>
      <c r="R318" s="15">
        <f>'[1]TCE - ANEXO III - Preencher'!S327</f>
        <v>240.82</v>
      </c>
      <c r="S318" s="16">
        <f t="shared" si="27"/>
        <v>-63.66</v>
      </c>
      <c r="T318" s="15">
        <f>'[1]TCE - ANEXO III - Preencher'!U327</f>
        <v>69.430000000000007</v>
      </c>
      <c r="U318" s="15">
        <f>'[1]TCE - ANEXO III - Preencher'!V327</f>
        <v>0</v>
      </c>
      <c r="V318" s="16">
        <f t="shared" si="28"/>
        <v>69.430000000000007</v>
      </c>
      <c r="W318" s="17" t="str">
        <f>IF('[1]TCE - ANEXO III - Preencher'!X327="","",'[1]TCE - ANEXO III - Preencher'!X327)</f>
        <v>AUXÍLIO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166.31400000000002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</v>
      </c>
      <c r="C319" s="10"/>
      <c r="D319" s="11" t="str">
        <f>'[1]TCE - ANEXO III - Preencher'!E328</f>
        <v>ELIANE GALDINO DE OLIVEIRA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10/2022</v>
      </c>
      <c r="H319" s="14">
        <f>'[1]TCE - ANEXO III - Preencher'!I328</f>
        <v>0</v>
      </c>
      <c r="I319" s="14">
        <f>'[1]TCE - ANEXO III - Preencher'!J328</f>
        <v>135.2816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172.96</v>
      </c>
      <c r="R319" s="15">
        <f>'[1]TCE - ANEXO III - Preencher'!S328</f>
        <v>72.72</v>
      </c>
      <c r="S319" s="16">
        <f t="shared" si="27"/>
        <v>100.24000000000001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235.52160000000001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</v>
      </c>
      <c r="C320" s="10"/>
      <c r="D320" s="11" t="str">
        <f>'[1]TCE - ANEXO III - Preencher'!E329</f>
        <v>ELIANE NUNES DOS SANTOS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10/2022</v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</v>
      </c>
      <c r="C321" s="10"/>
      <c r="D321" s="11" t="str">
        <f>'[1]TCE - ANEXO III - Preencher'!E330</f>
        <v>ELIELSON JOSE CAITANO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5142-25</v>
      </c>
      <c r="G321" s="13" t="str">
        <f>IF('[1]TCE - ANEXO III - Preencher'!H330="","",'[1]TCE - ANEXO III - Preencher'!H330)</f>
        <v>10/2022</v>
      </c>
      <c r="H321" s="14">
        <f>'[1]TCE - ANEXO III - Preencher'!I330</f>
        <v>0</v>
      </c>
      <c r="I321" s="14">
        <f>'[1]TCE - ANEXO III - Preencher'!J330</f>
        <v>123.8032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380.85999999999996</v>
      </c>
      <c r="R321" s="15">
        <f>'[1]TCE - ANEXO III - Preencher'!S330</f>
        <v>63.02</v>
      </c>
      <c r="S321" s="16">
        <f t="shared" si="27"/>
        <v>317.83999999999997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441.64319999999998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</v>
      </c>
      <c r="C322" s="10"/>
      <c r="D322" s="11" t="str">
        <f>'[1]TCE - ANEXO III - Preencher'!E331</f>
        <v>ELIENE MARIA DA SILVA ASSIS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4110-10</v>
      </c>
      <c r="G322" s="13" t="str">
        <f>IF('[1]TCE - ANEXO III - Preencher'!H331="","",'[1]TCE - ANEXO III - Preencher'!H331)</f>
        <v>10/2022</v>
      </c>
      <c r="H322" s="14">
        <f>'[1]TCE - ANEXO III - Preencher'!I331</f>
        <v>0</v>
      </c>
      <c r="I322" s="14">
        <f>'[1]TCE - ANEXO III - Preencher'!J331</f>
        <v>320.92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4</v>
      </c>
      <c r="S322" s="16">
        <f t="shared" si="27"/>
        <v>-4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316.92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</v>
      </c>
      <c r="C323" s="10"/>
      <c r="D323" s="11" t="str">
        <f>'[1]TCE - ANEXO III - Preencher'!E332</f>
        <v>ELIEUDA JOSE GOMES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5134-30</v>
      </c>
      <c r="G323" s="13" t="str">
        <f>IF('[1]TCE - ANEXO III - Preencher'!H332="","",'[1]TCE - ANEXO III - Preencher'!H332)</f>
        <v>10/2022</v>
      </c>
      <c r="H323" s="14">
        <f>'[1]TCE - ANEXO III - Preencher'!I332</f>
        <v>0</v>
      </c>
      <c r="I323" s="14">
        <f>'[1]TCE - ANEXO III - Preencher'!J332</f>
        <v>121.2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116.96</v>
      </c>
      <c r="R323" s="15">
        <f>'[1]TCE - ANEXO III - Preencher'!S332</f>
        <v>69.08</v>
      </c>
      <c r="S323" s="16">
        <f t="shared" si="27"/>
        <v>47.879999999999995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169.07999999999998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</v>
      </c>
      <c r="C324" s="10"/>
      <c r="D324" s="11" t="str">
        <f>'[1]TCE - ANEXO III - Preencher'!E333</f>
        <v>ELIS BARBARA CORREIA FRAGOSO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10/2022</v>
      </c>
      <c r="H324" s="14">
        <f>'[1]TCE - ANEXO III - Preencher'!I333</f>
        <v>0</v>
      </c>
      <c r="I324" s="14">
        <f>'[1]TCE - ANEXO III - Preencher'!J333</f>
        <v>140.66480000000001</v>
      </c>
      <c r="J324" s="14">
        <f>'[1]TCE - ANEXO III - Preencher'!K333</f>
        <v>0</v>
      </c>
      <c r="K324" s="15">
        <f>'[1]TCE - ANEXO III - Preencher'!L333</f>
        <v>55.9</v>
      </c>
      <c r="L324" s="15">
        <f>'[1]TCE - ANEXO III - Preencher'!M333</f>
        <v>24.24</v>
      </c>
      <c r="M324" s="15">
        <f t="shared" ref="M324:M387" si="31">K324-L324</f>
        <v>31.66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184.16</v>
      </c>
      <c r="R324" s="15">
        <f>'[1]TCE - ANEXO III - Preencher'!S333</f>
        <v>72.72</v>
      </c>
      <c r="S324" s="16">
        <f t="shared" ref="S324:S387" si="33">Q324-R324</f>
        <v>111.44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283.76480000000004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</v>
      </c>
      <c r="C325" s="10"/>
      <c r="D325" s="11" t="str">
        <f>'[1]TCE - ANEXO III - Preencher'!E334</f>
        <v>ELIS REGINA MINERVINO RIBEIRO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10/2022</v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</v>
      </c>
      <c r="C326" s="10"/>
      <c r="D326" s="11" t="str">
        <f>'[1]TCE - ANEXO III - Preencher'!E335</f>
        <v>ELISABETE PEREIRA DE LIMA COSTA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10/2022</v>
      </c>
      <c r="H326" s="14">
        <f>'[1]TCE - ANEXO III - Preencher'!I335</f>
        <v>0</v>
      </c>
      <c r="I326" s="14">
        <f>'[1]TCE - ANEXO III - Preencher'!J335</f>
        <v>121.1728</v>
      </c>
      <c r="J326" s="14">
        <f>'[1]TCE - ANEXO III - Preencher'!K335</f>
        <v>0</v>
      </c>
      <c r="K326" s="15">
        <f>'[1]TCE - ANEXO III - Preencher'!L335</f>
        <v>55.9</v>
      </c>
      <c r="L326" s="15">
        <f>'[1]TCE - ANEXO III - Preencher'!M335</f>
        <v>24.24</v>
      </c>
      <c r="M326" s="15">
        <f t="shared" si="31"/>
        <v>31.66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139.36000000000001</v>
      </c>
      <c r="R326" s="15">
        <f>'[1]TCE - ANEXO III - Preencher'!S335</f>
        <v>72.72</v>
      </c>
      <c r="S326" s="16">
        <f t="shared" si="33"/>
        <v>66.640000000000015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219.47280000000001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</v>
      </c>
      <c r="C327" s="10"/>
      <c r="D327" s="11" t="str">
        <f>'[1]TCE - ANEXO III - Preencher'!E336</f>
        <v>ELISABETE SILVA DA PAIXAO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5211-30</v>
      </c>
      <c r="G327" s="13" t="str">
        <f>IF('[1]TCE - ANEXO III - Preencher'!H336="","",'[1]TCE - ANEXO III - Preencher'!H336)</f>
        <v>10/2022</v>
      </c>
      <c r="H327" s="14">
        <f>'[1]TCE - ANEXO III - Preencher'!I336</f>
        <v>0</v>
      </c>
      <c r="I327" s="14">
        <f>'[1]TCE - ANEXO III - Preencher'!J336</f>
        <v>114.8408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237.76000000000002</v>
      </c>
      <c r="R327" s="15">
        <f>'[1]TCE - ANEXO III - Preencher'!S336</f>
        <v>70.540000000000006</v>
      </c>
      <c r="S327" s="16">
        <f t="shared" si="33"/>
        <v>167.22000000000003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282.06080000000003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</v>
      </c>
      <c r="C328" s="10"/>
      <c r="D328" s="11" t="str">
        <f>'[1]TCE - ANEXO III - Preencher'!E337</f>
        <v>ELISAMA DA SILVA PEREIRA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 t="str">
        <f>IF('[1]TCE - ANEXO III - Preencher'!H337="","",'[1]TCE - ANEXO III - Preencher'!H337)</f>
        <v>10/2022</v>
      </c>
      <c r="H328" s="14">
        <f>'[1]TCE - ANEXO III - Preencher'!I337</f>
        <v>0</v>
      </c>
      <c r="I328" s="14">
        <f>'[1]TCE - ANEXO III - Preencher'!J337</f>
        <v>106.72320000000001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106.72320000000001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</v>
      </c>
      <c r="C329" s="10"/>
      <c r="D329" s="11" t="str">
        <f>'[1]TCE - ANEXO III - Preencher'!E338</f>
        <v>ELISANDRA CELY BASILIO GUALBERTO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10/2022</v>
      </c>
      <c r="H329" s="14">
        <f>'[1]TCE - ANEXO III - Preencher'!I338</f>
        <v>0</v>
      </c>
      <c r="I329" s="14">
        <f>'[1]TCE - ANEXO III - Preencher'!J338</f>
        <v>323.26639999999998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113.12</v>
      </c>
      <c r="U329" s="15">
        <f>'[1]TCE - ANEXO III - Preencher'!V338</f>
        <v>0</v>
      </c>
      <c r="V329" s="16">
        <f t="shared" si="34"/>
        <v>113.12</v>
      </c>
      <c r="W329" s="17" t="str">
        <f>IF('[1]TCE - ANEXO III - Preencher'!X338="","",'[1]TCE - ANEXO III - Preencher'!X338)</f>
        <v>AUXÍLIO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436.38639999999998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</v>
      </c>
      <c r="C330" s="10"/>
      <c r="D330" s="11" t="str">
        <f>'[1]TCE - ANEXO III - Preencher'!E339</f>
        <v>ELISANDRA ZACARIAS NUNES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1421-05</v>
      </c>
      <c r="G330" s="13" t="str">
        <f>IF('[1]TCE - ANEXO III - Preencher'!H339="","",'[1]TCE - ANEXO III - Preencher'!H339)</f>
        <v>10/2022</v>
      </c>
      <c r="H330" s="14">
        <f>'[1]TCE - ANEXO III - Preencher'!I339</f>
        <v>0</v>
      </c>
      <c r="I330" s="14">
        <f>'[1]TCE - ANEXO III - Preencher'!J339</f>
        <v>187.8528</v>
      </c>
      <c r="J330" s="14">
        <f>'[1]TCE - ANEXO III - Preencher'!K339</f>
        <v>0</v>
      </c>
      <c r="K330" s="15">
        <f>'[1]TCE - ANEXO III - Preencher'!L339</f>
        <v>55.9</v>
      </c>
      <c r="L330" s="15">
        <f>'[1]TCE - ANEXO III - Preencher'!M339</f>
        <v>30</v>
      </c>
      <c r="M330" s="15">
        <f t="shared" si="31"/>
        <v>25.9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240.16</v>
      </c>
      <c r="R330" s="15">
        <f>'[1]TCE - ANEXO III - Preencher'!S339</f>
        <v>128.28</v>
      </c>
      <c r="S330" s="16">
        <f t="shared" si="33"/>
        <v>111.88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325.63279999999997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</v>
      </c>
      <c r="C331" s="10"/>
      <c r="D331" s="11" t="str">
        <f>'[1]TCE - ANEXO III - Preencher'!E340</f>
        <v>ELISANGELA DE CARVALHO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10/2022</v>
      </c>
      <c r="H331" s="14">
        <f>'[1]TCE - ANEXO III - Preencher'!I340</f>
        <v>0</v>
      </c>
      <c r="I331" s="14">
        <f>'[1]TCE - ANEXO III - Preencher'!J340</f>
        <v>128.99039999999999</v>
      </c>
      <c r="J331" s="14">
        <f>'[1]TCE - ANEXO III - Preencher'!K340</f>
        <v>0</v>
      </c>
      <c r="K331" s="15">
        <f>'[1]TCE - ANEXO III - Preencher'!L340</f>
        <v>55.9</v>
      </c>
      <c r="L331" s="15">
        <f>'[1]TCE - ANEXO III - Preencher'!M340</f>
        <v>24.24</v>
      </c>
      <c r="M331" s="15">
        <f t="shared" si="31"/>
        <v>31.66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218.36</v>
      </c>
      <c r="R331" s="15">
        <f>'[1]TCE - ANEXO III - Preencher'!S340</f>
        <v>72.72</v>
      </c>
      <c r="S331" s="16">
        <f t="shared" si="33"/>
        <v>145.64000000000001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306.29039999999998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</v>
      </c>
      <c r="C332" s="10"/>
      <c r="D332" s="11" t="str">
        <f>'[1]TCE - ANEXO III - Preencher'!E341</f>
        <v>ELISANGELA FREITAS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5135-05</v>
      </c>
      <c r="G332" s="13" t="str">
        <f>IF('[1]TCE - ANEXO III - Preencher'!H341="","",'[1]TCE - ANEXO III - Preencher'!H341)</f>
        <v>10/2022</v>
      </c>
      <c r="H332" s="14">
        <f>'[1]TCE - ANEXO III - Preencher'!I341</f>
        <v>0</v>
      </c>
      <c r="I332" s="14">
        <f>'[1]TCE - ANEXO III - Preencher'!J341</f>
        <v>151.43360000000001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172.96</v>
      </c>
      <c r="R332" s="15">
        <f>'[1]TCE - ANEXO III - Preencher'!S341</f>
        <v>72.72</v>
      </c>
      <c r="S332" s="16">
        <f t="shared" si="33"/>
        <v>100.24000000000001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251.67360000000002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</v>
      </c>
      <c r="C333" s="10"/>
      <c r="D333" s="11" t="str">
        <f>'[1]TCE - ANEXO III - Preencher'!E342</f>
        <v>ELISANGELA SILVA DE MORAES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5134-30</v>
      </c>
      <c r="G333" s="13" t="str">
        <f>IF('[1]TCE - ANEXO III - Preencher'!H342="","",'[1]TCE - ANEXO III - Preencher'!H342)</f>
        <v>10/2022</v>
      </c>
      <c r="H333" s="14">
        <f>'[1]TCE - ANEXO III - Preencher'!I342</f>
        <v>0</v>
      </c>
      <c r="I333" s="14">
        <f>'[1]TCE - ANEXO III - Preencher'!J342</f>
        <v>124.6816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184.16</v>
      </c>
      <c r="R333" s="15">
        <f>'[1]TCE - ANEXO III - Preencher'!S342</f>
        <v>72.72</v>
      </c>
      <c r="S333" s="16">
        <f t="shared" si="33"/>
        <v>111.44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236.1216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</v>
      </c>
      <c r="C334" s="10"/>
      <c r="D334" s="11" t="str">
        <f>'[1]TCE - ANEXO III - Preencher'!E343</f>
        <v>ELISANGELA VALDEVINO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1427-05</v>
      </c>
      <c r="G334" s="13" t="str">
        <f>IF('[1]TCE - ANEXO III - Preencher'!H343="","",'[1]TCE - ANEXO III - Preencher'!H343)</f>
        <v>10/2022</v>
      </c>
      <c r="H334" s="14">
        <f>'[1]TCE - ANEXO III - Preencher'!I343</f>
        <v>0</v>
      </c>
      <c r="I334" s="14">
        <f>'[1]TCE - ANEXO III - Preencher'!J343</f>
        <v>594.66399999999999</v>
      </c>
      <c r="J334" s="14">
        <f>'[1]TCE - ANEXO III - Preencher'!K343</f>
        <v>0</v>
      </c>
      <c r="K334" s="15">
        <f>'[1]TCE - ANEXO III - Preencher'!L343</f>
        <v>55.9</v>
      </c>
      <c r="L334" s="15">
        <f>'[1]TCE - ANEXO III - Preencher'!M343</f>
        <v>30</v>
      </c>
      <c r="M334" s="15">
        <f t="shared" si="31"/>
        <v>25.9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620.56399999999996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</v>
      </c>
      <c r="C335" s="10"/>
      <c r="D335" s="11" t="str">
        <f>'[1]TCE - ANEXO III - Preencher'!E344</f>
        <v>ELIZA GABRIELLE SILVA DE ARAUJO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10/2022</v>
      </c>
      <c r="H335" s="14">
        <f>'[1]TCE - ANEXO III - Preencher'!I344</f>
        <v>0</v>
      </c>
      <c r="I335" s="14">
        <f>'[1]TCE - ANEXO III - Preencher'!J344</f>
        <v>173.43520000000001</v>
      </c>
      <c r="J335" s="14">
        <f>'[1]TCE - ANEXO III - Preencher'!K344</f>
        <v>0</v>
      </c>
      <c r="K335" s="15">
        <f>'[1]TCE - ANEXO III - Preencher'!L344</f>
        <v>55.9</v>
      </c>
      <c r="L335" s="15">
        <f>'[1]TCE - ANEXO III - Preencher'!M344</f>
        <v>24.24</v>
      </c>
      <c r="M335" s="15">
        <f t="shared" si="31"/>
        <v>31.66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363.35999999999996</v>
      </c>
      <c r="R335" s="15">
        <f>'[1]TCE - ANEXO III - Preencher'!S344</f>
        <v>72.72</v>
      </c>
      <c r="S335" s="16">
        <f t="shared" si="33"/>
        <v>290.64</v>
      </c>
      <c r="T335" s="15">
        <f>'[1]TCE - ANEXO III - Preencher'!U344</f>
        <v>138.82</v>
      </c>
      <c r="U335" s="15">
        <f>'[1]TCE - ANEXO III - Preencher'!V344</f>
        <v>0</v>
      </c>
      <c r="V335" s="16">
        <f t="shared" si="34"/>
        <v>138.82</v>
      </c>
      <c r="W335" s="17" t="str">
        <f>IF('[1]TCE - ANEXO III - Preencher'!X344="","",'[1]TCE - ANEXO III - Preencher'!X344)</f>
        <v>AUXÍLIO CRECHE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634.55520000000001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</v>
      </c>
      <c r="C336" s="10"/>
      <c r="D336" s="11" t="str">
        <f>'[1]TCE - ANEXO III - Preencher'!E345</f>
        <v>ELIZANGELA FRANCISCA DE ARAUJO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5211-30</v>
      </c>
      <c r="G336" s="13" t="str">
        <f>IF('[1]TCE - ANEXO III - Preencher'!H345="","",'[1]TCE - ANEXO III - Preencher'!H345)</f>
        <v>10/2022</v>
      </c>
      <c r="H336" s="14">
        <f>'[1]TCE - ANEXO III - Preencher'!I345</f>
        <v>0</v>
      </c>
      <c r="I336" s="14">
        <f>'[1]TCE - ANEXO III - Preencher'!J345</f>
        <v>96.445599999999999</v>
      </c>
      <c r="J336" s="14">
        <f>'[1]TCE - ANEXO III - Preencher'!K345</f>
        <v>0</v>
      </c>
      <c r="K336" s="15">
        <f>'[1]TCE - ANEXO III - Preencher'!L345</f>
        <v>55.9</v>
      </c>
      <c r="L336" s="15">
        <f>'[1]TCE - ANEXO III - Preencher'!M345</f>
        <v>24.24</v>
      </c>
      <c r="M336" s="15">
        <f t="shared" si="31"/>
        <v>31.66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172.96</v>
      </c>
      <c r="R336" s="15">
        <f>'[1]TCE - ANEXO III - Preencher'!S345</f>
        <v>72.72</v>
      </c>
      <c r="S336" s="16">
        <f t="shared" si="33"/>
        <v>100.24000000000001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228.34560000000002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</v>
      </c>
      <c r="C337" s="10"/>
      <c r="D337" s="11" t="str">
        <f>'[1]TCE - ANEXO III - Preencher'!E346</f>
        <v>ELOISA MARIA ALVES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10/2022</v>
      </c>
      <c r="H337" s="14">
        <f>'[1]TCE - ANEXO III - Preencher'!I346</f>
        <v>0</v>
      </c>
      <c r="I337" s="14">
        <f>'[1]TCE - ANEXO III - Preencher'!J346</f>
        <v>129.29920000000001</v>
      </c>
      <c r="J337" s="14">
        <f>'[1]TCE - ANEXO III - Preencher'!K346</f>
        <v>0</v>
      </c>
      <c r="K337" s="15">
        <f>'[1]TCE - ANEXO III - Preencher'!L346</f>
        <v>55.9</v>
      </c>
      <c r="L337" s="15">
        <f>'[1]TCE - ANEXO III - Preencher'!M346</f>
        <v>24.24</v>
      </c>
      <c r="M337" s="15">
        <f t="shared" si="31"/>
        <v>31.66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172.96</v>
      </c>
      <c r="R337" s="15">
        <f>'[1]TCE - ANEXO III - Preencher'!S346</f>
        <v>72.72</v>
      </c>
      <c r="S337" s="16">
        <f t="shared" si="33"/>
        <v>100.24000000000001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261.19920000000002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</v>
      </c>
      <c r="C338" s="10"/>
      <c r="D338" s="11" t="str">
        <f>'[1]TCE - ANEXO III - Preencher'!E347</f>
        <v>EMANUELA LEINA PEREIRA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10/2022</v>
      </c>
      <c r="H338" s="14">
        <f>'[1]TCE - ANEXO III - Preencher'!I347</f>
        <v>0</v>
      </c>
      <c r="I338" s="14">
        <f>'[1]TCE - ANEXO III - Preencher'!J347</f>
        <v>420.62400000000002</v>
      </c>
      <c r="J338" s="14">
        <f>'[1]TCE - ANEXO III - Preencher'!K347</f>
        <v>0</v>
      </c>
      <c r="K338" s="15">
        <f>'[1]TCE - ANEXO III - Preencher'!L347</f>
        <v>55.9</v>
      </c>
      <c r="L338" s="15">
        <f>'[1]TCE - ANEXO III - Preencher'!M347</f>
        <v>3.06</v>
      </c>
      <c r="M338" s="15">
        <f t="shared" si="31"/>
        <v>52.839999999999996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228.96</v>
      </c>
      <c r="R338" s="15">
        <f>'[1]TCE - ANEXO III - Preencher'!S347</f>
        <v>122.5</v>
      </c>
      <c r="S338" s="16">
        <f t="shared" si="33"/>
        <v>106.46000000000001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579.92399999999998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</v>
      </c>
      <c r="C339" s="10"/>
      <c r="D339" s="11" t="str">
        <f>'[1]TCE - ANEXO III - Preencher'!E348</f>
        <v>EMANUELE DA SILVA LIMA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10/2022</v>
      </c>
      <c r="H339" s="14">
        <f>'[1]TCE - ANEXO III - Preencher'!I348</f>
        <v>0</v>
      </c>
      <c r="I339" s="14">
        <f>'[1]TCE - ANEXO III - Preencher'!J348</f>
        <v>142.8672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315.35999999999996</v>
      </c>
      <c r="R339" s="15">
        <f>'[1]TCE - ANEXO III - Preencher'!S348</f>
        <v>70.78</v>
      </c>
      <c r="S339" s="16">
        <f t="shared" si="33"/>
        <v>244.57999999999996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387.44719999999995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</v>
      </c>
      <c r="C340" s="10"/>
      <c r="D340" s="11" t="str">
        <f>'[1]TCE - ANEXO III - Preencher'!E349</f>
        <v>EMERSON DOS SANTOS SOUZA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5211-30</v>
      </c>
      <c r="G340" s="13" t="str">
        <f>IF('[1]TCE - ANEXO III - Preencher'!H349="","",'[1]TCE - ANEXO III - Preencher'!H349)</f>
        <v>10/2022</v>
      </c>
      <c r="H340" s="14">
        <f>'[1]TCE - ANEXO III - Preencher'!I349</f>
        <v>0</v>
      </c>
      <c r="I340" s="14">
        <f>'[1]TCE - ANEXO III - Preencher'!J349</f>
        <v>141.68639999999999</v>
      </c>
      <c r="J340" s="14">
        <f>'[1]TCE - ANEXO III - Preencher'!K349</f>
        <v>0</v>
      </c>
      <c r="K340" s="15">
        <f>'[1]TCE - ANEXO III - Preencher'!L349</f>
        <v>55.9</v>
      </c>
      <c r="L340" s="15">
        <f>'[1]TCE - ANEXO III - Preencher'!M349</f>
        <v>24.24</v>
      </c>
      <c r="M340" s="15">
        <f t="shared" si="31"/>
        <v>31.66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173.34639999999999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</v>
      </c>
      <c r="C341" s="10"/>
      <c r="D341" s="11" t="str">
        <f>'[1]TCE - ANEXO III - Preencher'!E350</f>
        <v>EMILIA FERNANDA LIMA DOS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10/2022</v>
      </c>
      <c r="H341" s="14">
        <f>'[1]TCE - ANEXO III - Preencher'!I350</f>
        <v>0</v>
      </c>
      <c r="I341" s="14">
        <f>'[1]TCE - ANEXO III - Preencher'!J350</f>
        <v>134.98320000000001</v>
      </c>
      <c r="J341" s="14">
        <f>'[1]TCE - ANEXO III - Preencher'!K350</f>
        <v>0</v>
      </c>
      <c r="K341" s="15">
        <f>'[1]TCE - ANEXO III - Preencher'!L350</f>
        <v>55.9</v>
      </c>
      <c r="L341" s="15">
        <f>'[1]TCE - ANEXO III - Preencher'!M350</f>
        <v>24.24</v>
      </c>
      <c r="M341" s="15">
        <f t="shared" si="31"/>
        <v>31.66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184.16</v>
      </c>
      <c r="R341" s="15">
        <f>'[1]TCE - ANEXO III - Preencher'!S350</f>
        <v>72.72</v>
      </c>
      <c r="S341" s="16">
        <f t="shared" si="33"/>
        <v>111.44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278.08320000000003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</v>
      </c>
      <c r="C342" s="10"/>
      <c r="D342" s="11" t="str">
        <f>'[1]TCE - ANEXO III - Preencher'!E351</f>
        <v>EMILIO HENRIQUE MELO DE LIMA</v>
      </c>
      <c r="E342" s="9" t="str">
        <f>IF('[1]TCE - ANEXO III - Preencher'!F351="4 - Assistência Odontológica","2 - Outros Profissionais da Saúde",'[1]TCE - ANEXO III - Preencher'!F351)</f>
        <v>1 - Médico</v>
      </c>
      <c r="F342" s="12" t="str">
        <f>'[1]TCE - ANEXO III - Preencher'!G351</f>
        <v>2251-25</v>
      </c>
      <c r="G342" s="13" t="str">
        <f>IF('[1]TCE - ANEXO III - Preencher'!H351="","",'[1]TCE - ANEXO III - Preencher'!H351)</f>
        <v>10/2022</v>
      </c>
      <c r="H342" s="14">
        <f>'[1]TCE - ANEXO III - Preencher'!I351</f>
        <v>0</v>
      </c>
      <c r="I342" s="14">
        <f>'[1]TCE - ANEXO III - Preencher'!J351</f>
        <v>704.43200000000002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704.43200000000002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</v>
      </c>
      <c r="C343" s="10"/>
      <c r="D343" s="11" t="str">
        <f>'[1]TCE - ANEXO III - Preencher'!E352</f>
        <v>EMILLY VELOSO REZENDE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 t="str">
        <f>IF('[1]TCE - ANEXO III - Preencher'!H352="","",'[1]TCE - ANEXO III - Preencher'!H352)</f>
        <v>10/2022</v>
      </c>
      <c r="H343" s="14">
        <f>'[1]TCE - ANEXO III - Preencher'!I352</f>
        <v>0</v>
      </c>
      <c r="I343" s="14">
        <f>'[1]TCE - ANEXO III - Preencher'!J352</f>
        <v>390.7328</v>
      </c>
      <c r="J343" s="14">
        <f>'[1]TCE - ANEXO III - Preencher'!K352</f>
        <v>0</v>
      </c>
      <c r="K343" s="15">
        <f>'[1]TCE - ANEXO III - Preencher'!L352</f>
        <v>55.9</v>
      </c>
      <c r="L343" s="15">
        <f>'[1]TCE - ANEXO III - Preencher'!M352</f>
        <v>3.06</v>
      </c>
      <c r="M343" s="15">
        <f t="shared" si="31"/>
        <v>52.839999999999996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443.57279999999997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</v>
      </c>
      <c r="C344" s="10"/>
      <c r="D344" s="11" t="str">
        <f>'[1]TCE - ANEXO III - Preencher'!E353</f>
        <v>ENELI HONORATO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10/2022</v>
      </c>
      <c r="H344" s="14">
        <f>'[1]TCE - ANEXO III - Preencher'!I353</f>
        <v>0</v>
      </c>
      <c r="I344" s="14">
        <f>'[1]TCE - ANEXO III - Preencher'!J353</f>
        <v>142.49520000000001</v>
      </c>
      <c r="J344" s="14">
        <f>'[1]TCE - ANEXO III - Preencher'!K353</f>
        <v>0</v>
      </c>
      <c r="K344" s="15">
        <f>'[1]TCE - ANEXO III - Preencher'!L353</f>
        <v>55.9</v>
      </c>
      <c r="L344" s="15">
        <f>'[1]TCE - ANEXO III - Preencher'!M353</f>
        <v>24.24</v>
      </c>
      <c r="M344" s="15">
        <f t="shared" si="31"/>
        <v>31.66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184.16</v>
      </c>
      <c r="R344" s="15">
        <f>'[1]TCE - ANEXO III - Preencher'!S353</f>
        <v>72.72</v>
      </c>
      <c r="S344" s="16">
        <f t="shared" si="33"/>
        <v>111.44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285.59519999999998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</v>
      </c>
      <c r="C345" s="10"/>
      <c r="D345" s="11" t="str">
        <f>'[1]TCE - ANEXO III - Preencher'!E354</f>
        <v>ENIA ROSEMBERG DA SILVA MACHADO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10/2022</v>
      </c>
      <c r="H345" s="14">
        <f>'[1]TCE - ANEXO III - Preencher'!I354</f>
        <v>0</v>
      </c>
      <c r="I345" s="14">
        <f>'[1]TCE - ANEXO III - Preencher'!J354</f>
        <v>145.51519999999999</v>
      </c>
      <c r="J345" s="14">
        <f>'[1]TCE - ANEXO III - Preencher'!K354</f>
        <v>0</v>
      </c>
      <c r="K345" s="15">
        <f>'[1]TCE - ANEXO III - Preencher'!L354</f>
        <v>55.9</v>
      </c>
      <c r="L345" s="15">
        <f>'[1]TCE - ANEXO III - Preencher'!M354</f>
        <v>24.24</v>
      </c>
      <c r="M345" s="15">
        <f t="shared" si="31"/>
        <v>31.66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184.16</v>
      </c>
      <c r="R345" s="15">
        <f>'[1]TCE - ANEXO III - Preencher'!S354</f>
        <v>72.72</v>
      </c>
      <c r="S345" s="16">
        <f t="shared" si="33"/>
        <v>111.44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288.61519999999996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</v>
      </c>
      <c r="C346" s="10"/>
      <c r="D346" s="11" t="str">
        <f>'[1]TCE - ANEXO III - Preencher'!E355</f>
        <v>ENIUDE LIMA DE SOUZA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4110-10</v>
      </c>
      <c r="G346" s="13" t="str">
        <f>IF('[1]TCE - ANEXO III - Preencher'!H355="","",'[1]TCE - ANEXO III - Preencher'!H355)</f>
        <v>10/2022</v>
      </c>
      <c r="H346" s="14">
        <f>'[1]TCE - ANEXO III - Preencher'!I355</f>
        <v>0</v>
      </c>
      <c r="I346" s="14">
        <f>'[1]TCE - ANEXO III - Preencher'!J355</f>
        <v>101.80800000000001</v>
      </c>
      <c r="J346" s="14">
        <f>'[1]TCE - ANEXO III - Preencher'!K355</f>
        <v>0</v>
      </c>
      <c r="K346" s="15">
        <f>'[1]TCE - ANEXO III - Preencher'!L355</f>
        <v>55.9</v>
      </c>
      <c r="L346" s="15">
        <f>'[1]TCE - ANEXO III - Preencher'!M355</f>
        <v>24.24</v>
      </c>
      <c r="M346" s="15">
        <f t="shared" si="31"/>
        <v>31.66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240.16</v>
      </c>
      <c r="R346" s="15">
        <f>'[1]TCE - ANEXO III - Preencher'!S355</f>
        <v>72.72</v>
      </c>
      <c r="S346" s="16">
        <f t="shared" si="33"/>
        <v>167.44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300.90800000000002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</v>
      </c>
      <c r="C347" s="10"/>
      <c r="D347" s="11" t="str">
        <f>'[1]TCE - ANEXO III - Preencher'!E356</f>
        <v>ENOQUE DE SOUZA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6220-10</v>
      </c>
      <c r="G347" s="13" t="str">
        <f>IF('[1]TCE - ANEXO III - Preencher'!H356="","",'[1]TCE - ANEXO III - Preencher'!H356)</f>
        <v>10/2022</v>
      </c>
      <c r="H347" s="14">
        <f>'[1]TCE - ANEXO III - Preencher'!I356</f>
        <v>0</v>
      </c>
      <c r="I347" s="14">
        <f>'[1]TCE - ANEXO III - Preencher'!J356</f>
        <v>128.25360000000001</v>
      </c>
      <c r="J347" s="14">
        <f>'[1]TCE - ANEXO III - Preencher'!K356</f>
        <v>0</v>
      </c>
      <c r="K347" s="15">
        <f>'[1]TCE - ANEXO III - Preencher'!L356</f>
        <v>55.9</v>
      </c>
      <c r="L347" s="15">
        <f>'[1]TCE - ANEXO III - Preencher'!M356</f>
        <v>24.24</v>
      </c>
      <c r="M347" s="15">
        <f t="shared" si="31"/>
        <v>31.66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363.35999999999996</v>
      </c>
      <c r="R347" s="15">
        <f>'[1]TCE - ANEXO III - Preencher'!S356</f>
        <v>63.02</v>
      </c>
      <c r="S347" s="16">
        <f t="shared" si="33"/>
        <v>300.33999999999997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460.25360000000001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</v>
      </c>
      <c r="C348" s="10"/>
      <c r="D348" s="11" t="str">
        <f>'[1]TCE - ANEXO III - Preencher'!E357</f>
        <v>ERICA FELIX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5163-45</v>
      </c>
      <c r="G348" s="13" t="str">
        <f>IF('[1]TCE - ANEXO III - Preencher'!H357="","",'[1]TCE - ANEXO III - Preencher'!H357)</f>
        <v>10/2022</v>
      </c>
      <c r="H348" s="14">
        <f>'[1]TCE - ANEXO III - Preencher'!I357</f>
        <v>0</v>
      </c>
      <c r="I348" s="14">
        <f>'[1]TCE - ANEXO III - Preencher'!J357</f>
        <v>121.1728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184.16</v>
      </c>
      <c r="R348" s="15">
        <f>'[1]TCE - ANEXO III - Preencher'!S357</f>
        <v>72.72</v>
      </c>
      <c r="S348" s="16">
        <f t="shared" si="33"/>
        <v>111.44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232.61279999999999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</v>
      </c>
      <c r="C349" s="10"/>
      <c r="D349" s="11" t="str">
        <f>'[1]TCE - ANEXO III - Preencher'!E358</f>
        <v>ERICA PATRICIA LOPES DOS SANTOS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10/2022</v>
      </c>
      <c r="H349" s="14">
        <f>'[1]TCE - ANEXO III - Preencher'!I358</f>
        <v>0</v>
      </c>
      <c r="I349" s="14">
        <f>'[1]TCE - ANEXO III - Preencher'!J358</f>
        <v>129.88159999999999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172.96</v>
      </c>
      <c r="R349" s="15">
        <f>'[1]TCE - ANEXO III - Preencher'!S358</f>
        <v>72.72</v>
      </c>
      <c r="S349" s="16">
        <f t="shared" si="33"/>
        <v>100.24000000000001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230.1216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</v>
      </c>
      <c r="C350" s="10"/>
      <c r="D350" s="11" t="str">
        <f>'[1]TCE - ANEXO III - Preencher'!E359</f>
        <v>ERIKA ALVES MARINHO DE ANDRADE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2236-05</v>
      </c>
      <c r="G350" s="13" t="str">
        <f>IF('[1]TCE - ANEXO III - Preencher'!H359="","",'[1]TCE - ANEXO III - Preencher'!H359)</f>
        <v>10/2022</v>
      </c>
      <c r="H350" s="14">
        <f>'[1]TCE - ANEXO III - Preencher'!I359</f>
        <v>0</v>
      </c>
      <c r="I350" s="14">
        <f>'[1]TCE - ANEXO III - Preencher'!J359</f>
        <v>198.99440000000001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198.99440000000001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</v>
      </c>
      <c r="C351" s="10"/>
      <c r="D351" s="11" t="str">
        <f>'[1]TCE - ANEXO III - Preencher'!E360</f>
        <v>ERIKA DA SILVA CUNHA RODRIGUES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 t="str">
        <f>IF('[1]TCE - ANEXO III - Preencher'!H360="","",'[1]TCE - ANEXO III - Preencher'!H360)</f>
        <v>10/2022</v>
      </c>
      <c r="H351" s="14">
        <f>'[1]TCE - ANEXO III - Preencher'!I360</f>
        <v>0</v>
      </c>
      <c r="I351" s="14">
        <f>'[1]TCE - ANEXO III - Preencher'!J360</f>
        <v>383.18239999999997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383.18239999999997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</v>
      </c>
      <c r="C352" s="10"/>
      <c r="D352" s="11" t="str">
        <f>'[1]TCE - ANEXO III - Preencher'!E361</f>
        <v>ERIKA FERREIRA DE LIMA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5152-05</v>
      </c>
      <c r="G352" s="13" t="str">
        <f>IF('[1]TCE - ANEXO III - Preencher'!H361="","",'[1]TCE - ANEXO III - Preencher'!H361)</f>
        <v>10/2022</v>
      </c>
      <c r="H352" s="14">
        <f>'[1]TCE - ANEXO III - Preencher'!I361</f>
        <v>0</v>
      </c>
      <c r="I352" s="14">
        <f>'[1]TCE - ANEXO III - Preencher'!J361</f>
        <v>134.57759999999999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172.96</v>
      </c>
      <c r="R352" s="15">
        <f>'[1]TCE - ANEXO III - Preencher'!S361</f>
        <v>74.819999999999993</v>
      </c>
      <c r="S352" s="16">
        <f t="shared" si="33"/>
        <v>98.140000000000015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232.7176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</v>
      </c>
      <c r="C353" s="10"/>
      <c r="D353" s="11" t="str">
        <f>'[1]TCE - ANEXO III - Preencher'!E362</f>
        <v>ERIKA KARINA SOUZA LIRA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10/2022</v>
      </c>
      <c r="H353" s="14">
        <f>'[1]TCE - ANEXO III - Preencher'!I362</f>
        <v>0</v>
      </c>
      <c r="I353" s="14">
        <f>'[1]TCE - ANEXO III - Preencher'!J362</f>
        <v>147.31280000000001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184.16</v>
      </c>
      <c r="R353" s="15">
        <f>'[1]TCE - ANEXO III - Preencher'!S362</f>
        <v>72.72</v>
      </c>
      <c r="S353" s="16">
        <f t="shared" si="33"/>
        <v>111.44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258.75279999999998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</v>
      </c>
      <c r="C354" s="10"/>
      <c r="D354" s="11" t="str">
        <f>'[1]TCE - ANEXO III - Preencher'!E363</f>
        <v>ERINEIDE COSMO DE OLIVEIRA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5211-30</v>
      </c>
      <c r="G354" s="13" t="str">
        <f>IF('[1]TCE - ANEXO III - Preencher'!H363="","",'[1]TCE - ANEXO III - Preencher'!H363)</f>
        <v>10/2022</v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</v>
      </c>
      <c r="C355" s="10"/>
      <c r="D355" s="11" t="str">
        <f>'[1]TCE - ANEXO III - Preencher'!E364</f>
        <v>ERISTENDE DIEGO PEREIRA DOS SANTOS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5142-25</v>
      </c>
      <c r="G355" s="13" t="str">
        <f>IF('[1]TCE - ANEXO III - Preencher'!H364="","",'[1]TCE - ANEXO III - Preencher'!H364)</f>
        <v>10/2022</v>
      </c>
      <c r="H355" s="14">
        <f>'[1]TCE - ANEXO III - Preencher'!I364</f>
        <v>0</v>
      </c>
      <c r="I355" s="14">
        <f>'[1]TCE - ANEXO III - Preencher'!J364</f>
        <v>131.10720000000001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184.16</v>
      </c>
      <c r="R355" s="15">
        <f>'[1]TCE - ANEXO III - Preencher'!S364</f>
        <v>72.72</v>
      </c>
      <c r="S355" s="16">
        <f t="shared" si="33"/>
        <v>111.44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242.5472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</v>
      </c>
      <c r="C356" s="10"/>
      <c r="D356" s="11" t="str">
        <f>'[1]TCE - ANEXO III - Preencher'!E365</f>
        <v xml:space="preserve">ESEQUIEL AMARO DA SILVA 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5174-10</v>
      </c>
      <c r="G356" s="13" t="str">
        <f>IF('[1]TCE - ANEXO III - Preencher'!H365="","",'[1]TCE - ANEXO III - Preencher'!H365)</f>
        <v>10/2022</v>
      </c>
      <c r="H356" s="14">
        <f>'[1]TCE - ANEXO III - Preencher'!I365</f>
        <v>0</v>
      </c>
      <c r="I356" s="14">
        <f>'[1]TCE - ANEXO III - Preencher'!J365</f>
        <v>112.44159999999999</v>
      </c>
      <c r="J356" s="14">
        <f>'[1]TCE - ANEXO III - Preencher'!K365</f>
        <v>0</v>
      </c>
      <c r="K356" s="15">
        <f>'[1]TCE - ANEXO III - Preencher'!L365</f>
        <v>55.9</v>
      </c>
      <c r="L356" s="15">
        <f>'[1]TCE - ANEXO III - Preencher'!M365</f>
        <v>24.24</v>
      </c>
      <c r="M356" s="15">
        <f t="shared" si="31"/>
        <v>31.66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184.16</v>
      </c>
      <c r="R356" s="15">
        <f>'[1]TCE - ANEXO III - Preencher'!S365</f>
        <v>72.72</v>
      </c>
      <c r="S356" s="16">
        <f t="shared" si="33"/>
        <v>111.44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255.54159999999999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</v>
      </c>
      <c r="C357" s="10"/>
      <c r="D357" s="11" t="str">
        <f>'[1]TCE - ANEXO III - Preencher'!E366</f>
        <v>ESTELA MARIA RIBEIRO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10/2022</v>
      </c>
      <c r="H357" s="14">
        <f>'[1]TCE - ANEXO III - Preencher'!I366</f>
        <v>0</v>
      </c>
      <c r="I357" s="14">
        <f>'[1]TCE - ANEXO III - Preencher'!J366</f>
        <v>290.63040000000001</v>
      </c>
      <c r="J357" s="14">
        <f>'[1]TCE - ANEXO III - Preencher'!K366</f>
        <v>0</v>
      </c>
      <c r="K357" s="15">
        <f>'[1]TCE - ANEXO III - Preencher'!L366</f>
        <v>55.9</v>
      </c>
      <c r="L357" s="15">
        <f>'[1]TCE - ANEXO III - Preencher'!M366</f>
        <v>24.24</v>
      </c>
      <c r="M357" s="15">
        <f t="shared" si="31"/>
        <v>31.66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322.29040000000003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</v>
      </c>
      <c r="C358" s="10"/>
      <c r="D358" s="11" t="str">
        <f>'[1]TCE - ANEXO III - Preencher'!E367</f>
        <v>ESTEPHANY BARBOZA ALVES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 t="str">
        <f>IF('[1]TCE - ANEXO III - Preencher'!H367="","",'[1]TCE - ANEXO III - Preencher'!H367)</f>
        <v>10/2022</v>
      </c>
      <c r="H358" s="14">
        <f>'[1]TCE - ANEXO III - Preencher'!I367</f>
        <v>0</v>
      </c>
      <c r="I358" s="14">
        <f>'[1]TCE - ANEXO III - Preencher'!J367</f>
        <v>223.6232</v>
      </c>
      <c r="J358" s="14">
        <f>'[1]TCE - ANEXO III - Preencher'!K367</f>
        <v>0</v>
      </c>
      <c r="K358" s="15">
        <f>'[1]TCE - ANEXO III - Preencher'!L367</f>
        <v>55.9</v>
      </c>
      <c r="L358" s="15">
        <f>'[1]TCE - ANEXO III - Preencher'!M367</f>
        <v>2.56</v>
      </c>
      <c r="M358" s="15">
        <f t="shared" si="31"/>
        <v>53.339999999999996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262.56</v>
      </c>
      <c r="R358" s="15">
        <f>'[1]TCE - ANEXO III - Preencher'!S367</f>
        <v>102.49</v>
      </c>
      <c r="S358" s="16">
        <f t="shared" si="33"/>
        <v>160.07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437.03319999999997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</v>
      </c>
      <c r="C359" s="10"/>
      <c r="D359" s="11" t="str">
        <f>'[1]TCE - ANEXO III - Preencher'!E368</f>
        <v>ESTERFANIA MOURA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10/2022</v>
      </c>
      <c r="H359" s="14">
        <f>'[1]TCE - ANEXO III - Preencher'!I368</f>
        <v>0</v>
      </c>
      <c r="I359" s="14">
        <f>'[1]TCE - ANEXO III - Preencher'!J368</f>
        <v>271.61520000000002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271.61520000000002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</v>
      </c>
      <c r="C360" s="10"/>
      <c r="D360" s="11" t="str">
        <f>'[1]TCE - ANEXO III - Preencher'!E369</f>
        <v>ESTHER DIAS DO NASCIMENTO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2236-05</v>
      </c>
      <c r="G360" s="13" t="str">
        <f>IF('[1]TCE - ANEXO III - Preencher'!H369="","",'[1]TCE - ANEXO III - Preencher'!H369)</f>
        <v>10/2022</v>
      </c>
      <c r="H360" s="14">
        <f>'[1]TCE - ANEXO III - Preencher'!I369</f>
        <v>0</v>
      </c>
      <c r="I360" s="14">
        <f>'[1]TCE - ANEXO III - Preencher'!J369</f>
        <v>194.26400000000001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194.26400000000001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</v>
      </c>
      <c r="C361" s="10"/>
      <c r="D361" s="11" t="str">
        <f>'[1]TCE - ANEXO III - Preencher'!E370</f>
        <v>EUDES BEZERRA DE CASTILHO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5174-10</v>
      </c>
      <c r="G361" s="13" t="str">
        <f>IF('[1]TCE - ANEXO III - Preencher'!H370="","",'[1]TCE - ANEXO III - Preencher'!H370)</f>
        <v>10/2022</v>
      </c>
      <c r="H361" s="14">
        <f>'[1]TCE - ANEXO III - Preencher'!I370</f>
        <v>0</v>
      </c>
      <c r="I361" s="14">
        <f>'[1]TCE - ANEXO III - Preencher'!J370</f>
        <v>107.8408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184.16</v>
      </c>
      <c r="R361" s="15">
        <f>'[1]TCE - ANEXO III - Preencher'!S370</f>
        <v>70.3</v>
      </c>
      <c r="S361" s="16">
        <f t="shared" si="33"/>
        <v>113.86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221.70080000000002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</v>
      </c>
      <c r="C362" s="10"/>
      <c r="D362" s="11" t="str">
        <f>'[1]TCE - ANEXO III - Preencher'!E371</f>
        <v>EUGENIO SOARES LUSTOSA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2252-25</v>
      </c>
      <c r="G362" s="13" t="str">
        <f>IF('[1]TCE - ANEXO III - Preencher'!H371="","",'[1]TCE - ANEXO III - Preencher'!H371)</f>
        <v>10/2022</v>
      </c>
      <c r="H362" s="14">
        <f>'[1]TCE - ANEXO III - Preencher'!I371</f>
        <v>0</v>
      </c>
      <c r="I362" s="14">
        <f>'[1]TCE - ANEXO III - Preencher'!J371</f>
        <v>991.55200000000002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991.55200000000002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</v>
      </c>
      <c r="C363" s="10"/>
      <c r="D363" s="11" t="str">
        <f>'[1]TCE - ANEXO III - Preencher'!E372</f>
        <v>EUNIVALDO FERNANDES DE HOLANDA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2252-25</v>
      </c>
      <c r="G363" s="13" t="str">
        <f>IF('[1]TCE - ANEXO III - Preencher'!H372="","",'[1]TCE - ANEXO III - Preencher'!H372)</f>
        <v>10/2022</v>
      </c>
      <c r="H363" s="14">
        <f>'[1]TCE - ANEXO III - Preencher'!I372</f>
        <v>0</v>
      </c>
      <c r="I363" s="14">
        <f>'[1]TCE - ANEXO III - Preencher'!J372</f>
        <v>912.39199999999994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912.39199999999994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</v>
      </c>
      <c r="C364" s="10"/>
      <c r="D364" s="11" t="str">
        <f>'[1]TCE - ANEXO III - Preencher'!E373</f>
        <v>EVAIR OLIVEIRA DIAS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 t="str">
        <f>IF('[1]TCE - ANEXO III - Preencher'!H373="","",'[1]TCE - ANEXO III - Preencher'!H373)</f>
        <v>10/2022</v>
      </c>
      <c r="H364" s="14">
        <f>'[1]TCE - ANEXO III - Preencher'!I373</f>
        <v>0</v>
      </c>
      <c r="I364" s="14">
        <f>'[1]TCE - ANEXO III - Preencher'!J373</f>
        <v>179.51759999999999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2.42</v>
      </c>
      <c r="S364" s="16">
        <f t="shared" si="33"/>
        <v>-2.42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177.0976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</v>
      </c>
      <c r="C365" s="10"/>
      <c r="D365" s="11" t="str">
        <f>'[1]TCE - ANEXO III - Preencher'!E374</f>
        <v>EVALDELANIA SOARES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5163-45</v>
      </c>
      <c r="G365" s="13" t="str">
        <f>IF('[1]TCE - ANEXO III - Preencher'!H374="","",'[1]TCE - ANEXO III - Preencher'!H374)</f>
        <v>10/2022</v>
      </c>
      <c r="H365" s="14">
        <f>'[1]TCE - ANEXO III - Preencher'!I374</f>
        <v>0</v>
      </c>
      <c r="I365" s="14">
        <f>'[1]TCE - ANEXO III - Preencher'!J374</f>
        <v>125.7616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172.96</v>
      </c>
      <c r="R365" s="15">
        <f>'[1]TCE - ANEXO III - Preencher'!S374</f>
        <v>72.72</v>
      </c>
      <c r="S365" s="16">
        <f t="shared" si="33"/>
        <v>100.24000000000001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226.0016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</v>
      </c>
      <c r="C366" s="10"/>
      <c r="D366" s="11" t="str">
        <f>'[1]TCE - ANEXO III - Preencher'!E375</f>
        <v>EVANDRO DE SOUZA AQUINO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5174-10</v>
      </c>
      <c r="G366" s="13" t="str">
        <f>IF('[1]TCE - ANEXO III - Preencher'!H375="","",'[1]TCE - ANEXO III - Preencher'!H375)</f>
        <v>10/2022</v>
      </c>
      <c r="H366" s="14">
        <f>'[1]TCE - ANEXO III - Preencher'!I375</f>
        <v>0</v>
      </c>
      <c r="I366" s="14">
        <f>'[1]TCE - ANEXO III - Preencher'!J375</f>
        <v>135.38560000000001</v>
      </c>
      <c r="J366" s="14">
        <f>'[1]TCE - ANEXO III - Preencher'!K375</f>
        <v>0</v>
      </c>
      <c r="K366" s="15">
        <f>'[1]TCE - ANEXO III - Preencher'!L375</f>
        <v>55.9</v>
      </c>
      <c r="L366" s="15">
        <f>'[1]TCE - ANEXO III - Preencher'!M375</f>
        <v>24.24</v>
      </c>
      <c r="M366" s="15">
        <f t="shared" si="31"/>
        <v>31.66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225.76000000000002</v>
      </c>
      <c r="R366" s="15">
        <f>'[1]TCE - ANEXO III - Preencher'!S375</f>
        <v>72.72</v>
      </c>
      <c r="S366" s="16">
        <f t="shared" si="33"/>
        <v>153.04000000000002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320.0856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</v>
      </c>
      <c r="C367" s="10"/>
      <c r="D367" s="11" t="str">
        <f>'[1]TCE - ANEXO III - Preencher'!E376</f>
        <v>EVANDRO LOPES DE BARROS FILHO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2251-25</v>
      </c>
      <c r="G367" s="13" t="str">
        <f>IF('[1]TCE - ANEXO III - Preencher'!H376="","",'[1]TCE - ANEXO III - Preencher'!H376)</f>
        <v>10/2022</v>
      </c>
      <c r="H367" s="14">
        <f>'[1]TCE - ANEXO III - Preencher'!I376</f>
        <v>0</v>
      </c>
      <c r="I367" s="14">
        <f>'[1]TCE - ANEXO III - Preencher'!J376</f>
        <v>934.7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934.7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</v>
      </c>
      <c r="C368" s="10"/>
      <c r="D368" s="11" t="str">
        <f>'[1]TCE - ANEXO III - Preencher'!E377</f>
        <v>EVANIA RIBEIRO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4110-10</v>
      </c>
      <c r="G368" s="13" t="str">
        <f>IF('[1]TCE - ANEXO III - Preencher'!H377="","",'[1]TCE - ANEXO III - Preencher'!H377)</f>
        <v>10/2022</v>
      </c>
      <c r="H368" s="14">
        <f>'[1]TCE - ANEXO III - Preencher'!I377</f>
        <v>0</v>
      </c>
      <c r="I368" s="14">
        <f>'[1]TCE - ANEXO III - Preencher'!J377</f>
        <v>142.58240000000001</v>
      </c>
      <c r="J368" s="14">
        <f>'[1]TCE - ANEXO III - Preencher'!K377</f>
        <v>0</v>
      </c>
      <c r="K368" s="15">
        <f>'[1]TCE - ANEXO III - Preencher'!L377</f>
        <v>55.9</v>
      </c>
      <c r="L368" s="15">
        <f>'[1]TCE - ANEXO III - Preencher'!M377</f>
        <v>30</v>
      </c>
      <c r="M368" s="15">
        <f t="shared" si="31"/>
        <v>25.9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240.16</v>
      </c>
      <c r="R368" s="15">
        <f>'[1]TCE - ANEXO III - Preencher'!S377</f>
        <v>97.22</v>
      </c>
      <c r="S368" s="16">
        <f t="shared" si="33"/>
        <v>142.94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311.42240000000004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</v>
      </c>
      <c r="C369" s="10"/>
      <c r="D369" s="11" t="str">
        <f>'[1]TCE - ANEXO III - Preencher'!E378</f>
        <v>EVELLYN AVELINO DE LIMA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10/2022</v>
      </c>
      <c r="H369" s="14">
        <f>'[1]TCE - ANEXO III - Preencher'!I378</f>
        <v>0</v>
      </c>
      <c r="I369" s="14">
        <f>'[1]TCE - ANEXO III - Preencher'!J378</f>
        <v>134.4896</v>
      </c>
      <c r="J369" s="14">
        <f>'[1]TCE - ANEXO III - Preencher'!K378</f>
        <v>0</v>
      </c>
      <c r="K369" s="15">
        <f>'[1]TCE - ANEXO III - Preencher'!L378</f>
        <v>55.9</v>
      </c>
      <c r="L369" s="15">
        <f>'[1]TCE - ANEXO III - Preencher'!M378</f>
        <v>24.24</v>
      </c>
      <c r="M369" s="15">
        <f t="shared" si="31"/>
        <v>31.66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172.96</v>
      </c>
      <c r="R369" s="15">
        <f>'[1]TCE - ANEXO III - Preencher'!S378</f>
        <v>72.72</v>
      </c>
      <c r="S369" s="16">
        <f t="shared" si="33"/>
        <v>100.24000000000001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266.38959999999997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</v>
      </c>
      <c r="C370" s="10"/>
      <c r="D370" s="11" t="str">
        <f>'[1]TCE - ANEXO III - Preencher'!E379</f>
        <v>EVELYN PRISCILLA CAVALCANTI DA ROCHA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3242-05</v>
      </c>
      <c r="G370" s="13" t="str">
        <f>IF('[1]TCE - ANEXO III - Preencher'!H379="","",'[1]TCE - ANEXO III - Preencher'!H379)</f>
        <v>10/2022</v>
      </c>
      <c r="H370" s="14">
        <f>'[1]TCE - ANEXO III - Preencher'!I379</f>
        <v>0</v>
      </c>
      <c r="I370" s="14">
        <f>'[1]TCE - ANEXO III - Preencher'!J379</f>
        <v>156.43199999999999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156.43199999999999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</v>
      </c>
      <c r="C371" s="10"/>
      <c r="D371" s="11" t="str">
        <f>'[1]TCE - ANEXO III - Preencher'!E380</f>
        <v>EVERALDO GUILHERME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10/2022</v>
      </c>
      <c r="H371" s="14">
        <f>'[1]TCE - ANEXO III - Preencher'!I380</f>
        <v>0</v>
      </c>
      <c r="I371" s="14">
        <f>'[1]TCE - ANEXO III - Preencher'!J380</f>
        <v>136.62559999999999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295.95999999999998</v>
      </c>
      <c r="R371" s="15">
        <f>'[1]TCE - ANEXO III - Preencher'!S380</f>
        <v>72.72</v>
      </c>
      <c r="S371" s="16">
        <f t="shared" si="33"/>
        <v>223.23999999999998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359.86559999999997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</v>
      </c>
      <c r="C372" s="10"/>
      <c r="D372" s="11" t="str">
        <f>'[1]TCE - ANEXO III - Preencher'!E381</f>
        <v>EVERSON LUIZ DE ANDRADE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3241-15</v>
      </c>
      <c r="G372" s="13" t="str">
        <f>IF('[1]TCE - ANEXO III - Preencher'!H381="","",'[1]TCE - ANEXO III - Preencher'!H381)</f>
        <v>10/2022</v>
      </c>
      <c r="H372" s="14">
        <f>'[1]TCE - ANEXO III - Preencher'!I381</f>
        <v>0</v>
      </c>
      <c r="I372" s="14">
        <f>'[1]TCE - ANEXO III - Preencher'!J381</f>
        <v>277.06479999999999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240.16</v>
      </c>
      <c r="R372" s="15">
        <f>'[1]TCE - ANEXO III - Preencher'!S381</f>
        <v>66.47</v>
      </c>
      <c r="S372" s="16">
        <f t="shared" si="33"/>
        <v>173.69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450.75479999999999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</v>
      </c>
      <c r="C373" s="10"/>
      <c r="D373" s="11" t="str">
        <f>'[1]TCE - ANEXO III - Preencher'!E382</f>
        <v>FABIANA CANDIDA DE SANTANA OLIVEIRA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10/2022</v>
      </c>
      <c r="H373" s="14">
        <f>'[1]TCE - ANEXO III - Preencher'!I382</f>
        <v>0</v>
      </c>
      <c r="I373" s="14">
        <f>'[1]TCE - ANEXO III - Preencher'!J382</f>
        <v>126.0384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126.0384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</v>
      </c>
      <c r="C374" s="10"/>
      <c r="D374" s="11" t="str">
        <f>'[1]TCE - ANEXO III - Preencher'!E383</f>
        <v>FABIANA FREIRES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10/2022</v>
      </c>
      <c r="H374" s="14">
        <f>'[1]TCE - ANEXO III - Preencher'!I383</f>
        <v>0</v>
      </c>
      <c r="I374" s="14">
        <f>'[1]TCE - ANEXO III - Preencher'!J383</f>
        <v>135.744</v>
      </c>
      <c r="J374" s="14">
        <f>'[1]TCE - ANEXO III - Preencher'!K383</f>
        <v>0</v>
      </c>
      <c r="K374" s="15">
        <f>'[1]TCE - ANEXO III - Preencher'!L383</f>
        <v>55.9</v>
      </c>
      <c r="L374" s="15">
        <f>'[1]TCE - ANEXO III - Preencher'!M383</f>
        <v>24.24</v>
      </c>
      <c r="M374" s="15">
        <f t="shared" si="31"/>
        <v>31.66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184.16</v>
      </c>
      <c r="R374" s="15">
        <f>'[1]TCE - ANEXO III - Preencher'!S383</f>
        <v>72.72</v>
      </c>
      <c r="S374" s="16">
        <f t="shared" si="33"/>
        <v>111.44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278.84399999999999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</v>
      </c>
      <c r="C375" s="10"/>
      <c r="D375" s="11" t="str">
        <f>'[1]TCE - ANEXO III - Preencher'!E384</f>
        <v>FABIANA MICHELY DA SILVA FRANCA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10/2022</v>
      </c>
      <c r="H375" s="14">
        <f>'[1]TCE - ANEXO III - Preencher'!I384</f>
        <v>0</v>
      </c>
      <c r="I375" s="14">
        <f>'[1]TCE - ANEXO III - Preencher'!J384</f>
        <v>141.7568</v>
      </c>
      <c r="J375" s="14">
        <f>'[1]TCE - ANEXO III - Preencher'!K384</f>
        <v>0</v>
      </c>
      <c r="K375" s="15">
        <f>'[1]TCE - ANEXO III - Preencher'!L384</f>
        <v>55.9</v>
      </c>
      <c r="L375" s="15">
        <f>'[1]TCE - ANEXO III - Preencher'!M384</f>
        <v>24.24</v>
      </c>
      <c r="M375" s="15">
        <f t="shared" si="31"/>
        <v>31.66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184.16</v>
      </c>
      <c r="R375" s="15">
        <f>'[1]TCE - ANEXO III - Preencher'!S384</f>
        <v>72.72</v>
      </c>
      <c r="S375" s="16">
        <f t="shared" si="33"/>
        <v>111.44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284.85680000000002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</v>
      </c>
      <c r="C376" s="10"/>
      <c r="D376" s="11" t="str">
        <f>'[1]TCE - ANEXO III - Preencher'!E385</f>
        <v>FABIANA PONCIANO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3242-05</v>
      </c>
      <c r="G376" s="13" t="str">
        <f>IF('[1]TCE - ANEXO III - Preencher'!H385="","",'[1]TCE - ANEXO III - Preencher'!H385)</f>
        <v>10/2022</v>
      </c>
      <c r="H376" s="14">
        <f>'[1]TCE - ANEXO III - Preencher'!I385</f>
        <v>0</v>
      </c>
      <c r="I376" s="14">
        <f>'[1]TCE - ANEXO III - Preencher'!J385</f>
        <v>152.78880000000001</v>
      </c>
      <c r="J376" s="14">
        <f>'[1]TCE - ANEXO III - Preencher'!K385</f>
        <v>0</v>
      </c>
      <c r="K376" s="15">
        <f>'[1]TCE - ANEXO III - Preencher'!L385</f>
        <v>55.9</v>
      </c>
      <c r="L376" s="15">
        <f>'[1]TCE - ANEXO III - Preencher'!M385</f>
        <v>30</v>
      </c>
      <c r="M376" s="15">
        <f t="shared" si="31"/>
        <v>25.9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172.96</v>
      </c>
      <c r="R376" s="15">
        <f>'[1]TCE - ANEXO III - Preencher'!S385</f>
        <v>91.18</v>
      </c>
      <c r="S376" s="16">
        <f t="shared" si="33"/>
        <v>81.78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260.46879999999999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</v>
      </c>
      <c r="C377" s="10"/>
      <c r="D377" s="11" t="str">
        <f>'[1]TCE - ANEXO III - Preencher'!E386</f>
        <v>FABIANA RODRIGUES GALVAO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10/2022</v>
      </c>
      <c r="H377" s="14">
        <f>'[1]TCE - ANEXO III - Preencher'!I386</f>
        <v>0</v>
      </c>
      <c r="I377" s="14">
        <f>'[1]TCE - ANEXO III - Preencher'!J386</f>
        <v>136.4248</v>
      </c>
      <c r="J377" s="14">
        <f>'[1]TCE - ANEXO III - Preencher'!K386</f>
        <v>0</v>
      </c>
      <c r="K377" s="15">
        <f>'[1]TCE - ANEXO III - Preencher'!L386</f>
        <v>55.9</v>
      </c>
      <c r="L377" s="15">
        <f>'[1]TCE - ANEXO III - Preencher'!M386</f>
        <v>24.24</v>
      </c>
      <c r="M377" s="15">
        <f t="shared" si="31"/>
        <v>31.66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103.36</v>
      </c>
      <c r="R377" s="15">
        <f>'[1]TCE - ANEXO III - Preencher'!S386</f>
        <v>63.63</v>
      </c>
      <c r="S377" s="16">
        <f t="shared" si="33"/>
        <v>39.729999999999997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207.81479999999999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</v>
      </c>
      <c r="C378" s="10"/>
      <c r="D378" s="11" t="str">
        <f>'[1]TCE - ANEXO III - Preencher'!E387</f>
        <v>FABIANA SOARES DOS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10/2022</v>
      </c>
      <c r="H378" s="14">
        <f>'[1]TCE - ANEXO III - Preencher'!I387</f>
        <v>0</v>
      </c>
      <c r="I378" s="14">
        <f>'[1]TCE - ANEXO III - Preencher'!J387</f>
        <v>135.744</v>
      </c>
      <c r="J378" s="14">
        <f>'[1]TCE - ANEXO III - Preencher'!K387</f>
        <v>0</v>
      </c>
      <c r="K378" s="15">
        <f>'[1]TCE - ANEXO III - Preencher'!L387</f>
        <v>55.9</v>
      </c>
      <c r="L378" s="15">
        <f>'[1]TCE - ANEXO III - Preencher'!M387</f>
        <v>24.24</v>
      </c>
      <c r="M378" s="15">
        <f t="shared" si="31"/>
        <v>31.66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160.16</v>
      </c>
      <c r="R378" s="15">
        <f>'[1]TCE - ANEXO III - Preencher'!S387</f>
        <v>72.72</v>
      </c>
      <c r="S378" s="16">
        <f t="shared" si="33"/>
        <v>87.44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254.84399999999999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</v>
      </c>
      <c r="C379" s="10"/>
      <c r="D379" s="11" t="str">
        <f>'[1]TCE - ANEXO III - Preencher'!E388</f>
        <v>FABIANO ALBUQUERQUE DE SANTANA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5174-10</v>
      </c>
      <c r="G379" s="13" t="str">
        <f>IF('[1]TCE - ANEXO III - Preencher'!H388="","",'[1]TCE - ANEXO III - Preencher'!H388)</f>
        <v>10/2022</v>
      </c>
      <c r="H379" s="14">
        <f>'[1]TCE - ANEXO III - Preencher'!I388</f>
        <v>0</v>
      </c>
      <c r="I379" s="14">
        <f>'[1]TCE - ANEXO III - Preencher'!J388</f>
        <v>115.4256</v>
      </c>
      <c r="J379" s="14">
        <f>'[1]TCE - ANEXO III - Preencher'!K388</f>
        <v>0</v>
      </c>
      <c r="K379" s="15">
        <f>'[1]TCE - ANEXO III - Preencher'!L388</f>
        <v>55.9</v>
      </c>
      <c r="L379" s="15">
        <f>'[1]TCE - ANEXO III - Preencher'!M388</f>
        <v>24.24</v>
      </c>
      <c r="M379" s="15">
        <f t="shared" si="31"/>
        <v>31.66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315.35999999999996</v>
      </c>
      <c r="R379" s="15">
        <f>'[1]TCE - ANEXO III - Preencher'!S388</f>
        <v>72.72</v>
      </c>
      <c r="S379" s="16">
        <f t="shared" si="33"/>
        <v>242.63999999999996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389.72559999999999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</v>
      </c>
      <c r="C380" s="10"/>
      <c r="D380" s="11" t="str">
        <f>'[1]TCE - ANEXO III - Preencher'!E389</f>
        <v>FABIANO NOGUEIRA NETO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5151-10</v>
      </c>
      <c r="G380" s="13" t="str">
        <f>IF('[1]TCE - ANEXO III - Preencher'!H389="","",'[1]TCE - ANEXO III - Preencher'!H389)</f>
        <v>10/2022</v>
      </c>
      <c r="H380" s="14">
        <f>'[1]TCE - ANEXO III - Preencher'!I389</f>
        <v>0</v>
      </c>
      <c r="I380" s="14">
        <f>'[1]TCE - ANEXO III - Preencher'!J389</f>
        <v>138.14959999999999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138.14959999999999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</v>
      </c>
      <c r="C381" s="10"/>
      <c r="D381" s="11" t="str">
        <f>'[1]TCE - ANEXO III - Preencher'!E390</f>
        <v>FABIO AURELIANO DA SILVA JUNIOR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5171-10</v>
      </c>
      <c r="G381" s="13" t="str">
        <f>IF('[1]TCE - ANEXO III - Preencher'!H390="","",'[1]TCE - ANEXO III - Preencher'!H390)</f>
        <v>10/2022</v>
      </c>
      <c r="H381" s="14">
        <f>'[1]TCE - ANEXO III - Preencher'!I390</f>
        <v>0</v>
      </c>
      <c r="I381" s="14">
        <f>'[1]TCE - ANEXO III - Preencher'!J390</f>
        <v>187.2</v>
      </c>
      <c r="J381" s="14">
        <f>'[1]TCE - ANEXO III - Preencher'!K390</f>
        <v>0</v>
      </c>
      <c r="K381" s="15">
        <f>'[1]TCE - ANEXO III - Preencher'!L390</f>
        <v>55.9</v>
      </c>
      <c r="L381" s="15">
        <f>'[1]TCE - ANEXO III - Preencher'!M390</f>
        <v>30</v>
      </c>
      <c r="M381" s="15">
        <f t="shared" si="31"/>
        <v>25.9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213.1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</v>
      </c>
      <c r="C382" s="10"/>
      <c r="D382" s="11" t="str">
        <f>'[1]TCE - ANEXO III - Preencher'!E391</f>
        <v>FABIO LIMA QUEIROGA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2251-25</v>
      </c>
      <c r="G382" s="13" t="str">
        <f>IF('[1]TCE - ANEXO III - Preencher'!H391="","",'[1]TCE - ANEXO III - Preencher'!H391)</f>
        <v>10/2022</v>
      </c>
      <c r="H382" s="14">
        <f>'[1]TCE - ANEXO III - Preencher'!I391</f>
        <v>0</v>
      </c>
      <c r="I382" s="14">
        <f>'[1]TCE - ANEXO III - Preencher'!J391</f>
        <v>1219.3679999999999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1219.3679999999999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</v>
      </c>
      <c r="C383" s="10"/>
      <c r="D383" s="11" t="str">
        <f>'[1]TCE - ANEXO III - Preencher'!E392</f>
        <v>FABIO MOTA DO NASCIMENTO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10/2022</v>
      </c>
      <c r="H383" s="14">
        <f>'[1]TCE - ANEXO III - Preencher'!I392</f>
        <v>0</v>
      </c>
      <c r="I383" s="14">
        <f>'[1]TCE - ANEXO III - Preencher'!J392</f>
        <v>125.828</v>
      </c>
      <c r="J383" s="14">
        <f>'[1]TCE - ANEXO III - Preencher'!K392</f>
        <v>0</v>
      </c>
      <c r="K383" s="15">
        <f>'[1]TCE - ANEXO III - Preencher'!L392</f>
        <v>55.9</v>
      </c>
      <c r="L383" s="15">
        <f>'[1]TCE - ANEXO III - Preencher'!M392</f>
        <v>24.24</v>
      </c>
      <c r="M383" s="15">
        <f t="shared" si="31"/>
        <v>31.66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267.35999999999996</v>
      </c>
      <c r="R383" s="15">
        <f>'[1]TCE - ANEXO III - Preencher'!S392</f>
        <v>72.72</v>
      </c>
      <c r="S383" s="16">
        <f t="shared" si="33"/>
        <v>194.63999999999996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352.12799999999993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</v>
      </c>
      <c r="C384" s="10"/>
      <c r="D384" s="11" t="str">
        <f>'[1]TCE - ANEXO III - Preencher'!E393</f>
        <v>FABIO ROBERTO DOS SANTOS MATIAS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5163-45</v>
      </c>
      <c r="G384" s="13" t="str">
        <f>IF('[1]TCE - ANEXO III - Preencher'!H393="","",'[1]TCE - ANEXO III - Preencher'!H393)</f>
        <v>10/2022</v>
      </c>
      <c r="H384" s="14">
        <f>'[1]TCE - ANEXO III - Preencher'!I393</f>
        <v>0</v>
      </c>
      <c r="I384" s="14">
        <f>'[1]TCE - ANEXO III - Preencher'!J393</f>
        <v>126</v>
      </c>
      <c r="J384" s="14">
        <f>'[1]TCE - ANEXO III - Preencher'!K393</f>
        <v>0</v>
      </c>
      <c r="K384" s="15">
        <f>'[1]TCE - ANEXO III - Preencher'!L393</f>
        <v>55.9</v>
      </c>
      <c r="L384" s="15">
        <f>'[1]TCE - ANEXO III - Preencher'!M393</f>
        <v>24.24</v>
      </c>
      <c r="M384" s="15">
        <f t="shared" si="31"/>
        <v>31.66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183.96</v>
      </c>
      <c r="R384" s="15">
        <f>'[1]TCE - ANEXO III - Preencher'!S393</f>
        <v>72.72</v>
      </c>
      <c r="S384" s="16">
        <f t="shared" si="33"/>
        <v>111.24000000000001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268.89999999999998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</v>
      </c>
      <c r="C385" s="10"/>
      <c r="D385" s="11" t="str">
        <f>'[1]TCE - ANEXO III - Preencher'!E394</f>
        <v>FABIOLA CRISTINA SILVA DE MIRANDA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10/2022</v>
      </c>
      <c r="H385" s="14">
        <f>'[1]TCE - ANEXO III - Preencher'!I394</f>
        <v>0</v>
      </c>
      <c r="I385" s="14">
        <f>'[1]TCE - ANEXO III - Preencher'!J394</f>
        <v>144.38480000000001</v>
      </c>
      <c r="J385" s="14">
        <f>'[1]TCE - ANEXO III - Preencher'!K394</f>
        <v>0</v>
      </c>
      <c r="K385" s="15">
        <f>'[1]TCE - ANEXO III - Preencher'!L394</f>
        <v>55.9</v>
      </c>
      <c r="L385" s="15">
        <f>'[1]TCE - ANEXO III - Preencher'!M394</f>
        <v>24.24</v>
      </c>
      <c r="M385" s="15">
        <f t="shared" si="31"/>
        <v>31.66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172.96</v>
      </c>
      <c r="R385" s="15">
        <f>'[1]TCE - ANEXO III - Preencher'!S394</f>
        <v>72.72</v>
      </c>
      <c r="S385" s="16">
        <f t="shared" si="33"/>
        <v>100.24000000000001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276.28480000000002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</v>
      </c>
      <c r="C386" s="10"/>
      <c r="D386" s="11" t="str">
        <f>'[1]TCE - ANEXO III - Preencher'!E395</f>
        <v>FABIOLA EMANUELLE DE SOUZA PIMENTEL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2516-05</v>
      </c>
      <c r="G386" s="13" t="str">
        <f>IF('[1]TCE - ANEXO III - Preencher'!H395="","",'[1]TCE - ANEXO III - Preencher'!H395)</f>
        <v>10/2022</v>
      </c>
      <c r="H386" s="14">
        <f>'[1]TCE - ANEXO III - Preencher'!I395</f>
        <v>0</v>
      </c>
      <c r="I386" s="14">
        <f>'[1]TCE - ANEXO III - Preencher'!J395</f>
        <v>233.8656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240.16</v>
      </c>
      <c r="R386" s="15">
        <f>'[1]TCE - ANEXO III - Preencher'!S395</f>
        <v>102.08</v>
      </c>
      <c r="S386" s="16">
        <f t="shared" si="33"/>
        <v>138.07999999999998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371.94560000000001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</v>
      </c>
      <c r="C387" s="10"/>
      <c r="D387" s="11" t="str">
        <f>'[1]TCE - ANEXO III - Preencher'!E396</f>
        <v>FABYOLA MELO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10/2022</v>
      </c>
      <c r="H387" s="14">
        <f>'[1]TCE - ANEXO III - Preencher'!I396</f>
        <v>0</v>
      </c>
      <c r="I387" s="14">
        <f>'[1]TCE - ANEXO III - Preencher'!J396</f>
        <v>154.4128</v>
      </c>
      <c r="J387" s="14">
        <f>'[1]TCE - ANEXO III - Preencher'!K396</f>
        <v>0</v>
      </c>
      <c r="K387" s="15">
        <f>'[1]TCE - ANEXO III - Preencher'!L396</f>
        <v>55.9</v>
      </c>
      <c r="L387" s="15">
        <f>'[1]TCE - ANEXO III - Preencher'!M396</f>
        <v>24.24</v>
      </c>
      <c r="M387" s="15">
        <f t="shared" si="31"/>
        <v>31.66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184.16</v>
      </c>
      <c r="R387" s="15">
        <f>'[1]TCE - ANEXO III - Preencher'!S396</f>
        <v>72.72</v>
      </c>
      <c r="S387" s="16">
        <f t="shared" si="33"/>
        <v>111.44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297.51279999999997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</v>
      </c>
      <c r="C388" s="10"/>
      <c r="D388" s="11" t="str">
        <f>'[1]TCE - ANEXO III - Preencher'!E397</f>
        <v>FAGNER FONSECA DE ATHAYDE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2252-70</v>
      </c>
      <c r="G388" s="13" t="str">
        <f>IF('[1]TCE - ANEXO III - Preencher'!H397="","",'[1]TCE - ANEXO III - Preencher'!H397)</f>
        <v>10/2022</v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</v>
      </c>
      <c r="C389" s="10"/>
      <c r="D389" s="11" t="str">
        <f>'[1]TCE - ANEXO III - Preencher'!E398</f>
        <v>FELIPE ANGELO DE LEMOS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5211-30</v>
      </c>
      <c r="G389" s="13" t="str">
        <f>IF('[1]TCE - ANEXO III - Preencher'!H398="","",'[1]TCE - ANEXO III - Preencher'!H398)</f>
        <v>10/2022</v>
      </c>
      <c r="H389" s="14">
        <f>'[1]TCE - ANEXO III - Preencher'!I398</f>
        <v>0</v>
      </c>
      <c r="I389" s="14">
        <f>'[1]TCE - ANEXO III - Preencher'!J398</f>
        <v>109.2784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160.16</v>
      </c>
      <c r="R389" s="15">
        <f>'[1]TCE - ANEXO III - Preencher'!S398</f>
        <v>72.72</v>
      </c>
      <c r="S389" s="16">
        <f t="shared" si="39"/>
        <v>87.44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196.7184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</v>
      </c>
      <c r="C390" s="10"/>
      <c r="D390" s="11" t="str">
        <f>'[1]TCE - ANEXO III - Preencher'!E399</f>
        <v>FELIPE MESQUITA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10/2022</v>
      </c>
      <c r="H390" s="14">
        <f>'[1]TCE - ANEXO III - Preencher'!I399</f>
        <v>0</v>
      </c>
      <c r="I390" s="14">
        <f>'[1]TCE - ANEXO III - Preencher'!J399</f>
        <v>394.85039999999998</v>
      </c>
      <c r="J390" s="14">
        <f>'[1]TCE - ANEXO III - Preencher'!K399</f>
        <v>0</v>
      </c>
      <c r="K390" s="15">
        <f>'[1]TCE - ANEXO III - Preencher'!L399</f>
        <v>55.9</v>
      </c>
      <c r="L390" s="15">
        <f>'[1]TCE - ANEXO III - Preencher'!M399</f>
        <v>3.06</v>
      </c>
      <c r="M390" s="15">
        <f t="shared" si="37"/>
        <v>52.839999999999996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447.69039999999995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</v>
      </c>
      <c r="C391" s="10"/>
      <c r="D391" s="11" t="str">
        <f>'[1]TCE - ANEXO III - Preencher'!E400</f>
        <v>FELIPE SOUZA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5135-05</v>
      </c>
      <c r="G391" s="13" t="str">
        <f>IF('[1]TCE - ANEXO III - Preencher'!H400="","",'[1]TCE - ANEXO III - Preencher'!H400)</f>
        <v>10/2022</v>
      </c>
      <c r="H391" s="14">
        <f>'[1]TCE - ANEXO III - Preencher'!I400</f>
        <v>0</v>
      </c>
      <c r="I391" s="14">
        <f>'[1]TCE - ANEXO III - Preencher'!J400</f>
        <v>116.22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172.96</v>
      </c>
      <c r="R391" s="15">
        <f>'[1]TCE - ANEXO III - Preencher'!S400</f>
        <v>72.72</v>
      </c>
      <c r="S391" s="16">
        <f t="shared" si="39"/>
        <v>100.24000000000001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216.46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</v>
      </c>
      <c r="C392" s="10"/>
      <c r="D392" s="11" t="str">
        <f>'[1]TCE - ANEXO III - Preencher'!E401</f>
        <v>FELIX HENRIQUE DA SILVA FILHO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5174-10</v>
      </c>
      <c r="G392" s="13" t="str">
        <f>IF('[1]TCE - ANEXO III - Preencher'!H401="","",'[1]TCE - ANEXO III - Preencher'!H401)</f>
        <v>10/2022</v>
      </c>
      <c r="H392" s="14">
        <f>'[1]TCE - ANEXO III - Preencher'!I401</f>
        <v>0</v>
      </c>
      <c r="I392" s="14">
        <f>'[1]TCE - ANEXO III - Preencher'!J401</f>
        <v>113.04</v>
      </c>
      <c r="J392" s="14">
        <f>'[1]TCE - ANEXO III - Preencher'!K401</f>
        <v>0</v>
      </c>
      <c r="K392" s="15">
        <f>'[1]TCE - ANEXO III - Preencher'!L401</f>
        <v>55.9</v>
      </c>
      <c r="L392" s="15">
        <f>'[1]TCE - ANEXO III - Preencher'!M401</f>
        <v>24.24</v>
      </c>
      <c r="M392" s="15">
        <f t="shared" si="37"/>
        <v>31.66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172.96</v>
      </c>
      <c r="R392" s="15">
        <f>'[1]TCE - ANEXO III - Preencher'!S401</f>
        <v>68.11</v>
      </c>
      <c r="S392" s="16">
        <f t="shared" si="39"/>
        <v>104.85000000000001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249.55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</v>
      </c>
      <c r="C393" s="10"/>
      <c r="D393" s="11" t="str">
        <f>'[1]TCE - ANEXO III - Preencher'!E402</f>
        <v>FERNANDA CARLA MARIA FERREIRA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10/2022</v>
      </c>
      <c r="H393" s="14">
        <f>'[1]TCE - ANEXO III - Preencher'!I402</f>
        <v>0</v>
      </c>
      <c r="I393" s="14">
        <f>'[1]TCE - ANEXO III - Preencher'!J402</f>
        <v>125.90479999999999</v>
      </c>
      <c r="J393" s="14">
        <f>'[1]TCE - ANEXO III - Preencher'!K402</f>
        <v>0</v>
      </c>
      <c r="K393" s="15">
        <f>'[1]TCE - ANEXO III - Preencher'!L402</f>
        <v>55.9</v>
      </c>
      <c r="L393" s="15">
        <f>'[1]TCE - ANEXO III - Preencher'!M402</f>
        <v>24.24</v>
      </c>
      <c r="M393" s="15">
        <f t="shared" si="37"/>
        <v>31.66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172.96</v>
      </c>
      <c r="R393" s="15">
        <f>'[1]TCE - ANEXO III - Preencher'!S402</f>
        <v>72.72</v>
      </c>
      <c r="S393" s="16">
        <f t="shared" si="39"/>
        <v>100.24000000000001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257.8048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</v>
      </c>
      <c r="C394" s="10"/>
      <c r="D394" s="11" t="str">
        <f>'[1]TCE - ANEXO III - Preencher'!E403</f>
        <v>FERNANDA MARIA ROCHA BOTELHO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 t="str">
        <f>IF('[1]TCE - ANEXO III - Preencher'!H403="","",'[1]TCE - ANEXO III - Preencher'!H403)</f>
        <v>10/2022</v>
      </c>
      <c r="H394" s="14">
        <f>'[1]TCE - ANEXO III - Preencher'!I403</f>
        <v>0</v>
      </c>
      <c r="I394" s="14">
        <f>'[1]TCE - ANEXO III - Preencher'!J403</f>
        <v>327.74079999999998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327.74079999999998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</v>
      </c>
      <c r="C395" s="10"/>
      <c r="D395" s="11" t="str">
        <f>'[1]TCE - ANEXO III - Preencher'!E404</f>
        <v>FERNANDA PAULA PAIXAO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10/2022</v>
      </c>
      <c r="H395" s="14">
        <f>'[1]TCE - ANEXO III - Preencher'!I404</f>
        <v>0</v>
      </c>
      <c r="I395" s="14">
        <f>'[1]TCE - ANEXO III - Preencher'!J404</f>
        <v>126.048</v>
      </c>
      <c r="J395" s="14">
        <f>'[1]TCE - ANEXO III - Preencher'!K404</f>
        <v>0</v>
      </c>
      <c r="K395" s="15">
        <f>'[1]TCE - ANEXO III - Preencher'!L404</f>
        <v>55.9</v>
      </c>
      <c r="L395" s="15">
        <f>'[1]TCE - ANEXO III - Preencher'!M404</f>
        <v>24.24</v>
      </c>
      <c r="M395" s="15">
        <f t="shared" si="37"/>
        <v>31.66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172.96</v>
      </c>
      <c r="R395" s="15">
        <f>'[1]TCE - ANEXO III - Preencher'!S404</f>
        <v>72.72</v>
      </c>
      <c r="S395" s="16">
        <f t="shared" si="39"/>
        <v>100.24000000000001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257.94799999999998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</v>
      </c>
      <c r="C396" s="10"/>
      <c r="D396" s="11" t="str">
        <f>'[1]TCE - ANEXO III - Preencher'!E405</f>
        <v>FERNANDA SOUZA DA CAMARA NASCIMENTO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 t="str">
        <f>IF('[1]TCE - ANEXO III - Preencher'!H405="","",'[1]TCE - ANEXO III - Preencher'!H405)</f>
        <v>10/2022</v>
      </c>
      <c r="H396" s="14">
        <f>'[1]TCE - ANEXO III - Preencher'!I405</f>
        <v>0</v>
      </c>
      <c r="I396" s="14">
        <f>'[1]TCE - ANEXO III - Preencher'!J405</f>
        <v>389.18560000000002</v>
      </c>
      <c r="J396" s="14">
        <f>'[1]TCE - ANEXO III - Preencher'!K405</f>
        <v>0</v>
      </c>
      <c r="K396" s="15">
        <f>'[1]TCE - ANEXO III - Preencher'!L405</f>
        <v>55.9</v>
      </c>
      <c r="L396" s="15">
        <f>'[1]TCE - ANEXO III - Preencher'!M405</f>
        <v>3.3</v>
      </c>
      <c r="M396" s="15">
        <f t="shared" si="37"/>
        <v>52.6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276.56</v>
      </c>
      <c r="R396" s="15">
        <f>'[1]TCE - ANEXO III - Preencher'!S405</f>
        <v>131.99</v>
      </c>
      <c r="S396" s="16">
        <f t="shared" si="39"/>
        <v>144.57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586.35560000000009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</v>
      </c>
      <c r="C397" s="10"/>
      <c r="D397" s="11" t="str">
        <f>'[1]TCE - ANEXO III - Preencher'!E406</f>
        <v>FERNANDO ANDRADE MARQUES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5211-30</v>
      </c>
      <c r="G397" s="13" t="str">
        <f>IF('[1]TCE - ANEXO III - Preencher'!H406="","",'[1]TCE - ANEXO III - Preencher'!H406)</f>
        <v>10/2022</v>
      </c>
      <c r="H397" s="14">
        <f>'[1]TCE - ANEXO III - Preencher'!I406</f>
        <v>0</v>
      </c>
      <c r="I397" s="14">
        <f>'[1]TCE - ANEXO III - Preencher'!J406</f>
        <v>102.56399999999999</v>
      </c>
      <c r="J397" s="14">
        <f>'[1]TCE - ANEXO III - Preencher'!K406</f>
        <v>0</v>
      </c>
      <c r="K397" s="15">
        <f>'[1]TCE - ANEXO III - Preencher'!L406</f>
        <v>55.9</v>
      </c>
      <c r="L397" s="15">
        <f>'[1]TCE - ANEXO III - Preencher'!M406</f>
        <v>24.24</v>
      </c>
      <c r="M397" s="15">
        <f t="shared" si="37"/>
        <v>31.66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240.16</v>
      </c>
      <c r="R397" s="15">
        <f>'[1]TCE - ANEXO III - Preencher'!S406</f>
        <v>72.72</v>
      </c>
      <c r="S397" s="16">
        <f t="shared" si="39"/>
        <v>167.44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301.66399999999999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</v>
      </c>
      <c r="C398" s="10"/>
      <c r="D398" s="11" t="str">
        <f>'[1]TCE - ANEXO III - Preencher'!E407</f>
        <v>FERNANDO ANTONIO GALVAO GONDIM FILHO</v>
      </c>
      <c r="E398" s="9" t="str">
        <f>IF('[1]TCE - ANEXO III - Preencher'!F407="4 - Assistência Odontológica","2 - Outros Profissionais da Saúde",'[1]TCE - ANEXO III - Preencher'!F407)</f>
        <v>1 - Médico</v>
      </c>
      <c r="F398" s="12" t="str">
        <f>'[1]TCE - ANEXO III - Preencher'!G407</f>
        <v>2251-25</v>
      </c>
      <c r="G398" s="13" t="str">
        <f>IF('[1]TCE - ANEXO III - Preencher'!H407="","",'[1]TCE - ANEXO III - Preencher'!H407)</f>
        <v>10/2022</v>
      </c>
      <c r="H398" s="14">
        <f>'[1]TCE - ANEXO III - Preencher'!I407</f>
        <v>0</v>
      </c>
      <c r="I398" s="14">
        <f>'[1]TCE - ANEXO III - Preencher'!J407</f>
        <v>704.43200000000002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704.43200000000002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</v>
      </c>
      <c r="C399" s="10"/>
      <c r="D399" s="11" t="str">
        <f>'[1]TCE - ANEXO III - Preencher'!E408</f>
        <v>FERNANDO CARNEIRO DA CUNHA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5142-25</v>
      </c>
      <c r="G399" s="13" t="str">
        <f>IF('[1]TCE - ANEXO III - Preencher'!H408="","",'[1]TCE - ANEXO III - Preencher'!H408)</f>
        <v>10/2022</v>
      </c>
      <c r="H399" s="14">
        <f>'[1]TCE - ANEXO III - Preencher'!I408</f>
        <v>0</v>
      </c>
      <c r="I399" s="14">
        <f>'[1]TCE - ANEXO III - Preencher'!J408</f>
        <v>126.048</v>
      </c>
      <c r="J399" s="14">
        <f>'[1]TCE - ANEXO III - Preencher'!K408</f>
        <v>0</v>
      </c>
      <c r="K399" s="15">
        <f>'[1]TCE - ANEXO III - Preencher'!L408</f>
        <v>55.9</v>
      </c>
      <c r="L399" s="15">
        <f>'[1]TCE - ANEXO III - Preencher'!M408</f>
        <v>24.24</v>
      </c>
      <c r="M399" s="15">
        <f t="shared" si="37"/>
        <v>31.66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412.35999999999996</v>
      </c>
      <c r="R399" s="15">
        <f>'[1]TCE - ANEXO III - Preencher'!S408</f>
        <v>72.72</v>
      </c>
      <c r="S399" s="16">
        <f t="shared" si="39"/>
        <v>339.64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497.34799999999996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</v>
      </c>
      <c r="C400" s="10"/>
      <c r="D400" s="11" t="str">
        <f>'[1]TCE - ANEXO III - Preencher'!E409</f>
        <v>FERNANDO JORGE DINIZ CAVALCANTI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2252-25</v>
      </c>
      <c r="G400" s="13" t="str">
        <f>IF('[1]TCE - ANEXO III - Preencher'!H409="","",'[1]TCE - ANEXO III - Preencher'!H409)</f>
        <v>10/2022</v>
      </c>
      <c r="H400" s="14">
        <f>'[1]TCE - ANEXO III - Preencher'!I409</f>
        <v>0</v>
      </c>
      <c r="I400" s="14">
        <f>'[1]TCE - ANEXO III - Preencher'!J409</f>
        <v>547.90319999999997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547.90319999999997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</v>
      </c>
      <c r="C401" s="10"/>
      <c r="D401" s="11" t="str">
        <f>'[1]TCE - ANEXO III - Preencher'!E410</f>
        <v>FERNAO HENRIQUE COSTA E ALVIM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2251-25</v>
      </c>
      <c r="G401" s="13" t="str">
        <f>IF('[1]TCE - ANEXO III - Preencher'!H410="","",'[1]TCE - ANEXO III - Preencher'!H410)</f>
        <v>10/2022</v>
      </c>
      <c r="H401" s="14">
        <f>'[1]TCE - ANEXO III - Preencher'!I410</f>
        <v>0</v>
      </c>
      <c r="I401" s="14">
        <f>'[1]TCE - ANEXO III - Preencher'!J410</f>
        <v>352.05439999999999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352.05439999999999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</v>
      </c>
      <c r="C402" s="10"/>
      <c r="D402" s="11" t="str">
        <f>'[1]TCE - ANEXO III - Preencher'!E411</f>
        <v>FILIPE DA SILVA LIMA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10/2022</v>
      </c>
      <c r="H402" s="14">
        <f>'[1]TCE - ANEXO III - Preencher'!I411</f>
        <v>0</v>
      </c>
      <c r="I402" s="14">
        <f>'[1]TCE - ANEXO III - Preencher'!J411</f>
        <v>136.7544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172.96</v>
      </c>
      <c r="R402" s="15">
        <f>'[1]TCE - ANEXO III - Preencher'!S411</f>
        <v>72.72</v>
      </c>
      <c r="S402" s="16">
        <f t="shared" si="39"/>
        <v>100.24000000000001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236.99440000000001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</v>
      </c>
      <c r="C403" s="10"/>
      <c r="D403" s="11" t="str">
        <f>'[1]TCE - ANEXO III - Preencher'!E412</f>
        <v>FILIPE ROMARIO RODRIGUES DE OLIVEIRA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2251-25</v>
      </c>
      <c r="G403" s="13" t="str">
        <f>IF('[1]TCE - ANEXO III - Preencher'!H412="","",'[1]TCE - ANEXO III - Preencher'!H412)</f>
        <v>10/2022</v>
      </c>
      <c r="H403" s="14">
        <f>'[1]TCE - ANEXO III - Preencher'!I412</f>
        <v>0</v>
      </c>
      <c r="I403" s="14">
        <f>'[1]TCE - ANEXO III - Preencher'!J412</f>
        <v>601.18079999999998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601.18079999999998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</v>
      </c>
      <c r="C404" s="10"/>
      <c r="D404" s="11" t="str">
        <f>'[1]TCE - ANEXO III - Preencher'!E413</f>
        <v>FLAVIA ALMEIDA DE OLIVEIRA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10/2022</v>
      </c>
      <c r="H404" s="14">
        <f>'[1]TCE - ANEXO III - Preencher'!I413</f>
        <v>0</v>
      </c>
      <c r="I404" s="14">
        <f>'[1]TCE - ANEXO III - Preencher'!J413</f>
        <v>402.28879999999998</v>
      </c>
      <c r="J404" s="14">
        <f>'[1]TCE - ANEXO III - Preencher'!K413</f>
        <v>0</v>
      </c>
      <c r="K404" s="15">
        <f>'[1]TCE - ANEXO III - Preencher'!L413</f>
        <v>55.9</v>
      </c>
      <c r="L404" s="15">
        <f>'[1]TCE - ANEXO III - Preencher'!M413</f>
        <v>3.06</v>
      </c>
      <c r="M404" s="15">
        <f t="shared" si="37"/>
        <v>52.839999999999996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455.12879999999996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</v>
      </c>
      <c r="C405" s="10"/>
      <c r="D405" s="11" t="str">
        <f>'[1]TCE - ANEXO III - Preencher'!E414</f>
        <v>FLAVIA PEREIRA DE SOUZA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4110-10</v>
      </c>
      <c r="G405" s="13" t="str">
        <f>IF('[1]TCE - ANEXO III - Preencher'!H414="","",'[1]TCE - ANEXO III - Preencher'!H414)</f>
        <v>10/2022</v>
      </c>
      <c r="H405" s="14">
        <f>'[1]TCE - ANEXO III - Preencher'!I414</f>
        <v>0</v>
      </c>
      <c r="I405" s="14">
        <f>'[1]TCE - ANEXO III - Preencher'!J414</f>
        <v>158.54239999999999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158.54239999999999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</v>
      </c>
      <c r="C406" s="10"/>
      <c r="D406" s="11" t="str">
        <f>'[1]TCE - ANEXO III - Preencher'!E415</f>
        <v>FLAVIA RODRIGUES ALVES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10/2022</v>
      </c>
      <c r="H406" s="14">
        <f>'[1]TCE - ANEXO III - Preencher'!I415</f>
        <v>0</v>
      </c>
      <c r="I406" s="14">
        <f>'[1]TCE - ANEXO III - Preencher'!J415</f>
        <v>129.98400000000001</v>
      </c>
      <c r="J406" s="14">
        <f>'[1]TCE - ANEXO III - Preencher'!K415</f>
        <v>0</v>
      </c>
      <c r="K406" s="15">
        <f>'[1]TCE - ANEXO III - Preencher'!L415</f>
        <v>55.9</v>
      </c>
      <c r="L406" s="15">
        <f>'[1]TCE - ANEXO III - Preencher'!M415</f>
        <v>24.24</v>
      </c>
      <c r="M406" s="15">
        <f t="shared" si="37"/>
        <v>31.66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245.13</v>
      </c>
      <c r="R406" s="15">
        <f>'[1]TCE - ANEXO III - Preencher'!S415</f>
        <v>72.72</v>
      </c>
      <c r="S406" s="16">
        <f t="shared" si="39"/>
        <v>172.41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334.05399999999997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</v>
      </c>
      <c r="C407" s="10"/>
      <c r="D407" s="11" t="str">
        <f>'[1]TCE - ANEXO III - Preencher'!E416</f>
        <v>FLAVIA WALLACE JOSE DOS SANTOS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10/2022</v>
      </c>
      <c r="H407" s="14">
        <f>'[1]TCE - ANEXO III - Preencher'!I416</f>
        <v>0</v>
      </c>
      <c r="I407" s="14">
        <f>'[1]TCE - ANEXO III - Preencher'!J416</f>
        <v>130.94640000000001</v>
      </c>
      <c r="J407" s="14">
        <f>'[1]TCE - ANEXO III - Preencher'!K416</f>
        <v>0</v>
      </c>
      <c r="K407" s="15">
        <f>'[1]TCE - ANEXO III - Preencher'!L416</f>
        <v>55.9</v>
      </c>
      <c r="L407" s="15">
        <f>'[1]TCE - ANEXO III - Preencher'!M416</f>
        <v>24.24</v>
      </c>
      <c r="M407" s="15">
        <f t="shared" si="37"/>
        <v>31.66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140.76000000000002</v>
      </c>
      <c r="R407" s="15">
        <f>'[1]TCE - ANEXO III - Preencher'!S416</f>
        <v>66.900000000000006</v>
      </c>
      <c r="S407" s="16">
        <f t="shared" si="39"/>
        <v>73.860000000000014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236.46640000000002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</v>
      </c>
      <c r="C408" s="10"/>
      <c r="D408" s="11" t="str">
        <f>'[1]TCE - ANEXO III - Preencher'!E417</f>
        <v>FLAVIO AMBROSIO DE BRITO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5142-25</v>
      </c>
      <c r="G408" s="13" t="str">
        <f>IF('[1]TCE - ANEXO III - Preencher'!H417="","",'[1]TCE - ANEXO III - Preencher'!H417)</f>
        <v>10/2022</v>
      </c>
      <c r="H408" s="14">
        <f>'[1]TCE - ANEXO III - Preencher'!I417</f>
        <v>0</v>
      </c>
      <c r="I408" s="14">
        <f>'[1]TCE - ANEXO III - Preencher'!J417</f>
        <v>125.456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412.35999999999996</v>
      </c>
      <c r="R408" s="15">
        <f>'[1]TCE - ANEXO III - Preencher'!S417</f>
        <v>72.72</v>
      </c>
      <c r="S408" s="16">
        <f t="shared" si="39"/>
        <v>339.64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465.096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</v>
      </c>
      <c r="C409" s="10"/>
      <c r="D409" s="11" t="str">
        <f>'[1]TCE - ANEXO III - Preencher'!E418</f>
        <v>FLAVIO MANOEL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5174-10</v>
      </c>
      <c r="G409" s="13" t="str">
        <f>IF('[1]TCE - ANEXO III - Preencher'!H418="","",'[1]TCE - ANEXO III - Preencher'!H418)</f>
        <v>10/2022</v>
      </c>
      <c r="H409" s="14">
        <f>'[1]TCE - ANEXO III - Preencher'!I418</f>
        <v>0</v>
      </c>
      <c r="I409" s="14">
        <f>'[1]TCE - ANEXO III - Preencher'!J418</f>
        <v>25.182400000000001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172.96</v>
      </c>
      <c r="R409" s="15">
        <f>'[1]TCE - ANEXO III - Preencher'!S418</f>
        <v>166.5</v>
      </c>
      <c r="S409" s="16">
        <f t="shared" si="39"/>
        <v>6.460000000000008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31.642400000000009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</v>
      </c>
      <c r="C410" s="10"/>
      <c r="D410" s="11" t="str">
        <f>'[1]TCE - ANEXO III - Preencher'!E419</f>
        <v>FLORIZA MARIA ALVES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10/2022</v>
      </c>
      <c r="H410" s="14">
        <f>'[1]TCE - ANEXO III - Preencher'!I419</f>
        <v>0</v>
      </c>
      <c r="I410" s="14">
        <f>'[1]TCE - ANEXO III - Preencher'!J419</f>
        <v>145.44</v>
      </c>
      <c r="J410" s="14">
        <f>'[1]TCE - ANEXO III - Preencher'!K419</f>
        <v>0</v>
      </c>
      <c r="K410" s="15">
        <f>'[1]TCE - ANEXO III - Preencher'!L419</f>
        <v>55.9</v>
      </c>
      <c r="L410" s="15">
        <f>'[1]TCE - ANEXO III - Preencher'!M419</f>
        <v>24.24</v>
      </c>
      <c r="M410" s="15">
        <f t="shared" si="37"/>
        <v>31.66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184.16</v>
      </c>
      <c r="R410" s="15">
        <f>'[1]TCE - ANEXO III - Preencher'!S419</f>
        <v>72.72</v>
      </c>
      <c r="S410" s="16">
        <f t="shared" si="39"/>
        <v>111.44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288.53999999999996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</v>
      </c>
      <c r="C411" s="10"/>
      <c r="D411" s="11" t="str">
        <f>'[1]TCE - ANEXO III - Preencher'!E420</f>
        <v>FRANCIS MARY DUTRA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3241-15</v>
      </c>
      <c r="G411" s="13" t="str">
        <f>IF('[1]TCE - ANEXO III - Preencher'!H420="","",'[1]TCE - ANEXO III - Preencher'!H420)</f>
        <v>10/2022</v>
      </c>
      <c r="H411" s="14">
        <f>'[1]TCE - ANEXO III - Preencher'!I420</f>
        <v>0</v>
      </c>
      <c r="I411" s="14">
        <f>'[1]TCE - ANEXO III - Preencher'!J420</f>
        <v>634.89440000000002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634.89440000000002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</v>
      </c>
      <c r="C412" s="10"/>
      <c r="D412" s="11" t="str">
        <f>'[1]TCE - ANEXO III - Preencher'!E421</f>
        <v>FRANCISCO RAFAEL DO COUTO SOARES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2252-70</v>
      </c>
      <c r="G412" s="13" t="str">
        <f>IF('[1]TCE - ANEXO III - Preencher'!H421="","",'[1]TCE - ANEXO III - Preencher'!H421)</f>
        <v>10/2022</v>
      </c>
      <c r="H412" s="14">
        <f>'[1]TCE - ANEXO III - Preencher'!I421</f>
        <v>0</v>
      </c>
      <c r="I412" s="14">
        <f>'[1]TCE - ANEXO III - Preencher'!J421</f>
        <v>959.49600000000009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959.49600000000009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</v>
      </c>
      <c r="C413" s="10"/>
      <c r="D413" s="11" t="str">
        <f>'[1]TCE - ANEXO III - Preencher'!E422</f>
        <v>GABRIEL LOURENCO RODRIGUES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10/2022</v>
      </c>
      <c r="H413" s="14">
        <f>'[1]TCE - ANEXO III - Preencher'!I422</f>
        <v>0</v>
      </c>
      <c r="I413" s="14">
        <f>'[1]TCE - ANEXO III - Preencher'!J422</f>
        <v>122.8968</v>
      </c>
      <c r="J413" s="14">
        <f>'[1]TCE - ANEXO III - Preencher'!K422</f>
        <v>0</v>
      </c>
      <c r="K413" s="15">
        <f>'[1]TCE - ANEXO III - Preencher'!L422</f>
        <v>55.9</v>
      </c>
      <c r="L413" s="15">
        <f>'[1]TCE - ANEXO III - Preencher'!M422</f>
        <v>24.24</v>
      </c>
      <c r="M413" s="15">
        <f t="shared" si="37"/>
        <v>31.66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363.35999999999996</v>
      </c>
      <c r="R413" s="15">
        <f>'[1]TCE - ANEXO III - Preencher'!S422</f>
        <v>72.72</v>
      </c>
      <c r="S413" s="16">
        <f t="shared" si="39"/>
        <v>290.64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445.1968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</v>
      </c>
      <c r="C414" s="10"/>
      <c r="D414" s="11" t="str">
        <f>'[1]TCE - ANEXO III - Preencher'!E423</f>
        <v>GABRIEL LUNA VIANNA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2251-25</v>
      </c>
      <c r="G414" s="13" t="str">
        <f>IF('[1]TCE - ANEXO III - Preencher'!H423="","",'[1]TCE - ANEXO III - Preencher'!H423)</f>
        <v>10/2022</v>
      </c>
      <c r="H414" s="14">
        <f>'[1]TCE - ANEXO III - Preencher'!I423</f>
        <v>0</v>
      </c>
      <c r="I414" s="14">
        <f>'[1]TCE - ANEXO III - Preencher'!J423</f>
        <v>819.4864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819.4864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</v>
      </c>
      <c r="C415" s="10"/>
      <c r="D415" s="11" t="str">
        <f>'[1]TCE - ANEXO III - Preencher'!E424</f>
        <v>GABRIEL MORAIS DE MENEZES LIRA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2251-25</v>
      </c>
      <c r="G415" s="13" t="str">
        <f>IF('[1]TCE - ANEXO III - Preencher'!H424="","",'[1]TCE - ANEXO III - Preencher'!H424)</f>
        <v>10/2022</v>
      </c>
      <c r="H415" s="14">
        <f>'[1]TCE - ANEXO III - Preencher'!I424</f>
        <v>0</v>
      </c>
      <c r="I415" s="14">
        <f>'[1]TCE - ANEXO III - Preencher'!J424</f>
        <v>967.75199999999995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967.75199999999995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</v>
      </c>
      <c r="C416" s="10"/>
      <c r="D416" s="11" t="str">
        <f>'[1]TCE - ANEXO III - Preencher'!E425</f>
        <v>GABRIELA ARAUJO DE SOUZA MARTINS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10/2022</v>
      </c>
      <c r="H416" s="14">
        <f>'[1]TCE - ANEXO III - Preencher'!I425</f>
        <v>0</v>
      </c>
      <c r="I416" s="14">
        <f>'[1]TCE - ANEXO III - Preencher'!J425</f>
        <v>12.12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504.88</v>
      </c>
      <c r="R416" s="15">
        <f>'[1]TCE - ANEXO III - Preencher'!S425</f>
        <v>36.36</v>
      </c>
      <c r="S416" s="16">
        <f t="shared" si="39"/>
        <v>468.52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480.64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</v>
      </c>
      <c r="C417" s="10"/>
      <c r="D417" s="11" t="str">
        <f>'[1]TCE - ANEXO III - Preencher'!E426</f>
        <v>GABRIELA GENUINO DE AMORIM</v>
      </c>
      <c r="E417" s="9" t="str">
        <f>IF('[1]TCE - ANEXO III - Preencher'!F426="4 - Assistência Odontológica","2 - Outros Profissionais da Saúde",'[1]TCE - ANEXO III - Preencher'!F426)</f>
        <v>1 - Médico</v>
      </c>
      <c r="F417" s="12" t="str">
        <f>'[1]TCE - ANEXO III - Preencher'!G426</f>
        <v>2251-25</v>
      </c>
      <c r="G417" s="13" t="str">
        <f>IF('[1]TCE - ANEXO III - Preencher'!H426="","",'[1]TCE - ANEXO III - Preencher'!H426)</f>
        <v>10/2022</v>
      </c>
      <c r="H417" s="14">
        <f>'[1]TCE - ANEXO III - Preencher'!I426</f>
        <v>0</v>
      </c>
      <c r="I417" s="14">
        <f>'[1]TCE - ANEXO III - Preencher'!J426</f>
        <v>413.904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413.904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</v>
      </c>
      <c r="C418" s="10"/>
      <c r="D418" s="11" t="str">
        <f>'[1]TCE - ANEXO III - Preencher'!E427</f>
        <v>GABRIELA XAVIER LOURENCO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10/2022</v>
      </c>
      <c r="H418" s="14">
        <f>'[1]TCE - ANEXO III - Preencher'!I427</f>
        <v>0</v>
      </c>
      <c r="I418" s="14">
        <f>'[1]TCE - ANEXO III - Preencher'!J427</f>
        <v>144.01840000000001</v>
      </c>
      <c r="J418" s="14">
        <f>'[1]TCE - ANEXO III - Preencher'!K427</f>
        <v>0</v>
      </c>
      <c r="K418" s="15">
        <f>'[1]TCE - ANEXO III - Preencher'!L427</f>
        <v>55.9</v>
      </c>
      <c r="L418" s="15">
        <f>'[1]TCE - ANEXO III - Preencher'!M427</f>
        <v>24.24</v>
      </c>
      <c r="M418" s="15">
        <f t="shared" si="37"/>
        <v>31.66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184.16</v>
      </c>
      <c r="R418" s="15">
        <f>'[1]TCE - ANEXO III - Preencher'!S427</f>
        <v>72.72</v>
      </c>
      <c r="S418" s="16">
        <f t="shared" si="39"/>
        <v>111.44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287.11840000000001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</v>
      </c>
      <c r="C419" s="10"/>
      <c r="D419" s="11" t="str">
        <f>'[1]TCE - ANEXO III - Preencher'!E428</f>
        <v>GABRIELLA RODRIGUES DIAS SANTOS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2251-25</v>
      </c>
      <c r="G419" s="13" t="str">
        <f>IF('[1]TCE - ANEXO III - Preencher'!H428="","",'[1]TCE - ANEXO III - Preencher'!H428)</f>
        <v>10/2022</v>
      </c>
      <c r="H419" s="14">
        <f>'[1]TCE - ANEXO III - Preencher'!I428</f>
        <v>0</v>
      </c>
      <c r="I419" s="14">
        <f>'[1]TCE - ANEXO III - Preencher'!J428</f>
        <v>345.71839999999997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345.71839999999997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</v>
      </c>
      <c r="C420" s="10"/>
      <c r="D420" s="11" t="str">
        <f>'[1]TCE - ANEXO III - Preencher'!E429</f>
        <v>GABRIELLY RODRIGUES DE SANTANA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10/2022</v>
      </c>
      <c r="H420" s="14">
        <f>'[1]TCE - ANEXO III - Preencher'!I429</f>
        <v>0</v>
      </c>
      <c r="I420" s="14">
        <f>'[1]TCE - ANEXO III - Preencher'!J429</f>
        <v>96.960000000000008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160.16</v>
      </c>
      <c r="R420" s="15">
        <f>'[1]TCE - ANEXO III - Preencher'!S429</f>
        <v>72.72</v>
      </c>
      <c r="S420" s="16">
        <f t="shared" si="39"/>
        <v>87.44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184.4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</v>
      </c>
      <c r="C421" s="10"/>
      <c r="D421" s="11" t="str">
        <f>'[1]TCE - ANEXO III - Preencher'!E430</f>
        <v>GEANE ABDIAS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10/2022</v>
      </c>
      <c r="H421" s="14">
        <f>'[1]TCE - ANEXO III - Preencher'!I430</f>
        <v>0</v>
      </c>
      <c r="I421" s="14">
        <f>'[1]TCE - ANEXO III - Preencher'!J430</f>
        <v>130.89599999999999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172.96</v>
      </c>
      <c r="R421" s="15">
        <f>'[1]TCE - ANEXO III - Preencher'!S430</f>
        <v>72.72</v>
      </c>
      <c r="S421" s="16">
        <f t="shared" si="39"/>
        <v>100.24000000000001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231.136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</v>
      </c>
      <c r="C422" s="10"/>
      <c r="D422" s="11" t="str">
        <f>'[1]TCE - ANEXO III - Preencher'!E431</f>
        <v>GEDALVA PEREIRA DE LIMA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10/2022</v>
      </c>
      <c r="H422" s="14">
        <f>'[1]TCE - ANEXO III - Preencher'!I431</f>
        <v>0</v>
      </c>
      <c r="I422" s="14">
        <f>'[1]TCE - ANEXO III - Preencher'!J431</f>
        <v>342.8888</v>
      </c>
      <c r="J422" s="14">
        <f>'[1]TCE - ANEXO III - Preencher'!K431</f>
        <v>0</v>
      </c>
      <c r="K422" s="15">
        <f>'[1]TCE - ANEXO III - Preencher'!L431</f>
        <v>55.9</v>
      </c>
      <c r="L422" s="15">
        <f>'[1]TCE - ANEXO III - Preencher'!M431</f>
        <v>3.3</v>
      </c>
      <c r="M422" s="15">
        <f t="shared" si="37"/>
        <v>52.6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208.66</v>
      </c>
      <c r="R422" s="15">
        <f>'[1]TCE - ANEXO III - Preencher'!S431</f>
        <v>131.99</v>
      </c>
      <c r="S422" s="16">
        <f t="shared" si="39"/>
        <v>76.669999999999987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472.15880000000004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</v>
      </c>
      <c r="C423" s="10"/>
      <c r="D423" s="11" t="str">
        <f>'[1]TCE - ANEXO III - Preencher'!E432</f>
        <v>GEISYLANE DIAS FELIX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10/2022</v>
      </c>
      <c r="H423" s="14">
        <f>'[1]TCE - ANEXO III - Preencher'!I432</f>
        <v>0</v>
      </c>
      <c r="I423" s="14">
        <f>'[1]TCE - ANEXO III - Preencher'!J432</f>
        <v>299.85520000000002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299.85520000000002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</v>
      </c>
      <c r="C424" s="10"/>
      <c r="D424" s="11" t="str">
        <f>'[1]TCE - ANEXO III - Preencher'!E433</f>
        <v>GENESIO GOMES DA CRUZ JUNIOR</v>
      </c>
      <c r="E424" s="9" t="str">
        <f>IF('[1]TCE - ANEXO III - Preencher'!F433="4 - Assistência Odontológica","2 - Outros Profissionais da Saúde",'[1]TCE - ANEXO III - Preencher'!F433)</f>
        <v>1 - Médico</v>
      </c>
      <c r="F424" s="12" t="str">
        <f>'[1]TCE - ANEXO III - Preencher'!G433</f>
        <v>2251-25</v>
      </c>
      <c r="G424" s="13" t="str">
        <f>IF('[1]TCE - ANEXO III - Preencher'!H433="","",'[1]TCE - ANEXO III - Preencher'!H433)</f>
        <v>10/2022</v>
      </c>
      <c r="H424" s="14">
        <f>'[1]TCE - ANEXO III - Preencher'!I433</f>
        <v>0</v>
      </c>
      <c r="I424" s="14">
        <f>'[1]TCE - ANEXO III - Preencher'!J433</f>
        <v>1258.7088000000001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1258.7088000000001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</v>
      </c>
      <c r="C425" s="10"/>
      <c r="D425" s="11" t="str">
        <f>'[1]TCE - ANEXO III - Preencher'!E434</f>
        <v>GEOVANA CANDIDA SOARES DE LIMA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10/2022</v>
      </c>
      <c r="H425" s="14">
        <f>'[1]TCE - ANEXO III - Preencher'!I434</f>
        <v>0</v>
      </c>
      <c r="I425" s="14">
        <f>'[1]TCE - ANEXO III - Preencher'!J434</f>
        <v>99.016800000000003</v>
      </c>
      <c r="J425" s="14">
        <f>'[1]TCE - ANEXO III - Preencher'!K434</f>
        <v>0</v>
      </c>
      <c r="K425" s="15">
        <f>'[1]TCE - ANEXO III - Preencher'!L434</f>
        <v>55.9</v>
      </c>
      <c r="L425" s="15">
        <f>'[1]TCE - ANEXO III - Preencher'!M434</f>
        <v>24.24</v>
      </c>
      <c r="M425" s="15">
        <f t="shared" si="37"/>
        <v>31.66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184.16</v>
      </c>
      <c r="R425" s="15">
        <f>'[1]TCE - ANEXO III - Preencher'!S434</f>
        <v>72.72</v>
      </c>
      <c r="S425" s="16">
        <f t="shared" si="39"/>
        <v>111.44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242.11680000000001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</v>
      </c>
      <c r="C426" s="10"/>
      <c r="D426" s="11" t="str">
        <f>'[1]TCE - ANEXO III - Preencher'!E435</f>
        <v>GERALDO MAGNO BEZERRA GOMES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2234-05</v>
      </c>
      <c r="G426" s="13" t="str">
        <f>IF('[1]TCE - ANEXO III - Preencher'!H435="","",'[1]TCE - ANEXO III - Preencher'!H435)</f>
        <v>10/2022</v>
      </c>
      <c r="H426" s="14">
        <f>'[1]TCE - ANEXO III - Preencher'!I435</f>
        <v>0</v>
      </c>
      <c r="I426" s="14">
        <f>'[1]TCE - ANEXO III - Preencher'!J435</f>
        <v>369.31119999999999</v>
      </c>
      <c r="J426" s="14">
        <f>'[1]TCE - ANEXO III - Preencher'!K435</f>
        <v>0</v>
      </c>
      <c r="K426" s="15">
        <f>'[1]TCE - ANEXO III - Preencher'!L435</f>
        <v>55.9</v>
      </c>
      <c r="L426" s="15">
        <f>'[1]TCE - ANEXO III - Preencher'!M435</f>
        <v>17.010000000000002</v>
      </c>
      <c r="M426" s="15">
        <f t="shared" si="37"/>
        <v>38.89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408.20119999999997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</v>
      </c>
      <c r="C427" s="10"/>
      <c r="D427" s="11" t="str">
        <f>'[1]TCE - ANEXO III - Preencher'!E436</f>
        <v>GERLAINE KAROLINY DO NASCIMENTO MAGALHAES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4110-10</v>
      </c>
      <c r="G427" s="13" t="str">
        <f>IF('[1]TCE - ANEXO III - Preencher'!H436="","",'[1]TCE - ANEXO III - Preencher'!H436)</f>
        <v>10/2022</v>
      </c>
      <c r="H427" s="14">
        <f>'[1]TCE - ANEXO III - Preencher'!I436</f>
        <v>0</v>
      </c>
      <c r="I427" s="14">
        <f>'[1]TCE - ANEXO III - Preencher'!J436</f>
        <v>96.901600000000002</v>
      </c>
      <c r="J427" s="14">
        <f>'[1]TCE - ANEXO III - Preencher'!K436</f>
        <v>0</v>
      </c>
      <c r="K427" s="15">
        <f>'[1]TCE - ANEXO III - Preencher'!L436</f>
        <v>55.9</v>
      </c>
      <c r="L427" s="15">
        <f>'[1]TCE - ANEXO III - Preencher'!M436</f>
        <v>24.24</v>
      </c>
      <c r="M427" s="15">
        <f t="shared" si="37"/>
        <v>31.66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240.16</v>
      </c>
      <c r="R427" s="15">
        <f>'[1]TCE - ANEXO III - Preencher'!S436</f>
        <v>72.72</v>
      </c>
      <c r="S427" s="16">
        <f t="shared" si="39"/>
        <v>167.44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296.0016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</v>
      </c>
      <c r="C428" s="10"/>
      <c r="D428" s="11" t="str">
        <f>'[1]TCE - ANEXO III - Preencher'!E437</f>
        <v>GERSICA MARIA RODRIGUES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2234-05</v>
      </c>
      <c r="G428" s="13" t="str">
        <f>IF('[1]TCE - ANEXO III - Preencher'!H437="","",'[1]TCE - ANEXO III - Preencher'!H437)</f>
        <v>10/2022</v>
      </c>
      <c r="H428" s="14">
        <f>'[1]TCE - ANEXO III - Preencher'!I437</f>
        <v>0</v>
      </c>
      <c r="I428" s="14">
        <f>'[1]TCE - ANEXO III - Preencher'!J437</f>
        <v>489.95280000000002</v>
      </c>
      <c r="J428" s="14">
        <f>'[1]TCE - ANEXO III - Preencher'!K437</f>
        <v>0</v>
      </c>
      <c r="K428" s="15">
        <f>'[1]TCE - ANEXO III - Preencher'!L437</f>
        <v>55.9</v>
      </c>
      <c r="L428" s="15">
        <f>'[1]TCE - ANEXO III - Preencher'!M437</f>
        <v>17.010000000000002</v>
      </c>
      <c r="M428" s="15">
        <f t="shared" si="37"/>
        <v>38.89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528.84280000000001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</v>
      </c>
      <c r="C429" s="10"/>
      <c r="D429" s="11" t="str">
        <f>'[1]TCE - ANEXO III - Preencher'!E438</f>
        <v>GEYSISLAYNE MAYARA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10/2022</v>
      </c>
      <c r="H429" s="14">
        <f>'[1]TCE - ANEXO III - Preencher'!I438</f>
        <v>0</v>
      </c>
      <c r="I429" s="14">
        <f>'[1]TCE - ANEXO III - Preencher'!J438</f>
        <v>155.4</v>
      </c>
      <c r="J429" s="14">
        <f>'[1]TCE - ANEXO III - Preencher'!K438</f>
        <v>0</v>
      </c>
      <c r="K429" s="15">
        <f>'[1]TCE - ANEXO III - Preencher'!L438</f>
        <v>55.9</v>
      </c>
      <c r="L429" s="15">
        <f>'[1]TCE - ANEXO III - Preencher'!M438</f>
        <v>24.24</v>
      </c>
      <c r="M429" s="15">
        <f t="shared" si="37"/>
        <v>31.66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184.16</v>
      </c>
      <c r="R429" s="15">
        <f>'[1]TCE - ANEXO III - Preencher'!S438</f>
        <v>72.72</v>
      </c>
      <c r="S429" s="16">
        <f t="shared" si="39"/>
        <v>111.44</v>
      </c>
      <c r="T429" s="15">
        <f>'[1]TCE - ANEXO III - Preencher'!U438</f>
        <v>69.41</v>
      </c>
      <c r="U429" s="15">
        <f>'[1]TCE - ANEXO III - Preencher'!V438</f>
        <v>0</v>
      </c>
      <c r="V429" s="16">
        <f t="shared" si="40"/>
        <v>69.41</v>
      </c>
      <c r="W429" s="17" t="str">
        <f>IF('[1]TCE - ANEXO III - Preencher'!X438="","",'[1]TCE - ANEXO III - Preencher'!X438)</f>
        <v>AUXÍLIO CRECHE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367.90999999999997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</v>
      </c>
      <c r="C430" s="10"/>
      <c r="D430" s="11" t="str">
        <f>'[1]TCE - ANEXO III - Preencher'!E439</f>
        <v>GICERLY MARINHO DE MOURA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10/2022</v>
      </c>
      <c r="H430" s="14">
        <f>'[1]TCE - ANEXO III - Preencher'!I439</f>
        <v>0</v>
      </c>
      <c r="I430" s="14">
        <f>'[1]TCE - ANEXO III - Preencher'!J439</f>
        <v>143.04079999999999</v>
      </c>
      <c r="J430" s="14">
        <f>'[1]TCE - ANEXO III - Preencher'!K439</f>
        <v>0</v>
      </c>
      <c r="K430" s="15">
        <f>'[1]TCE - ANEXO III - Preencher'!L439</f>
        <v>55.9</v>
      </c>
      <c r="L430" s="15">
        <f>'[1]TCE - ANEXO III - Preencher'!M439</f>
        <v>24.24</v>
      </c>
      <c r="M430" s="15">
        <f t="shared" si="37"/>
        <v>31.66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184.16</v>
      </c>
      <c r="R430" s="15">
        <f>'[1]TCE - ANEXO III - Preencher'!S439</f>
        <v>72.72</v>
      </c>
      <c r="S430" s="16">
        <f t="shared" si="39"/>
        <v>111.44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286.14080000000001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</v>
      </c>
      <c r="C431" s="10"/>
      <c r="D431" s="11" t="str">
        <f>'[1]TCE - ANEXO III - Preencher'!E440</f>
        <v>GILBERTO FELIX COSTA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5132-20</v>
      </c>
      <c r="G431" s="13" t="str">
        <f>IF('[1]TCE - ANEXO III - Preencher'!H440="","",'[1]TCE - ANEXO III - Preencher'!H440)</f>
        <v>10/2022</v>
      </c>
      <c r="H431" s="14">
        <f>'[1]TCE - ANEXO III - Preencher'!I440</f>
        <v>0</v>
      </c>
      <c r="I431" s="14">
        <f>'[1]TCE - ANEXO III - Preencher'!J440</f>
        <v>221.43440000000001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2.42</v>
      </c>
      <c r="S431" s="16">
        <f t="shared" si="39"/>
        <v>-2.42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219.01440000000002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</v>
      </c>
      <c r="C432" s="10"/>
      <c r="D432" s="11" t="str">
        <f>'[1]TCE - ANEXO III - Preencher'!E441</f>
        <v>GILDO REIS DA SILVA FILHO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3516-05</v>
      </c>
      <c r="G432" s="13" t="str">
        <f>IF('[1]TCE - ANEXO III - Preencher'!H441="","",'[1]TCE - ANEXO III - Preencher'!H441)</f>
        <v>10/2022</v>
      </c>
      <c r="H432" s="14">
        <f>'[1]TCE - ANEXO III - Preencher'!I441</f>
        <v>0</v>
      </c>
      <c r="I432" s="14">
        <f>'[1]TCE - ANEXO III - Preencher'!J441</f>
        <v>148.708</v>
      </c>
      <c r="J432" s="14">
        <f>'[1]TCE - ANEXO III - Preencher'!K441</f>
        <v>0</v>
      </c>
      <c r="K432" s="15">
        <f>'[1]TCE - ANEXO III - Preencher'!L441</f>
        <v>55.9</v>
      </c>
      <c r="L432" s="15">
        <f>'[1]TCE - ANEXO III - Preencher'!M441</f>
        <v>30</v>
      </c>
      <c r="M432" s="15">
        <f t="shared" si="37"/>
        <v>25.9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362.96</v>
      </c>
      <c r="R432" s="15">
        <f>'[1]TCE - ANEXO III - Preencher'!S441</f>
        <v>84.26</v>
      </c>
      <c r="S432" s="16">
        <f t="shared" si="39"/>
        <v>278.7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453.30799999999999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</v>
      </c>
      <c r="C433" s="10"/>
      <c r="D433" s="11" t="str">
        <f>'[1]TCE - ANEXO III - Preencher'!E442</f>
        <v>GILSON GOMES DE ANDRADE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 t="str">
        <f>IF('[1]TCE - ANEXO III - Preencher'!H442="","",'[1]TCE - ANEXO III - Preencher'!H442)</f>
        <v>10/2022</v>
      </c>
      <c r="H433" s="14">
        <f>'[1]TCE - ANEXO III - Preencher'!I442</f>
        <v>0</v>
      </c>
      <c r="I433" s="14">
        <f>'[1]TCE - ANEXO III - Preencher'!J442</f>
        <v>383.70319999999998</v>
      </c>
      <c r="J433" s="14">
        <f>'[1]TCE - ANEXO III - Preencher'!K442</f>
        <v>0</v>
      </c>
      <c r="K433" s="15">
        <f>'[1]TCE - ANEXO III - Preencher'!L442</f>
        <v>55.9</v>
      </c>
      <c r="L433" s="15">
        <f>'[1]TCE - ANEXO III - Preencher'!M442</f>
        <v>3.3</v>
      </c>
      <c r="M433" s="15">
        <f t="shared" si="37"/>
        <v>52.6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436.3032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</v>
      </c>
      <c r="C434" s="10"/>
      <c r="D434" s="11" t="str">
        <f>'[1]TCE - ANEXO III - Preencher'!E443</f>
        <v>GILSON HELENO FELIX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 t="str">
        <f>IF('[1]TCE - ANEXO III - Preencher'!H443="","",'[1]TCE - ANEXO III - Preencher'!H443)</f>
        <v>10/2022</v>
      </c>
      <c r="H434" s="14">
        <f>'[1]TCE - ANEXO III - Preencher'!I443</f>
        <v>0</v>
      </c>
      <c r="I434" s="14">
        <f>'[1]TCE - ANEXO III - Preencher'!J443</f>
        <v>109.6888</v>
      </c>
      <c r="J434" s="14">
        <f>'[1]TCE - ANEXO III - Preencher'!K443</f>
        <v>0</v>
      </c>
      <c r="K434" s="15">
        <f>'[1]TCE - ANEXO III - Preencher'!L443</f>
        <v>55.86</v>
      </c>
      <c r="L434" s="15">
        <f>'[1]TCE - ANEXO III - Preencher'!M443</f>
        <v>24.93</v>
      </c>
      <c r="M434" s="15">
        <f t="shared" si="37"/>
        <v>30.93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208.66</v>
      </c>
      <c r="R434" s="15">
        <f>'[1]TCE - ANEXO III - Preencher'!S443</f>
        <v>74.790000000000006</v>
      </c>
      <c r="S434" s="16">
        <f t="shared" si="39"/>
        <v>133.87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274.48879999999997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</v>
      </c>
      <c r="C435" s="10"/>
      <c r="D435" s="11" t="str">
        <f>'[1]TCE - ANEXO III - Preencher'!E444</f>
        <v>GILVANI MATIAS DOS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10/2022</v>
      </c>
      <c r="H435" s="14">
        <f>'[1]TCE - ANEXO III - Preencher'!I444</f>
        <v>0</v>
      </c>
      <c r="I435" s="14">
        <f>'[1]TCE - ANEXO III - Preencher'!J444</f>
        <v>173.8184</v>
      </c>
      <c r="J435" s="14">
        <f>'[1]TCE - ANEXO III - Preencher'!K444</f>
        <v>0</v>
      </c>
      <c r="K435" s="15">
        <f>'[1]TCE - ANEXO III - Preencher'!L444</f>
        <v>55.87</v>
      </c>
      <c r="L435" s="15">
        <f>'[1]TCE - ANEXO III - Preencher'!M444</f>
        <v>24.24</v>
      </c>
      <c r="M435" s="15">
        <f t="shared" si="37"/>
        <v>31.63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150.46</v>
      </c>
      <c r="R435" s="15">
        <f>'[1]TCE - ANEXO III - Preencher'!S444</f>
        <v>72.72</v>
      </c>
      <c r="S435" s="16">
        <f t="shared" si="39"/>
        <v>77.740000000000009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283.1884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</v>
      </c>
      <c r="C436" s="10"/>
      <c r="D436" s="11" t="str">
        <f>'[1]TCE - ANEXO III - Preencher'!E445</f>
        <v>GILZA DE SOUZA NASCIMENTO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10/2022</v>
      </c>
      <c r="H436" s="14">
        <f>'[1]TCE - ANEXO III - Preencher'!I445</f>
        <v>0</v>
      </c>
      <c r="I436" s="14">
        <f>'[1]TCE - ANEXO III - Preencher'!J445</f>
        <v>123.1216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315.35999999999996</v>
      </c>
      <c r="R436" s="15">
        <f>'[1]TCE - ANEXO III - Preencher'!S445</f>
        <v>70.3</v>
      </c>
      <c r="S436" s="16">
        <f t="shared" si="39"/>
        <v>245.05999999999995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368.18159999999995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</v>
      </c>
      <c r="C437" s="10"/>
      <c r="D437" s="11" t="str">
        <f>'[1]TCE - ANEXO III - Preencher'!E446</f>
        <v>GIOVANNA DE BRITO SILVA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2251-25</v>
      </c>
      <c r="G437" s="13" t="str">
        <f>IF('[1]TCE - ANEXO III - Preencher'!H446="","",'[1]TCE - ANEXO III - Preencher'!H446)</f>
        <v>10/2022</v>
      </c>
      <c r="H437" s="14">
        <f>'[1]TCE - ANEXO III - Preencher'!I446</f>
        <v>0</v>
      </c>
      <c r="I437" s="14">
        <f>'[1]TCE - ANEXO III - Preencher'!J446</f>
        <v>428.69119999999998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428.69119999999998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</v>
      </c>
      <c r="C438" s="10"/>
      <c r="D438" s="11" t="str">
        <f>'[1]TCE - ANEXO III - Preencher'!E447</f>
        <v>GIRLENE MARIA FEIJO DO NASCIMENTO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10/2022</v>
      </c>
      <c r="H438" s="14">
        <f>'[1]TCE - ANEXO III - Preencher'!I447</f>
        <v>0</v>
      </c>
      <c r="I438" s="14">
        <f>'[1]TCE - ANEXO III - Preencher'!J447</f>
        <v>148.57839999999999</v>
      </c>
      <c r="J438" s="14">
        <f>'[1]TCE - ANEXO III - Preencher'!K447</f>
        <v>0</v>
      </c>
      <c r="K438" s="15">
        <f>'[1]TCE - ANEXO III - Preencher'!L447</f>
        <v>55.87</v>
      </c>
      <c r="L438" s="15">
        <f>'[1]TCE - ANEXO III - Preencher'!M447</f>
        <v>24.24</v>
      </c>
      <c r="M438" s="15">
        <f t="shared" si="37"/>
        <v>31.63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184.16</v>
      </c>
      <c r="R438" s="15">
        <f>'[1]TCE - ANEXO III - Preencher'!S447</f>
        <v>72.72</v>
      </c>
      <c r="S438" s="16">
        <f t="shared" si="39"/>
        <v>111.44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291.64839999999998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</v>
      </c>
      <c r="C439" s="10"/>
      <c r="D439" s="11" t="str">
        <f>'[1]TCE - ANEXO III - Preencher'!E448</f>
        <v>GIRLLENE CRISTINA BARBOSA GOMES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2234-05</v>
      </c>
      <c r="G439" s="13" t="str">
        <f>IF('[1]TCE - ANEXO III - Preencher'!H448="","",'[1]TCE - ANEXO III - Preencher'!H448)</f>
        <v>10/2022</v>
      </c>
      <c r="H439" s="14">
        <f>'[1]TCE - ANEXO III - Preencher'!I448</f>
        <v>0</v>
      </c>
      <c r="I439" s="14">
        <f>'[1]TCE - ANEXO III - Preencher'!J448</f>
        <v>546.14800000000002</v>
      </c>
      <c r="J439" s="14">
        <f>'[1]TCE - ANEXO III - Preencher'!K448</f>
        <v>0</v>
      </c>
      <c r="K439" s="15">
        <f>'[1]TCE - ANEXO III - Preencher'!L448</f>
        <v>55.87</v>
      </c>
      <c r="L439" s="15">
        <f>'[1]TCE - ANEXO III - Preencher'!M448</f>
        <v>17.010000000000002</v>
      </c>
      <c r="M439" s="15">
        <f t="shared" si="37"/>
        <v>38.86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585.00800000000004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</v>
      </c>
      <c r="C440" s="10"/>
      <c r="D440" s="11" t="str">
        <f>'[1]TCE - ANEXO III - Preencher'!E449</f>
        <v>GISELE MARIA BERNARDO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10/2022</v>
      </c>
      <c r="H440" s="14">
        <f>'[1]TCE - ANEXO III - Preencher'!I449</f>
        <v>0</v>
      </c>
      <c r="I440" s="14">
        <f>'[1]TCE - ANEXO III - Preencher'!J449</f>
        <v>229.94319999999999</v>
      </c>
      <c r="J440" s="14">
        <f>'[1]TCE - ANEXO III - Preencher'!K449</f>
        <v>0</v>
      </c>
      <c r="K440" s="15">
        <f>'[1]TCE - ANEXO III - Preencher'!L449</f>
        <v>55.87</v>
      </c>
      <c r="L440" s="15">
        <f>'[1]TCE - ANEXO III - Preencher'!M449</f>
        <v>24.24</v>
      </c>
      <c r="M440" s="15">
        <f t="shared" si="37"/>
        <v>31.63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261.57319999999999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</v>
      </c>
      <c r="C441" s="10"/>
      <c r="D441" s="11" t="str">
        <f>'[1]TCE - ANEXO III - Preencher'!E450</f>
        <v>GIVANIZE ALVES DE MORAIS SOUZA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5152-05</v>
      </c>
      <c r="G441" s="13" t="str">
        <f>IF('[1]TCE - ANEXO III - Preencher'!H450="","",'[1]TCE - ANEXO III - Preencher'!H450)</f>
        <v>10/2022</v>
      </c>
      <c r="H441" s="14">
        <f>'[1]TCE - ANEXO III - Preencher'!I450</f>
        <v>0</v>
      </c>
      <c r="I441" s="14">
        <f>'[1]TCE - ANEXO III - Preencher'!J450</f>
        <v>132.9016</v>
      </c>
      <c r="J441" s="14">
        <f>'[1]TCE - ANEXO III - Preencher'!K450</f>
        <v>0</v>
      </c>
      <c r="K441" s="15">
        <f>'[1]TCE - ANEXO III - Preencher'!L450</f>
        <v>55.87</v>
      </c>
      <c r="L441" s="15">
        <f>'[1]TCE - ANEXO III - Preencher'!M450</f>
        <v>25.8</v>
      </c>
      <c r="M441" s="15">
        <f t="shared" si="37"/>
        <v>30.069999999999997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160.16</v>
      </c>
      <c r="R441" s="15">
        <f>'[1]TCE - ANEXO III - Preencher'!S450</f>
        <v>77.400000000000006</v>
      </c>
      <c r="S441" s="16">
        <f t="shared" si="39"/>
        <v>82.759999999999991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245.73159999999999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</v>
      </c>
      <c r="C442" s="10"/>
      <c r="D442" s="11" t="str">
        <f>'[1]TCE - ANEXO III - Preencher'!E451</f>
        <v>GLAISE KELLY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10/2022</v>
      </c>
      <c r="H442" s="14">
        <f>'[1]TCE - ANEXO III - Preencher'!I451</f>
        <v>0</v>
      </c>
      <c r="I442" s="14">
        <f>'[1]TCE - ANEXO III - Preencher'!J451</f>
        <v>142.4016</v>
      </c>
      <c r="J442" s="14">
        <f>'[1]TCE - ANEXO III - Preencher'!K451</f>
        <v>0</v>
      </c>
      <c r="K442" s="15">
        <f>'[1]TCE - ANEXO III - Preencher'!L451</f>
        <v>55.87</v>
      </c>
      <c r="L442" s="15">
        <f>'[1]TCE - ANEXO III - Preencher'!M451</f>
        <v>24.24</v>
      </c>
      <c r="M442" s="15">
        <f t="shared" si="37"/>
        <v>31.63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184.16</v>
      </c>
      <c r="R442" s="15">
        <f>'[1]TCE - ANEXO III - Preencher'!S451</f>
        <v>72.72</v>
      </c>
      <c r="S442" s="16">
        <f t="shared" si="39"/>
        <v>111.44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285.47159999999997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</v>
      </c>
      <c r="C443" s="10"/>
      <c r="D443" s="11" t="str">
        <f>'[1]TCE - ANEXO III - Preencher'!E452</f>
        <v>GLEICE LUZIA SANTOS DE SOUZA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10/2022</v>
      </c>
      <c r="H443" s="14">
        <f>'[1]TCE - ANEXO III - Preencher'!I452</f>
        <v>0</v>
      </c>
      <c r="I443" s="14">
        <f>'[1]TCE - ANEXO III - Preencher'!J452</f>
        <v>140.59200000000001</v>
      </c>
      <c r="J443" s="14">
        <f>'[1]TCE - ANEXO III - Preencher'!K452</f>
        <v>0</v>
      </c>
      <c r="K443" s="15">
        <f>'[1]TCE - ANEXO III - Preencher'!L452</f>
        <v>55.87</v>
      </c>
      <c r="L443" s="15">
        <f>'[1]TCE - ANEXO III - Preencher'!M452</f>
        <v>24.24</v>
      </c>
      <c r="M443" s="15">
        <f t="shared" si="37"/>
        <v>31.63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160.16</v>
      </c>
      <c r="R443" s="15">
        <f>'[1]TCE - ANEXO III - Preencher'!S452</f>
        <v>72.72</v>
      </c>
      <c r="S443" s="16">
        <f t="shared" si="39"/>
        <v>87.44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259.66200000000003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</v>
      </c>
      <c r="C444" s="10"/>
      <c r="D444" s="11" t="str">
        <f>'[1]TCE - ANEXO III - Preencher'!E453</f>
        <v>GLEICELENE REIS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 t="str">
        <f>IF('[1]TCE - ANEXO III - Preencher'!H453="","",'[1]TCE - ANEXO III - Preencher'!H453)</f>
        <v>10/2022</v>
      </c>
      <c r="H444" s="14">
        <f>'[1]TCE - ANEXO III - Preencher'!I453</f>
        <v>0</v>
      </c>
      <c r="I444" s="14">
        <f>'[1]TCE - ANEXO III - Preencher'!J453</f>
        <v>107.1168</v>
      </c>
      <c r="J444" s="14">
        <f>'[1]TCE - ANEXO III - Preencher'!K453</f>
        <v>0</v>
      </c>
      <c r="K444" s="15">
        <f>'[1]TCE - ANEXO III - Preencher'!L453</f>
        <v>55.87</v>
      </c>
      <c r="L444" s="15">
        <f>'[1]TCE - ANEXO III - Preencher'!M453</f>
        <v>24.24</v>
      </c>
      <c r="M444" s="15">
        <f t="shared" si="37"/>
        <v>31.63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138.74680000000001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</v>
      </c>
      <c r="C445" s="10"/>
      <c r="D445" s="11" t="str">
        <f>'[1]TCE - ANEXO III - Preencher'!E454</f>
        <v>GLENDA ISIS CAMARA MACIEL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2516-05</v>
      </c>
      <c r="G445" s="13" t="str">
        <f>IF('[1]TCE - ANEXO III - Preencher'!H454="","",'[1]TCE - ANEXO III - Preencher'!H454)</f>
        <v>10/2022</v>
      </c>
      <c r="H445" s="14">
        <f>'[1]TCE - ANEXO III - Preencher'!I454</f>
        <v>0</v>
      </c>
      <c r="I445" s="14">
        <f>'[1]TCE - ANEXO III - Preencher'!J454</f>
        <v>215.70240000000001</v>
      </c>
      <c r="J445" s="14">
        <f>'[1]TCE - ANEXO III - Preencher'!K454</f>
        <v>0</v>
      </c>
      <c r="K445" s="15">
        <f>'[1]TCE - ANEXO III - Preencher'!L454</f>
        <v>55.87</v>
      </c>
      <c r="L445" s="15">
        <f>'[1]TCE - ANEXO III - Preencher'!M454</f>
        <v>30</v>
      </c>
      <c r="M445" s="15">
        <f t="shared" si="37"/>
        <v>25.869999999999997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208.66</v>
      </c>
      <c r="R445" s="15">
        <f>'[1]TCE - ANEXO III - Preencher'!S454</f>
        <v>117.79</v>
      </c>
      <c r="S445" s="16">
        <f t="shared" si="39"/>
        <v>90.86999999999999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332.44240000000002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</v>
      </c>
      <c r="C446" s="10"/>
      <c r="D446" s="11" t="str">
        <f>'[1]TCE - ANEXO III - Preencher'!E455</f>
        <v>GLEYSE KELLY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3241-15</v>
      </c>
      <c r="G446" s="13" t="str">
        <f>IF('[1]TCE - ANEXO III - Preencher'!H455="","",'[1]TCE - ANEXO III - Preencher'!H455)</f>
        <v>10/2022</v>
      </c>
      <c r="H446" s="14">
        <f>'[1]TCE - ANEXO III - Preencher'!I455</f>
        <v>0</v>
      </c>
      <c r="I446" s="14">
        <f>'[1]TCE - ANEXO III - Preencher'!J455</f>
        <v>255.07919999999999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255.07919999999999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</v>
      </c>
      <c r="C447" s="10"/>
      <c r="D447" s="11" t="str">
        <f>'[1]TCE - ANEXO III - Preencher'!E456</f>
        <v>GLORIA CONCEICAO DE SOUZA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10/2022</v>
      </c>
      <c r="H447" s="14">
        <f>'[1]TCE - ANEXO III - Preencher'!I456</f>
        <v>0</v>
      </c>
      <c r="I447" s="14">
        <f>'[1]TCE - ANEXO III - Preencher'!J456</f>
        <v>136.9376</v>
      </c>
      <c r="J447" s="14">
        <f>'[1]TCE - ANEXO III - Preencher'!K456</f>
        <v>0</v>
      </c>
      <c r="K447" s="15">
        <f>'[1]TCE - ANEXO III - Preencher'!L456</f>
        <v>55.87</v>
      </c>
      <c r="L447" s="15">
        <f>'[1]TCE - ANEXO III - Preencher'!M456</f>
        <v>24.24</v>
      </c>
      <c r="M447" s="15">
        <f t="shared" si="37"/>
        <v>31.63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295.95999999999998</v>
      </c>
      <c r="R447" s="15">
        <f>'[1]TCE - ANEXO III - Preencher'!S456</f>
        <v>72.72</v>
      </c>
      <c r="S447" s="16">
        <f t="shared" si="39"/>
        <v>223.23999999999998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391.80759999999998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</v>
      </c>
      <c r="C448" s="10"/>
      <c r="D448" s="11" t="str">
        <f>'[1]TCE - ANEXO III - Preencher'!E457</f>
        <v>GRACIELA SOUZA LIMA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5152-05</v>
      </c>
      <c r="G448" s="13" t="str">
        <f>IF('[1]TCE - ANEXO III - Preencher'!H457="","",'[1]TCE - ANEXO III - Preencher'!H457)</f>
        <v>10/2022</v>
      </c>
      <c r="H448" s="14">
        <f>'[1]TCE - ANEXO III - Preencher'!I457</f>
        <v>0</v>
      </c>
      <c r="I448" s="14">
        <f>'[1]TCE - ANEXO III - Preencher'!J457</f>
        <v>134.0248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127.96</v>
      </c>
      <c r="R448" s="15">
        <f>'[1]TCE - ANEXO III - Preencher'!S457</f>
        <v>77.400000000000006</v>
      </c>
      <c r="S448" s="16">
        <f t="shared" si="39"/>
        <v>50.559999999999988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184.58479999999997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</v>
      </c>
      <c r="C449" s="10"/>
      <c r="D449" s="11" t="str">
        <f>'[1]TCE - ANEXO III - Preencher'!E458</f>
        <v>GRACIELY TEIXEIRA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2521-05</v>
      </c>
      <c r="G449" s="13" t="str">
        <f>IF('[1]TCE - ANEXO III - Preencher'!H458="","",'[1]TCE - ANEXO III - Preencher'!H458)</f>
        <v>10/2022</v>
      </c>
      <c r="H449" s="14">
        <f>'[1]TCE - ANEXO III - Preencher'!I458</f>
        <v>0</v>
      </c>
      <c r="I449" s="14">
        <f>'[1]TCE - ANEXO III - Preencher'!J458</f>
        <v>306.01119999999997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326.26</v>
      </c>
      <c r="R449" s="15">
        <f>'[1]TCE - ANEXO III - Preencher'!S458</f>
        <v>198.62</v>
      </c>
      <c r="S449" s="16">
        <f t="shared" si="39"/>
        <v>127.63999999999999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433.65119999999996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</v>
      </c>
      <c r="C450" s="10"/>
      <c r="D450" s="11" t="str">
        <f>'[1]TCE - ANEXO III - Preencher'!E459</f>
        <v>GUILHERME HENRIQUE DOS SANTOS PEREIRA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2236-05</v>
      </c>
      <c r="G450" s="13" t="str">
        <f>IF('[1]TCE - ANEXO III - Preencher'!H459="","",'[1]TCE - ANEXO III - Preencher'!H459)</f>
        <v>10/2022</v>
      </c>
      <c r="H450" s="14">
        <f>'[1]TCE - ANEXO III - Preencher'!I459</f>
        <v>0</v>
      </c>
      <c r="I450" s="14">
        <f>'[1]TCE - ANEXO III - Preencher'!J459</f>
        <v>290.50319999999999</v>
      </c>
      <c r="J450" s="14">
        <f>'[1]TCE - ANEXO III - Preencher'!K459</f>
        <v>0</v>
      </c>
      <c r="K450" s="15">
        <f>'[1]TCE - ANEXO III - Preencher'!L459</f>
        <v>55.87</v>
      </c>
      <c r="L450" s="15">
        <f>'[1]TCE - ANEXO III - Preencher'!M459</f>
        <v>2.98</v>
      </c>
      <c r="M450" s="15">
        <f t="shared" si="37"/>
        <v>52.89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343.39319999999998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</v>
      </c>
      <c r="C451" s="10"/>
      <c r="D451" s="11" t="str">
        <f>'[1]TCE - ANEXO III - Preencher'!E460</f>
        <v>GUILHERME SOUZA DE OLIVEIRA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10/2022</v>
      </c>
      <c r="H451" s="14">
        <f>'[1]TCE - ANEXO III - Preencher'!I460</f>
        <v>0</v>
      </c>
      <c r="I451" s="14">
        <f>'[1]TCE - ANEXO III - Preencher'!J460</f>
        <v>149.56479999999999</v>
      </c>
      <c r="J451" s="14">
        <f>'[1]TCE - ANEXO III - Preencher'!K460</f>
        <v>0</v>
      </c>
      <c r="K451" s="15">
        <f>'[1]TCE - ANEXO III - Preencher'!L460</f>
        <v>55.87</v>
      </c>
      <c r="L451" s="15">
        <f>'[1]TCE - ANEXO III - Preencher'!M460</f>
        <v>24.24</v>
      </c>
      <c r="M451" s="15">
        <f t="shared" si="37"/>
        <v>31.63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181.19479999999999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</v>
      </c>
      <c r="C452" s="10"/>
      <c r="D452" s="11" t="str">
        <f>'[1]TCE - ANEXO III - Preencher'!E461</f>
        <v>GUSTAVO CAVALCANTI ARRUDA</v>
      </c>
      <c r="E452" s="9" t="str">
        <f>IF('[1]TCE - ANEXO III - Preencher'!F461="4 - Assistência Odontológica","2 - Outros Profissionais da Saúde",'[1]TCE - ANEXO III - Preencher'!F461)</f>
        <v>1 - Médico</v>
      </c>
      <c r="F452" s="12" t="str">
        <f>'[1]TCE - ANEXO III - Preencher'!G461</f>
        <v>2252-25</v>
      </c>
      <c r="G452" s="13" t="str">
        <f>IF('[1]TCE - ANEXO III - Preencher'!H461="","",'[1]TCE - ANEXO III - Preencher'!H461)</f>
        <v>10/2022</v>
      </c>
      <c r="H452" s="14">
        <f>'[1]TCE - ANEXO III - Preencher'!I461</f>
        <v>0</v>
      </c>
      <c r="I452" s="14">
        <f>'[1]TCE - ANEXO III - Preencher'!J461</f>
        <v>704.43200000000002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704.43200000000002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</v>
      </c>
      <c r="C453" s="10"/>
      <c r="D453" s="11" t="str">
        <f>'[1]TCE - ANEXO III - Preencher'!E462</f>
        <v>GUSTAVO HENRIQUE CHARAMBA DUTRA DE ARRUDA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2252-25</v>
      </c>
      <c r="G453" s="13" t="str">
        <f>IF('[1]TCE - ANEXO III - Preencher'!H462="","",'[1]TCE - ANEXO III - Preencher'!H462)</f>
        <v>10/2022</v>
      </c>
      <c r="H453" s="14">
        <f>'[1]TCE - ANEXO III - Preencher'!I462</f>
        <v>0</v>
      </c>
      <c r="I453" s="14">
        <f>'[1]TCE - ANEXO III - Preencher'!J462</f>
        <v>426.96640000000002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426.96640000000002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</v>
      </c>
      <c r="C454" s="10"/>
      <c r="D454" s="11" t="str">
        <f>'[1]TCE - ANEXO III - Preencher'!E463</f>
        <v>GUSTAVO HENRIQUE DE LIMA GUERRA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2251-25</v>
      </c>
      <c r="G454" s="13" t="str">
        <f>IF('[1]TCE - ANEXO III - Preencher'!H463="","",'[1]TCE - ANEXO III - Preencher'!H463)</f>
        <v>10/2022</v>
      </c>
      <c r="H454" s="14">
        <f>'[1]TCE - ANEXO III - Preencher'!I463</f>
        <v>0</v>
      </c>
      <c r="I454" s="14">
        <f>'[1]TCE - ANEXO III - Preencher'!J463</f>
        <v>358.3904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358.3904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</v>
      </c>
      <c r="C455" s="10"/>
      <c r="D455" s="11" t="str">
        <f>'[1]TCE - ANEXO III - Preencher'!E464</f>
        <v>HALLAMES HENRIQUE WANDERLEY DANTAS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10/2022</v>
      </c>
      <c r="H455" s="14">
        <f>'[1]TCE - ANEXO III - Preencher'!I464</f>
        <v>0</v>
      </c>
      <c r="I455" s="14">
        <f>'[1]TCE - ANEXO III - Preencher'!J464</f>
        <v>119.0448</v>
      </c>
      <c r="J455" s="14">
        <f>'[1]TCE - ANEXO III - Preencher'!K464</f>
        <v>0</v>
      </c>
      <c r="K455" s="15">
        <f>'[1]TCE - ANEXO III - Preencher'!L464</f>
        <v>55.87</v>
      </c>
      <c r="L455" s="15">
        <f>'[1]TCE - ANEXO III - Preencher'!M464</f>
        <v>24.24</v>
      </c>
      <c r="M455" s="15">
        <f t="shared" si="43"/>
        <v>31.63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150.6748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</v>
      </c>
      <c r="C456" s="10"/>
      <c r="D456" s="11" t="str">
        <f>'[1]TCE - ANEXO III - Preencher'!E465</f>
        <v>HANNESSA KATTIANA COSDEM CORREIA DE ARAUJO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 t="str">
        <f>IF('[1]TCE - ANEXO III - Preencher'!H465="","",'[1]TCE - ANEXO III - Preencher'!H465)</f>
        <v>10/2022</v>
      </c>
      <c r="H456" s="14">
        <f>'[1]TCE - ANEXO III - Preencher'!I465</f>
        <v>0</v>
      </c>
      <c r="I456" s="14">
        <f>'[1]TCE - ANEXO III - Preencher'!J465</f>
        <v>104.4744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203.86</v>
      </c>
      <c r="R456" s="15">
        <f>'[1]TCE - ANEXO III - Preencher'!S465</f>
        <v>72.72</v>
      </c>
      <c r="S456" s="16">
        <f t="shared" si="45"/>
        <v>131.14000000000001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235.61440000000002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</v>
      </c>
      <c r="C457" s="10"/>
      <c r="D457" s="11" t="str">
        <f>'[1]TCE - ANEXO III - Preencher'!E466</f>
        <v>HELAINY CRISTIAN DE OLIVEIRA PESSOA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2236-05</v>
      </c>
      <c r="G457" s="13" t="str">
        <f>IF('[1]TCE - ANEXO III - Preencher'!H466="","",'[1]TCE - ANEXO III - Preencher'!H466)</f>
        <v>10/2022</v>
      </c>
      <c r="H457" s="14">
        <f>'[1]TCE - ANEXO III - Preencher'!I466</f>
        <v>0</v>
      </c>
      <c r="I457" s="14">
        <f>'[1]TCE - ANEXO III - Preencher'!J466</f>
        <v>193.18960000000001</v>
      </c>
      <c r="J457" s="14">
        <f>'[1]TCE - ANEXO III - Preencher'!K466</f>
        <v>0</v>
      </c>
      <c r="K457" s="15">
        <f>'[1]TCE - ANEXO III - Preencher'!L466</f>
        <v>55.87</v>
      </c>
      <c r="L457" s="15">
        <f>'[1]TCE - ANEXO III - Preencher'!M466</f>
        <v>2.38</v>
      </c>
      <c r="M457" s="15">
        <f t="shared" si="43"/>
        <v>53.489999999999995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246.67959999999999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</v>
      </c>
      <c r="C458" s="10"/>
      <c r="D458" s="11" t="str">
        <f>'[1]TCE - ANEXO III - Preencher'!E467</f>
        <v>HELENA KETILLYN DE MELO MARINHO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10/2022</v>
      </c>
      <c r="H458" s="14">
        <f>'[1]TCE - ANEXO III - Preencher'!I467</f>
        <v>0</v>
      </c>
      <c r="I458" s="14">
        <f>'[1]TCE - ANEXO III - Preencher'!J467</f>
        <v>12.12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551.78</v>
      </c>
      <c r="R458" s="15">
        <f>'[1]TCE - ANEXO III - Preencher'!S467</f>
        <v>0</v>
      </c>
      <c r="S458" s="16">
        <f t="shared" si="45"/>
        <v>551.78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563.9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</v>
      </c>
      <c r="C459" s="10"/>
      <c r="D459" s="11" t="str">
        <f>'[1]TCE - ANEXO III - Preencher'!E468</f>
        <v>HELENA LAURA DE BARROS FERREIRA BARBOSA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10/2022</v>
      </c>
      <c r="H459" s="14">
        <f>'[1]TCE - ANEXO III - Preencher'!I468</f>
        <v>0</v>
      </c>
      <c r="I459" s="14">
        <f>'[1]TCE - ANEXO III - Preencher'!J468</f>
        <v>135.4152</v>
      </c>
      <c r="J459" s="14">
        <f>'[1]TCE - ANEXO III - Preencher'!K468</f>
        <v>0</v>
      </c>
      <c r="K459" s="15">
        <f>'[1]TCE - ANEXO III - Preencher'!L468</f>
        <v>55.87</v>
      </c>
      <c r="L459" s="15">
        <f>'[1]TCE - ANEXO III - Preencher'!M468</f>
        <v>24.24</v>
      </c>
      <c r="M459" s="15">
        <f t="shared" si="43"/>
        <v>31.63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172.96</v>
      </c>
      <c r="R459" s="15">
        <f>'[1]TCE - ANEXO III - Preencher'!S468</f>
        <v>72.72</v>
      </c>
      <c r="S459" s="16">
        <f t="shared" si="45"/>
        <v>100.24000000000001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267.28520000000003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</v>
      </c>
      <c r="C460" s="10"/>
      <c r="D460" s="11" t="str">
        <f>'[1]TCE - ANEXO III - Preencher'!E469</f>
        <v>HELIA LOPES ALVES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5134-30</v>
      </c>
      <c r="G460" s="13" t="str">
        <f>IF('[1]TCE - ANEXO III - Preencher'!H469="","",'[1]TCE - ANEXO III - Preencher'!H469)</f>
        <v>10/2022</v>
      </c>
      <c r="H460" s="14">
        <f>'[1]TCE - ANEXO III - Preencher'!I469</f>
        <v>0</v>
      </c>
      <c r="I460" s="14">
        <f>'[1]TCE - ANEXO III - Preencher'!J469</f>
        <v>135.6224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184.14</v>
      </c>
      <c r="R460" s="15">
        <f>'[1]TCE - ANEXO III - Preencher'!S469</f>
        <v>72.72</v>
      </c>
      <c r="S460" s="16">
        <f t="shared" si="45"/>
        <v>111.41999999999999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247.04239999999999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</v>
      </c>
      <c r="C461" s="10"/>
      <c r="D461" s="11" t="str">
        <f>'[1]TCE - ANEXO III - Preencher'!E470</f>
        <v>HELLEN FERNANDA LIMA DE OLIVEIRA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3241-15</v>
      </c>
      <c r="G461" s="13" t="str">
        <f>IF('[1]TCE - ANEXO III - Preencher'!H470="","",'[1]TCE - ANEXO III - Preencher'!H470)</f>
        <v>10/2022</v>
      </c>
      <c r="H461" s="14">
        <f>'[1]TCE - ANEXO III - Preencher'!I470</f>
        <v>0</v>
      </c>
      <c r="I461" s="14">
        <f>'[1]TCE - ANEXO III - Preencher'!J470</f>
        <v>276.99599999999998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150.57</v>
      </c>
      <c r="R461" s="15">
        <f>'[1]TCE - ANEXO III - Preencher'!S470</f>
        <v>66.47</v>
      </c>
      <c r="S461" s="16">
        <f t="shared" si="45"/>
        <v>84.1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361.096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</v>
      </c>
      <c r="C462" s="10"/>
      <c r="D462" s="11" t="str">
        <f>'[1]TCE - ANEXO III - Preencher'!E471</f>
        <v>HELLEN PAULA BARBOSA BEZERRA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10/2022</v>
      </c>
      <c r="H462" s="14">
        <f>'[1]TCE - ANEXO III - Preencher'!I471</f>
        <v>0</v>
      </c>
      <c r="I462" s="14">
        <f>'[1]TCE - ANEXO III - Preencher'!J471</f>
        <v>170.0856</v>
      </c>
      <c r="J462" s="14">
        <f>'[1]TCE - ANEXO III - Preencher'!K471</f>
        <v>0</v>
      </c>
      <c r="K462" s="15">
        <f>'[1]TCE - ANEXO III - Preencher'!L471</f>
        <v>55.87</v>
      </c>
      <c r="L462" s="15">
        <f>'[1]TCE - ANEXO III - Preencher'!M471</f>
        <v>24.24</v>
      </c>
      <c r="M462" s="15">
        <f t="shared" si="43"/>
        <v>31.63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291.33999999999997</v>
      </c>
      <c r="R462" s="15">
        <f>'[1]TCE - ANEXO III - Preencher'!S471</f>
        <v>67.27</v>
      </c>
      <c r="S462" s="16">
        <f t="shared" si="45"/>
        <v>224.07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425.78559999999999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</v>
      </c>
      <c r="C463" s="10"/>
      <c r="D463" s="11" t="str">
        <f>'[1]TCE - ANEXO III - Preencher'!E472</f>
        <v>HELLENA RACHEL DE SANTANA MARINHO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2251-25</v>
      </c>
      <c r="G463" s="13" t="str">
        <f>IF('[1]TCE - ANEXO III - Preencher'!H472="","",'[1]TCE - ANEXO III - Preencher'!H472)</f>
        <v>10/2022</v>
      </c>
      <c r="H463" s="14">
        <f>'[1]TCE - ANEXO III - Preencher'!I472</f>
        <v>0</v>
      </c>
      <c r="I463" s="14">
        <f>'[1]TCE - ANEXO III - Preencher'!J472</f>
        <v>1031.0992000000001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1031.0992000000001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</v>
      </c>
      <c r="C464" s="10"/>
      <c r="D464" s="11" t="str">
        <f>'[1]TCE - ANEXO III - Preencher'!E473</f>
        <v>HERON OLIVEIRA SCHOTS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2252-25</v>
      </c>
      <c r="G464" s="13" t="str">
        <f>IF('[1]TCE - ANEXO III - Preencher'!H473="","",'[1]TCE - ANEXO III - Preencher'!H473)</f>
        <v>10/2022</v>
      </c>
      <c r="H464" s="14">
        <f>'[1]TCE - ANEXO III - Preencher'!I473</f>
        <v>0</v>
      </c>
      <c r="I464" s="14">
        <f>'[1]TCE - ANEXO III - Preencher'!J473</f>
        <v>358.3904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358.3904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</v>
      </c>
      <c r="C465" s="10"/>
      <c r="D465" s="11" t="str">
        <f>'[1]TCE - ANEXO III - Preencher'!E474</f>
        <v>HIGO PHELIPE ALVES TEOBALDO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10/2022</v>
      </c>
      <c r="H465" s="14">
        <f>'[1]TCE - ANEXO III - Preencher'!I474</f>
        <v>0</v>
      </c>
      <c r="I465" s="14">
        <f>'[1]TCE - ANEXO III - Preencher'!J474</f>
        <v>32.32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112.35000000000001</v>
      </c>
      <c r="R465" s="15">
        <f>'[1]TCE - ANEXO III - Preencher'!S474</f>
        <v>24.24</v>
      </c>
      <c r="S465" s="16">
        <f t="shared" si="45"/>
        <v>88.110000000000014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120.43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</v>
      </c>
      <c r="C466" s="10"/>
      <c r="D466" s="11" t="str">
        <f>'[1]TCE - ANEXO III - Preencher'!E475</f>
        <v>HOBSON GOMES DE SANTANA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10/2022</v>
      </c>
      <c r="H466" s="14">
        <f>'[1]TCE - ANEXO III - Preencher'!I475</f>
        <v>0</v>
      </c>
      <c r="I466" s="14">
        <f>'[1]TCE - ANEXO III - Preencher'!J475</f>
        <v>147.364</v>
      </c>
      <c r="J466" s="14">
        <f>'[1]TCE - ANEXO III - Preencher'!K475</f>
        <v>0</v>
      </c>
      <c r="K466" s="15">
        <f>'[1]TCE - ANEXO III - Preencher'!L475</f>
        <v>55.87</v>
      </c>
      <c r="L466" s="15">
        <f>'[1]TCE - ANEXO III - Preencher'!M475</f>
        <v>24.24</v>
      </c>
      <c r="M466" s="15">
        <f t="shared" si="43"/>
        <v>31.63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184.14</v>
      </c>
      <c r="R466" s="15">
        <f>'[1]TCE - ANEXO III - Preencher'!S475</f>
        <v>72.72</v>
      </c>
      <c r="S466" s="16">
        <f t="shared" si="45"/>
        <v>111.41999999999999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290.41399999999999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</v>
      </c>
      <c r="C467" s="10"/>
      <c r="D467" s="11" t="str">
        <f>'[1]TCE - ANEXO III - Preencher'!E476</f>
        <v>HUGO CESAR RAGO ANDURAND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5151-10</v>
      </c>
      <c r="G467" s="13" t="str">
        <f>IF('[1]TCE - ANEXO III - Preencher'!H476="","",'[1]TCE - ANEXO III - Preencher'!H476)</f>
        <v>10/2022</v>
      </c>
      <c r="H467" s="14">
        <f>'[1]TCE - ANEXO III - Preencher'!I476</f>
        <v>0</v>
      </c>
      <c r="I467" s="14">
        <f>'[1]TCE - ANEXO III - Preencher'!J476</f>
        <v>116.24639999999999</v>
      </c>
      <c r="J467" s="14">
        <f>'[1]TCE - ANEXO III - Preencher'!K476</f>
        <v>0</v>
      </c>
      <c r="K467" s="15">
        <f>'[1]TCE - ANEXO III - Preencher'!L476</f>
        <v>55.87</v>
      </c>
      <c r="L467" s="15">
        <f>'[1]TCE - ANEXO III - Preencher'!M476</f>
        <v>24.24</v>
      </c>
      <c r="M467" s="15">
        <f t="shared" si="43"/>
        <v>31.63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172.94</v>
      </c>
      <c r="R467" s="15">
        <f>'[1]TCE - ANEXO III - Preencher'!S476</f>
        <v>72.72</v>
      </c>
      <c r="S467" s="16">
        <f t="shared" si="45"/>
        <v>100.22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248.09639999999999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</v>
      </c>
      <c r="C468" s="10"/>
      <c r="D468" s="11" t="str">
        <f>'[1]TCE - ANEXO III - Preencher'!E477</f>
        <v>HUGO LIMA FERREIRA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4141-05</v>
      </c>
      <c r="G468" s="13" t="str">
        <f>IF('[1]TCE - ANEXO III - Preencher'!H477="","",'[1]TCE - ANEXO III - Preencher'!H477)</f>
        <v>10/2022</v>
      </c>
      <c r="H468" s="14">
        <f>'[1]TCE - ANEXO III - Preencher'!I477</f>
        <v>0</v>
      </c>
      <c r="I468" s="14">
        <f>'[1]TCE - ANEXO III - Preencher'!J477</f>
        <v>109.7176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184.17</v>
      </c>
      <c r="R468" s="15">
        <f>'[1]TCE - ANEXO III - Preencher'!S477</f>
        <v>0</v>
      </c>
      <c r="S468" s="16">
        <f t="shared" si="45"/>
        <v>184.17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293.88760000000002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</v>
      </c>
      <c r="C469" s="10"/>
      <c r="D469" s="11" t="str">
        <f>'[1]TCE - ANEXO III - Preencher'!E478</f>
        <v>IANA GOUVEIA CURSINO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2611-10</v>
      </c>
      <c r="G469" s="13" t="str">
        <f>IF('[1]TCE - ANEXO III - Preencher'!H478="","",'[1]TCE - ANEXO III - Preencher'!H478)</f>
        <v>10/2022</v>
      </c>
      <c r="H469" s="14">
        <f>'[1]TCE - ANEXO III - Preencher'!I478</f>
        <v>0</v>
      </c>
      <c r="I469" s="14">
        <f>'[1]TCE - ANEXO III - Preencher'!J478</f>
        <v>293.21600000000001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293.21600000000001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</v>
      </c>
      <c r="C470" s="10"/>
      <c r="D470" s="11" t="str">
        <f>'[1]TCE - ANEXO III - Preencher'!E479</f>
        <v>IGOR CAMPOS DA ROCHA CARVALHO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2237-10</v>
      </c>
      <c r="G470" s="13" t="str">
        <f>IF('[1]TCE - ANEXO III - Preencher'!H479="","",'[1]TCE - ANEXO III - Preencher'!H479)</f>
        <v>10/2022</v>
      </c>
      <c r="H470" s="14">
        <f>'[1]TCE - ANEXO III - Preencher'!I479</f>
        <v>0</v>
      </c>
      <c r="I470" s="14">
        <f>'[1]TCE - ANEXO III - Preencher'!J479</f>
        <v>270.17840000000001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270.17840000000001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</v>
      </c>
      <c r="C471" s="10"/>
      <c r="D471" s="11" t="str">
        <f>'[1]TCE - ANEXO III - Preencher'!E480</f>
        <v>IGOR DA SILVA GONDIM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10/2022</v>
      </c>
      <c r="H471" s="14">
        <f>'[1]TCE - ANEXO III - Preencher'!I480</f>
        <v>0</v>
      </c>
      <c r="I471" s="14">
        <f>'[1]TCE - ANEXO III - Preencher'!J480</f>
        <v>122.9776</v>
      </c>
      <c r="J471" s="14">
        <f>'[1]TCE - ANEXO III - Preencher'!K480</f>
        <v>0</v>
      </c>
      <c r="K471" s="15">
        <f>'[1]TCE - ANEXO III - Preencher'!L480</f>
        <v>55.87</v>
      </c>
      <c r="L471" s="15">
        <f>'[1]TCE - ANEXO III - Preencher'!M480</f>
        <v>24.24</v>
      </c>
      <c r="M471" s="15">
        <f t="shared" si="43"/>
        <v>31.63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172.94</v>
      </c>
      <c r="R471" s="15">
        <f>'[1]TCE - ANEXO III - Preencher'!S480</f>
        <v>72.72</v>
      </c>
      <c r="S471" s="16">
        <f t="shared" si="45"/>
        <v>100.22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254.82759999999999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</v>
      </c>
      <c r="C472" s="10"/>
      <c r="D472" s="11" t="str">
        <f>'[1]TCE - ANEXO III - Preencher'!E481</f>
        <v>IGOR DE LA-ROCQUE BARROS CARLOS DA SILVA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2251-25</v>
      </c>
      <c r="G472" s="13" t="str">
        <f>IF('[1]TCE - ANEXO III - Preencher'!H481="","",'[1]TCE - ANEXO III - Preencher'!H481)</f>
        <v>10/2022</v>
      </c>
      <c r="H472" s="14">
        <f>'[1]TCE - ANEXO III - Preencher'!I481</f>
        <v>0</v>
      </c>
      <c r="I472" s="14">
        <f>'[1]TCE - ANEXO III - Preencher'!J481</f>
        <v>416.95920000000001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416.95920000000001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</v>
      </c>
      <c r="C473" s="10"/>
      <c r="D473" s="11" t="str">
        <f>'[1]TCE - ANEXO III - Preencher'!E482</f>
        <v>IKAMAAN ALBUQUERQUE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10/2022</v>
      </c>
      <c r="H473" s="14">
        <f>'[1]TCE - ANEXO III - Preencher'!I482</f>
        <v>0</v>
      </c>
      <c r="I473" s="14">
        <f>'[1]TCE - ANEXO III - Preencher'!J482</f>
        <v>144.9888</v>
      </c>
      <c r="J473" s="14">
        <f>'[1]TCE - ANEXO III - Preencher'!K482</f>
        <v>0</v>
      </c>
      <c r="K473" s="15">
        <f>'[1]TCE - ANEXO III - Preencher'!L482</f>
        <v>55.87</v>
      </c>
      <c r="L473" s="15">
        <f>'[1]TCE - ANEXO III - Preencher'!M482</f>
        <v>24.24</v>
      </c>
      <c r="M473" s="15">
        <f t="shared" si="43"/>
        <v>31.63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176.61879999999999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</v>
      </c>
      <c r="C474" s="10"/>
      <c r="D474" s="11" t="str">
        <f>'[1]TCE - ANEXO III - Preencher'!E483</f>
        <v>ILKA ALVES MONTEIRO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2516-05</v>
      </c>
      <c r="G474" s="13" t="str">
        <f>IF('[1]TCE - ANEXO III - Preencher'!H483="","",'[1]TCE - ANEXO III - Preencher'!H483)</f>
        <v>10/2022</v>
      </c>
      <c r="H474" s="14">
        <f>'[1]TCE - ANEXO III - Preencher'!I483</f>
        <v>0</v>
      </c>
      <c r="I474" s="14">
        <f>'[1]TCE - ANEXO III - Preencher'!J483</f>
        <v>233.244</v>
      </c>
      <c r="J474" s="14">
        <f>'[1]TCE - ANEXO III - Preencher'!K483</f>
        <v>0</v>
      </c>
      <c r="K474" s="15">
        <f>'[1]TCE - ANEXO III - Preencher'!L483</f>
        <v>55.87</v>
      </c>
      <c r="L474" s="15">
        <f>'[1]TCE - ANEXO III - Preencher'!M483</f>
        <v>30</v>
      </c>
      <c r="M474" s="15">
        <f t="shared" si="43"/>
        <v>25.869999999999997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259.11399999999998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</v>
      </c>
      <c r="C475" s="10"/>
      <c r="D475" s="11" t="str">
        <f>'[1]TCE - ANEXO III - Preencher'!E484</f>
        <v>ILKA ROCHA FLORENCIO RODRIGUES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2251-50</v>
      </c>
      <c r="G475" s="13" t="str">
        <f>IF('[1]TCE - ANEXO III - Preencher'!H484="","",'[1]TCE - ANEXO III - Preencher'!H484)</f>
        <v>10/2022</v>
      </c>
      <c r="H475" s="14">
        <f>'[1]TCE - ANEXO III - Preencher'!I484</f>
        <v>0</v>
      </c>
      <c r="I475" s="14">
        <f>'[1]TCE - ANEXO III - Preencher'!J484</f>
        <v>530.43039999999996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530.43039999999996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</v>
      </c>
      <c r="C476" s="10"/>
      <c r="D476" s="11" t="str">
        <f>'[1]TCE - ANEXO III - Preencher'!E485</f>
        <v>ILKA VALERIA AMARAL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 t="str">
        <f>IF('[1]TCE - ANEXO III - Preencher'!H485="","",'[1]TCE - ANEXO III - Preencher'!H485)</f>
        <v>10/2022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</v>
      </c>
      <c r="C477" s="10"/>
      <c r="D477" s="11" t="str">
        <f>'[1]TCE - ANEXO III - Preencher'!E486</f>
        <v>INALDO CEZAR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5143-10</v>
      </c>
      <c r="G477" s="13" t="str">
        <f>IF('[1]TCE - ANEXO III - Preencher'!H486="","",'[1]TCE - ANEXO III - Preencher'!H486)</f>
        <v>10/2022</v>
      </c>
      <c r="H477" s="14">
        <f>'[1]TCE - ANEXO III - Preencher'!I486</f>
        <v>0</v>
      </c>
      <c r="I477" s="14">
        <f>'[1]TCE - ANEXO III - Preencher'!J486</f>
        <v>197.40799999999999</v>
      </c>
      <c r="J477" s="14">
        <f>'[1]TCE - ANEXO III - Preencher'!K486</f>
        <v>0</v>
      </c>
      <c r="K477" s="15">
        <f>'[1]TCE - ANEXO III - Preencher'!L486</f>
        <v>55.87</v>
      </c>
      <c r="L477" s="15">
        <f>'[1]TCE - ANEXO III - Preencher'!M486</f>
        <v>30</v>
      </c>
      <c r="M477" s="15">
        <f t="shared" si="43"/>
        <v>25.869999999999997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217.74</v>
      </c>
      <c r="R477" s="15">
        <f>'[1]TCE - ANEXO III - Preencher'!S486</f>
        <v>119.96</v>
      </c>
      <c r="S477" s="16">
        <f t="shared" si="45"/>
        <v>97.780000000000015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321.05799999999999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</v>
      </c>
      <c r="C478" s="10"/>
      <c r="D478" s="11" t="str">
        <f>'[1]TCE - ANEXO III - Preencher'!E487</f>
        <v>INGRID CARDOSO CIPRIANO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2251-25</v>
      </c>
      <c r="G478" s="13" t="str">
        <f>IF('[1]TCE - ANEXO III - Preencher'!H487="","",'[1]TCE - ANEXO III - Preencher'!H487)</f>
        <v>10/2022</v>
      </c>
      <c r="H478" s="14">
        <f>'[1]TCE - ANEXO III - Preencher'!I487</f>
        <v>0</v>
      </c>
      <c r="I478" s="14">
        <f>'[1]TCE - ANEXO III - Preencher'!J487</f>
        <v>1038.836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1038.836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</v>
      </c>
      <c r="C479" s="10"/>
      <c r="D479" s="11" t="str">
        <f>'[1]TCE - ANEXO III - Preencher'!E488</f>
        <v>IONETE AMANCIO DOS SANTOS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5174-10</v>
      </c>
      <c r="G479" s="13" t="str">
        <f>IF('[1]TCE - ANEXO III - Preencher'!H488="","",'[1]TCE - ANEXO III - Preencher'!H488)</f>
        <v>10/2022</v>
      </c>
      <c r="H479" s="14">
        <f>'[1]TCE - ANEXO III - Preencher'!I488</f>
        <v>0</v>
      </c>
      <c r="I479" s="14">
        <f>'[1]TCE - ANEXO III - Preencher'!J488</f>
        <v>106.5992</v>
      </c>
      <c r="J479" s="14">
        <f>'[1]TCE - ANEXO III - Preencher'!K488</f>
        <v>0</v>
      </c>
      <c r="K479" s="15">
        <f>'[1]TCE - ANEXO III - Preencher'!L488</f>
        <v>55.87</v>
      </c>
      <c r="L479" s="15">
        <f>'[1]TCE - ANEXO III - Preencher'!M488</f>
        <v>24.24</v>
      </c>
      <c r="M479" s="15">
        <f t="shared" si="43"/>
        <v>31.63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315.33999999999997</v>
      </c>
      <c r="R479" s="15">
        <f>'[1]TCE - ANEXO III - Preencher'!S488</f>
        <v>68.36</v>
      </c>
      <c r="S479" s="16">
        <f t="shared" si="45"/>
        <v>246.97999999999996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385.20919999999995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</v>
      </c>
      <c r="C480" s="10"/>
      <c r="D480" s="11" t="str">
        <f>'[1]TCE - ANEXO III - Preencher'!E489</f>
        <v>IRACEMA SILVA DO CARMO NUNES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10/2022</v>
      </c>
      <c r="H480" s="14">
        <f>'[1]TCE - ANEXO III - Preencher'!I489</f>
        <v>0</v>
      </c>
      <c r="I480" s="14">
        <f>'[1]TCE - ANEXO III - Preencher'!J489</f>
        <v>127.792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172.94</v>
      </c>
      <c r="R480" s="15">
        <f>'[1]TCE - ANEXO III - Preencher'!S489</f>
        <v>70.3</v>
      </c>
      <c r="S480" s="16">
        <f t="shared" si="45"/>
        <v>102.64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230.43200000000002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</v>
      </c>
      <c r="C481" s="10"/>
      <c r="D481" s="11" t="str">
        <f>'[1]TCE - ANEXO III - Preencher'!E490</f>
        <v>IRACEMA SILVA MEIRELES SUZANO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10/2022</v>
      </c>
      <c r="H481" s="14">
        <f>'[1]TCE - ANEXO III - Preencher'!I490</f>
        <v>0</v>
      </c>
      <c r="I481" s="14">
        <f>'[1]TCE - ANEXO III - Preencher'!J490</f>
        <v>402.96960000000001</v>
      </c>
      <c r="J481" s="14">
        <f>'[1]TCE - ANEXO III - Preencher'!K490</f>
        <v>0</v>
      </c>
      <c r="K481" s="15">
        <f>'[1]TCE - ANEXO III - Preencher'!L490</f>
        <v>55.87</v>
      </c>
      <c r="L481" s="15">
        <f>'[1]TCE - ANEXO III - Preencher'!M490</f>
        <v>3.3</v>
      </c>
      <c r="M481" s="15">
        <f t="shared" si="43"/>
        <v>52.57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455.53960000000001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</v>
      </c>
      <c r="C482" s="10"/>
      <c r="D482" s="11" t="str">
        <f>'[1]TCE - ANEXO III - Preencher'!E491</f>
        <v>IRIS MICHELINY BATISTA DA SILVA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10/2022</v>
      </c>
      <c r="H482" s="14">
        <f>'[1]TCE - ANEXO III - Preencher'!I491</f>
        <v>0</v>
      </c>
      <c r="I482" s="14">
        <f>'[1]TCE - ANEXO III - Preencher'!J491</f>
        <v>143.07759999999999</v>
      </c>
      <c r="J482" s="14">
        <f>'[1]TCE - ANEXO III - Preencher'!K491</f>
        <v>0</v>
      </c>
      <c r="K482" s="15">
        <f>'[1]TCE - ANEXO III - Preencher'!L491</f>
        <v>55.87</v>
      </c>
      <c r="L482" s="15">
        <f>'[1]TCE - ANEXO III - Preencher'!M491</f>
        <v>24.24</v>
      </c>
      <c r="M482" s="15">
        <f t="shared" si="43"/>
        <v>31.63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174.70759999999999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</v>
      </c>
      <c r="C483" s="10"/>
      <c r="D483" s="11" t="str">
        <f>'[1]TCE - ANEXO III - Preencher'!E492</f>
        <v>IRYS FELIPE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10/2022</v>
      </c>
      <c r="H483" s="14">
        <f>'[1]TCE - ANEXO III - Preencher'!I492</f>
        <v>0</v>
      </c>
      <c r="I483" s="14">
        <f>'[1]TCE - ANEXO III - Preencher'!J492</f>
        <v>348.07440000000003</v>
      </c>
      <c r="J483" s="14">
        <f>'[1]TCE - ANEXO III - Preencher'!K492</f>
        <v>0</v>
      </c>
      <c r="K483" s="15">
        <f>'[1]TCE - ANEXO III - Preencher'!L492</f>
        <v>55.87</v>
      </c>
      <c r="L483" s="15">
        <f>'[1]TCE - ANEXO III - Preencher'!M492</f>
        <v>3.3</v>
      </c>
      <c r="M483" s="15">
        <f t="shared" si="43"/>
        <v>52.57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6.89</v>
      </c>
      <c r="U483" s="15">
        <f>'[1]TCE - ANEXO III - Preencher'!V492</f>
        <v>0</v>
      </c>
      <c r="V483" s="16">
        <f t="shared" si="46"/>
        <v>6.89</v>
      </c>
      <c r="W483" s="17" t="str">
        <f>IF('[1]TCE - ANEXO III - Preencher'!X492="","",'[1]TCE - ANEXO III - Preencher'!X492)</f>
        <v>AUXÍLIO CRECHE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407.53440000000001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</v>
      </c>
      <c r="C484" s="10"/>
      <c r="D484" s="11" t="str">
        <f>'[1]TCE - ANEXO III - Preencher'!E493</f>
        <v>ISA GABRIELA PINTO PIRES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2251-25</v>
      </c>
      <c r="G484" s="13" t="str">
        <f>IF('[1]TCE - ANEXO III - Preencher'!H493="","",'[1]TCE - ANEXO III - Preencher'!H493)</f>
        <v>10/2022</v>
      </c>
      <c r="H484" s="14">
        <f>'[1]TCE - ANEXO III - Preencher'!I493</f>
        <v>0</v>
      </c>
      <c r="I484" s="14">
        <f>'[1]TCE - ANEXO III - Preencher'!J493</f>
        <v>747.45440000000008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747.45440000000008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</v>
      </c>
      <c r="C485" s="10"/>
      <c r="D485" s="11" t="str">
        <f>'[1]TCE - ANEXO III - Preencher'!E494</f>
        <v>ISABELA DE ARAUJO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5211-30</v>
      </c>
      <c r="G485" s="13" t="str">
        <f>IF('[1]TCE - ANEXO III - Preencher'!H494="","",'[1]TCE - ANEXO III - Preencher'!H494)</f>
        <v>10/2022</v>
      </c>
      <c r="H485" s="14">
        <f>'[1]TCE - ANEXO III - Preencher'!I494</f>
        <v>0</v>
      </c>
      <c r="I485" s="14">
        <f>'[1]TCE - ANEXO III - Preencher'!J494</f>
        <v>123.2568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172.94</v>
      </c>
      <c r="R485" s="15">
        <f>'[1]TCE - ANEXO III - Preencher'!S494</f>
        <v>72.72</v>
      </c>
      <c r="S485" s="16">
        <f t="shared" si="45"/>
        <v>100.22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223.4768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</v>
      </c>
      <c r="C486" s="10"/>
      <c r="D486" s="11" t="str">
        <f>'[1]TCE - ANEXO III - Preencher'!E495</f>
        <v>ISABELLA CONCEICAO OLIVEIRA DE SOUZA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2236-05</v>
      </c>
      <c r="G486" s="13" t="str">
        <f>IF('[1]TCE - ANEXO III - Preencher'!H495="","",'[1]TCE - ANEXO III - Preencher'!H495)</f>
        <v>10/2022</v>
      </c>
      <c r="H486" s="14">
        <f>'[1]TCE - ANEXO III - Preencher'!I495</f>
        <v>0</v>
      </c>
      <c r="I486" s="14">
        <f>'[1]TCE - ANEXO III - Preencher'!J495</f>
        <v>265.89359999999999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265.89359999999999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</v>
      </c>
      <c r="C487" s="10"/>
      <c r="D487" s="11" t="str">
        <f>'[1]TCE - ANEXO III - Preencher'!E496</f>
        <v>ISABELLE KRISTINE VELOSO DOS SANTOS PITANCO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10/2022</v>
      </c>
      <c r="H487" s="14">
        <f>'[1]TCE - ANEXO III - Preencher'!I496</f>
        <v>0</v>
      </c>
      <c r="I487" s="14">
        <f>'[1]TCE - ANEXO III - Preencher'!J496</f>
        <v>15.5136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9.6999999999999993</v>
      </c>
      <c r="S487" s="16">
        <f t="shared" si="45"/>
        <v>-9.6999999999999993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5.813600000000001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</v>
      </c>
      <c r="C488" s="10"/>
      <c r="D488" s="11" t="str">
        <f>'[1]TCE - ANEXO III - Preencher'!E497</f>
        <v>ISADORA JULIA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3226-05</v>
      </c>
      <c r="G488" s="13" t="str">
        <f>IF('[1]TCE - ANEXO III - Preencher'!H497="","",'[1]TCE - ANEXO III - Preencher'!H497)</f>
        <v>10/2022</v>
      </c>
      <c r="H488" s="14">
        <f>'[1]TCE - ANEXO III - Preencher'!I497</f>
        <v>0</v>
      </c>
      <c r="I488" s="14">
        <f>'[1]TCE - ANEXO III - Preencher'!J497</f>
        <v>136.83760000000001</v>
      </c>
      <c r="J488" s="14">
        <f>'[1]TCE - ANEXO III - Preencher'!K497</f>
        <v>0</v>
      </c>
      <c r="K488" s="15">
        <f>'[1]TCE - ANEXO III - Preencher'!L497</f>
        <v>55.87</v>
      </c>
      <c r="L488" s="15">
        <f>'[1]TCE - ANEXO III - Preencher'!M497</f>
        <v>24.24</v>
      </c>
      <c r="M488" s="15">
        <f t="shared" si="43"/>
        <v>31.63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136.13999999999999</v>
      </c>
      <c r="R488" s="15">
        <f>'[1]TCE - ANEXO III - Preencher'!S497</f>
        <v>72.72</v>
      </c>
      <c r="S488" s="16">
        <f t="shared" si="45"/>
        <v>63.419999999999987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231.88759999999999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</v>
      </c>
      <c r="C489" s="10"/>
      <c r="D489" s="11" t="str">
        <f>'[1]TCE - ANEXO III - Preencher'!E498</f>
        <v>ISAIAS MARCELINO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10/2022</v>
      </c>
      <c r="H489" s="14">
        <f>'[1]TCE - ANEXO III - Preencher'!I498</f>
        <v>0</v>
      </c>
      <c r="I489" s="14">
        <f>'[1]TCE - ANEXO III - Preencher'!J498</f>
        <v>145.89359999999999</v>
      </c>
      <c r="J489" s="14">
        <f>'[1]TCE - ANEXO III - Preencher'!K498</f>
        <v>0</v>
      </c>
      <c r="K489" s="15">
        <f>'[1]TCE - ANEXO III - Preencher'!L498</f>
        <v>55.87</v>
      </c>
      <c r="L489" s="15">
        <f>'[1]TCE - ANEXO III - Preencher'!M498</f>
        <v>24.24</v>
      </c>
      <c r="M489" s="15">
        <f t="shared" si="43"/>
        <v>31.63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150.44</v>
      </c>
      <c r="R489" s="15">
        <f>'[1]TCE - ANEXO III - Preencher'!S498</f>
        <v>72.72</v>
      </c>
      <c r="S489" s="16">
        <f t="shared" si="45"/>
        <v>77.72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255.24359999999999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</v>
      </c>
      <c r="C490" s="10"/>
      <c r="D490" s="11" t="str">
        <f>'[1]TCE - ANEXO III - Preencher'!E499</f>
        <v>ISIS MENDES NOBREGA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 t="str">
        <f>IF('[1]TCE - ANEXO III - Preencher'!H499="","",'[1]TCE - ANEXO III - Preencher'!H499)</f>
        <v>10/2022</v>
      </c>
      <c r="H490" s="14">
        <f>'[1]TCE - ANEXO III - Preencher'!I499</f>
        <v>0</v>
      </c>
      <c r="I490" s="14">
        <f>'[1]TCE - ANEXO III - Preencher'!J499</f>
        <v>395.43920000000003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10.6</v>
      </c>
      <c r="U490" s="15">
        <f>'[1]TCE - ANEXO III - Preencher'!V499</f>
        <v>0</v>
      </c>
      <c r="V490" s="16">
        <f t="shared" si="46"/>
        <v>10.6</v>
      </c>
      <c r="W490" s="17" t="str">
        <f>IF('[1]TCE - ANEXO III - Preencher'!X499="","",'[1]TCE - ANEXO III - Preencher'!X499)</f>
        <v>AUXÍLIO CRECHE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406.03920000000005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</v>
      </c>
      <c r="C491" s="10"/>
      <c r="D491" s="11" t="str">
        <f>'[1]TCE - ANEXO III - Preencher'!E500</f>
        <v>ITALO DE ARAUJO PEREIRA BORGES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5174-10</v>
      </c>
      <c r="G491" s="13" t="str">
        <f>IF('[1]TCE - ANEXO III - Preencher'!H500="","",'[1]TCE - ANEXO III - Preencher'!H500)</f>
        <v>10/2022</v>
      </c>
      <c r="H491" s="14">
        <f>'[1]TCE - ANEXO III - Preencher'!I500</f>
        <v>0</v>
      </c>
      <c r="I491" s="14">
        <f>'[1]TCE - ANEXO III - Preencher'!J500</f>
        <v>101.80800000000001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101.80800000000001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</v>
      </c>
      <c r="C492" s="10"/>
      <c r="D492" s="11" t="str">
        <f>'[1]TCE - ANEXO III - Preencher'!E501</f>
        <v>IVAN NOGUEIRA VELOSO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5142-25</v>
      </c>
      <c r="G492" s="13" t="str">
        <f>IF('[1]TCE - ANEXO III - Preencher'!H501="","",'[1]TCE - ANEXO III - Preencher'!H501)</f>
        <v>10/2022</v>
      </c>
      <c r="H492" s="14">
        <f>'[1]TCE - ANEXO III - Preencher'!I501</f>
        <v>0</v>
      </c>
      <c r="I492" s="14">
        <f>'[1]TCE - ANEXO III - Preencher'!J501</f>
        <v>141.94479999999999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184.14</v>
      </c>
      <c r="R492" s="15">
        <f>'[1]TCE - ANEXO III - Preencher'!S501</f>
        <v>72.72</v>
      </c>
      <c r="S492" s="16">
        <f t="shared" si="45"/>
        <v>111.41999999999999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253.36479999999997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</v>
      </c>
      <c r="C493" s="10"/>
      <c r="D493" s="11" t="str">
        <f>'[1]TCE - ANEXO III - Preencher'!E502</f>
        <v>IVANEIDE RAMOS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10/2022</v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</v>
      </c>
      <c r="C494" s="10"/>
      <c r="D494" s="11" t="str">
        <f>'[1]TCE - ANEXO III - Preencher'!E503</f>
        <v>IVANETE RIBEIRO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5134-30</v>
      </c>
      <c r="G494" s="13" t="str">
        <f>IF('[1]TCE - ANEXO III - Preencher'!H503="","",'[1]TCE - ANEXO III - Preencher'!H503)</f>
        <v>10/2022</v>
      </c>
      <c r="H494" s="14">
        <f>'[1]TCE - ANEXO III - Preencher'!I503</f>
        <v>0</v>
      </c>
      <c r="I494" s="14">
        <f>'[1]TCE - ANEXO III - Preencher'!J503</f>
        <v>116.3344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172.94</v>
      </c>
      <c r="R494" s="15">
        <f>'[1]TCE - ANEXO III - Preencher'!S503</f>
        <v>72.72</v>
      </c>
      <c r="S494" s="16">
        <f t="shared" si="45"/>
        <v>100.22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216.55439999999999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</v>
      </c>
      <c r="C495" s="10"/>
      <c r="D495" s="11" t="str">
        <f>'[1]TCE - ANEXO III - Preencher'!E504</f>
        <v>IVANICE SOUZA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10/2022</v>
      </c>
      <c r="H495" s="14">
        <f>'[1]TCE - ANEXO III - Preencher'!I504</f>
        <v>0</v>
      </c>
      <c r="I495" s="14">
        <f>'[1]TCE - ANEXO III - Preencher'!J504</f>
        <v>134.46719999999999</v>
      </c>
      <c r="J495" s="14">
        <f>'[1]TCE - ANEXO III - Preencher'!K504</f>
        <v>0</v>
      </c>
      <c r="K495" s="15">
        <f>'[1]TCE - ANEXO III - Preencher'!L504</f>
        <v>55.87</v>
      </c>
      <c r="L495" s="15">
        <f>'[1]TCE - ANEXO III - Preencher'!M504</f>
        <v>24.24</v>
      </c>
      <c r="M495" s="15">
        <f t="shared" si="43"/>
        <v>31.63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166.09719999999999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</v>
      </c>
      <c r="C496" s="10"/>
      <c r="D496" s="11" t="str">
        <f>'[1]TCE - ANEXO III - Preencher'!E505</f>
        <v>IVIANE KELY SENA DO NASCIMENTO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 t="str">
        <f>IF('[1]TCE - ANEXO III - Preencher'!H505="","",'[1]TCE - ANEXO III - Preencher'!H505)</f>
        <v>10/2022</v>
      </c>
      <c r="H496" s="14">
        <f>'[1]TCE - ANEXO III - Preencher'!I505</f>
        <v>0</v>
      </c>
      <c r="I496" s="14">
        <f>'[1]TCE - ANEXO III - Preencher'!J505</f>
        <v>363.98880000000003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7.33</v>
      </c>
      <c r="U496" s="15">
        <f>'[1]TCE - ANEXO III - Preencher'!V505</f>
        <v>0</v>
      </c>
      <c r="V496" s="16">
        <f t="shared" si="46"/>
        <v>7.33</v>
      </c>
      <c r="W496" s="17" t="str">
        <f>IF('[1]TCE - ANEXO III - Preencher'!X505="","",'[1]TCE - ANEXO III - Preencher'!X505)</f>
        <v>AUXÍLIO CRECHE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371.31880000000001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</v>
      </c>
      <c r="C497" s="10"/>
      <c r="D497" s="11" t="str">
        <f>'[1]TCE - ANEXO III - Preencher'!E506</f>
        <v>IVYSON FARIAS DA FONSECA</v>
      </c>
      <c r="E497" s="9" t="str">
        <f>IF('[1]TCE - ANEXO III - Preencher'!F506="4 - Assistência Odontológica","2 - Outros Profissionais da Saúde",'[1]TCE - ANEXO III - Preencher'!F506)</f>
        <v>1 - Médico</v>
      </c>
      <c r="F497" s="12" t="str">
        <f>'[1]TCE - ANEXO III - Preencher'!G506</f>
        <v>2251-25</v>
      </c>
      <c r="G497" s="13" t="str">
        <f>IF('[1]TCE - ANEXO III - Preencher'!H506="","",'[1]TCE - ANEXO III - Preencher'!H506)</f>
        <v>10/2022</v>
      </c>
      <c r="H497" s="14">
        <f>'[1]TCE - ANEXO III - Preencher'!I506</f>
        <v>0</v>
      </c>
      <c r="I497" s="14">
        <f>'[1]TCE - ANEXO III - Preencher'!J506</f>
        <v>365.71839999999997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365.71839999999997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</v>
      </c>
      <c r="C498" s="10"/>
      <c r="D498" s="11" t="str">
        <f>'[1]TCE - ANEXO III - Preencher'!E507</f>
        <v>IZABELA LIMA DE SOUSA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2237-10</v>
      </c>
      <c r="G498" s="13" t="str">
        <f>IF('[1]TCE - ANEXO III - Preencher'!H507="","",'[1]TCE - ANEXO III - Preencher'!H507)</f>
        <v>10/2022</v>
      </c>
      <c r="H498" s="14">
        <f>'[1]TCE - ANEXO III - Preencher'!I507</f>
        <v>0</v>
      </c>
      <c r="I498" s="14">
        <f>'[1]TCE - ANEXO III - Preencher'!J507</f>
        <v>273.89359999999999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273.89359999999999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</v>
      </c>
      <c r="C499" s="10"/>
      <c r="D499" s="11" t="str">
        <f>'[1]TCE - ANEXO III - Preencher'!E508</f>
        <v>IZABELA MARIA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5152-05</v>
      </c>
      <c r="G499" s="13" t="str">
        <f>IF('[1]TCE - ANEXO III - Preencher'!H508="","",'[1]TCE - ANEXO III - Preencher'!H508)</f>
        <v>10/2022</v>
      </c>
      <c r="H499" s="14">
        <f>'[1]TCE - ANEXO III - Preencher'!I508</f>
        <v>0</v>
      </c>
      <c r="I499" s="14">
        <f>'[1]TCE - ANEXO III - Preencher'!J508</f>
        <v>122.36879999999999</v>
      </c>
      <c r="J499" s="14">
        <f>'[1]TCE - ANEXO III - Preencher'!K508</f>
        <v>0</v>
      </c>
      <c r="K499" s="15">
        <f>'[1]TCE - ANEXO III - Preencher'!L508</f>
        <v>55.87</v>
      </c>
      <c r="L499" s="15">
        <f>'[1]TCE - ANEXO III - Preencher'!M508</f>
        <v>25.8</v>
      </c>
      <c r="M499" s="15">
        <f t="shared" si="43"/>
        <v>30.069999999999997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152.43879999999999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</v>
      </c>
      <c r="C500" s="10"/>
      <c r="D500" s="11" t="str">
        <f>'[1]TCE - ANEXO III - Preencher'!E509</f>
        <v>IZABELE MARIA BARBOSA SILVA MOTTA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10/2022</v>
      </c>
      <c r="H500" s="14">
        <f>'[1]TCE - ANEXO III - Preencher'!I509</f>
        <v>0</v>
      </c>
      <c r="I500" s="14">
        <f>'[1]TCE - ANEXO III - Preencher'!J509</f>
        <v>304.83120000000002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4.24</v>
      </c>
      <c r="U500" s="15">
        <f>'[1]TCE - ANEXO III - Preencher'!V509</f>
        <v>0</v>
      </c>
      <c r="V500" s="16">
        <f t="shared" si="46"/>
        <v>4.24</v>
      </c>
      <c r="W500" s="17" t="str">
        <f>IF('[1]TCE - ANEXO III - Preencher'!X509="","",'[1]TCE - ANEXO III - Preencher'!X509)</f>
        <v>AUXÍLIO CRECHE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309.07120000000003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</v>
      </c>
      <c r="C501" s="10"/>
      <c r="D501" s="11" t="str">
        <f>'[1]TCE - ANEXO III - Preencher'!E510</f>
        <v>IZABELLA MARIA DE MELLO CAVALCANTI TENORIO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10/2022</v>
      </c>
      <c r="H501" s="14">
        <f>'[1]TCE - ANEXO III - Preencher'!I510</f>
        <v>0</v>
      </c>
      <c r="I501" s="14">
        <f>'[1]TCE - ANEXO III - Preencher'!J510</f>
        <v>295.42079999999999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295.42079999999999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</v>
      </c>
      <c r="C502" s="10"/>
      <c r="D502" s="11" t="str">
        <f>'[1]TCE - ANEXO III - Preencher'!E511</f>
        <v>IZABELLE DE ARAUJO VILAR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3241-15</v>
      </c>
      <c r="G502" s="13" t="str">
        <f>IF('[1]TCE - ANEXO III - Preencher'!H511="","",'[1]TCE - ANEXO III - Preencher'!H511)</f>
        <v>10/2022</v>
      </c>
      <c r="H502" s="14">
        <f>'[1]TCE - ANEXO III - Preencher'!I511</f>
        <v>0</v>
      </c>
      <c r="I502" s="14">
        <f>'[1]TCE - ANEXO III - Preencher'!J511</f>
        <v>263.50560000000002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94.539999999999992</v>
      </c>
      <c r="R502" s="15">
        <f>'[1]TCE - ANEXO III - Preencher'!S511</f>
        <v>66.47</v>
      </c>
      <c r="S502" s="16">
        <f t="shared" si="45"/>
        <v>28.069999999999993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291.57560000000001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</v>
      </c>
      <c r="C503" s="10"/>
      <c r="D503" s="11" t="str">
        <f>'[1]TCE - ANEXO III - Preencher'!E512</f>
        <v>JAASIEL SOBREIRA DE ALBUQUERQUE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5151-10</v>
      </c>
      <c r="G503" s="13" t="str">
        <f>IF('[1]TCE - ANEXO III - Preencher'!H512="","",'[1]TCE - ANEXO III - Preencher'!H512)</f>
        <v>10/2022</v>
      </c>
      <c r="H503" s="14">
        <f>'[1]TCE - ANEXO III - Preencher'!I512</f>
        <v>0</v>
      </c>
      <c r="I503" s="14">
        <f>'[1]TCE - ANEXO III - Preencher'!J512</f>
        <v>126.048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291.33999999999997</v>
      </c>
      <c r="R503" s="15">
        <f>'[1]TCE - ANEXO III - Preencher'!S512</f>
        <v>72.72</v>
      </c>
      <c r="S503" s="16">
        <f t="shared" si="45"/>
        <v>218.61999999999998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344.66800000000001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</v>
      </c>
      <c r="C504" s="10"/>
      <c r="D504" s="11" t="str">
        <f>'[1]TCE - ANEXO III - Preencher'!E513</f>
        <v>JAAZIEL ALVES DE SOUZA MONTEIRO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10/2022</v>
      </c>
      <c r="H504" s="14">
        <f>'[1]TCE - ANEXO III - Preencher'!I513</f>
        <v>0</v>
      </c>
      <c r="I504" s="14">
        <f>'[1]TCE - ANEXO III - Preencher'!J513</f>
        <v>115.6824</v>
      </c>
      <c r="J504" s="14">
        <f>'[1]TCE - ANEXO III - Preencher'!K513</f>
        <v>0</v>
      </c>
      <c r="K504" s="15">
        <f>'[1]TCE - ANEXO III - Preencher'!L513</f>
        <v>55.87</v>
      </c>
      <c r="L504" s="15">
        <f>'[1]TCE - ANEXO III - Preencher'!M513</f>
        <v>24.24</v>
      </c>
      <c r="M504" s="15">
        <f t="shared" si="43"/>
        <v>31.63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184.14</v>
      </c>
      <c r="R504" s="15">
        <f>'[1]TCE - ANEXO III - Preencher'!S513</f>
        <v>72.72</v>
      </c>
      <c r="S504" s="16">
        <f t="shared" si="45"/>
        <v>111.41999999999999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258.73239999999998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</v>
      </c>
      <c r="C505" s="10"/>
      <c r="D505" s="11" t="str">
        <f>'[1]TCE - ANEXO III - Preencher'!E514</f>
        <v>JACIARA MAYARA DA SILVA MENDONCA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10/2022</v>
      </c>
      <c r="H505" s="14">
        <f>'[1]TCE - ANEXO III - Preencher'!I514</f>
        <v>0</v>
      </c>
      <c r="I505" s="14">
        <f>'[1]TCE - ANEXO III - Preencher'!J514</f>
        <v>137.83199999999999</v>
      </c>
      <c r="J505" s="14">
        <f>'[1]TCE - ANEXO III - Preencher'!K514</f>
        <v>0</v>
      </c>
      <c r="K505" s="15">
        <f>'[1]TCE - ANEXO III - Preencher'!L514</f>
        <v>55.87</v>
      </c>
      <c r="L505" s="15">
        <f>'[1]TCE - ANEXO III - Preencher'!M514</f>
        <v>24.24</v>
      </c>
      <c r="M505" s="15">
        <f t="shared" si="43"/>
        <v>31.63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160.13999999999999</v>
      </c>
      <c r="R505" s="15">
        <f>'[1]TCE - ANEXO III - Preencher'!S514</f>
        <v>66.900000000000006</v>
      </c>
      <c r="S505" s="16">
        <f t="shared" si="45"/>
        <v>93.239999999999981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262.702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</v>
      </c>
      <c r="C506" s="10"/>
      <c r="D506" s="11" t="str">
        <f>'[1]TCE - ANEXO III - Preencher'!E515</f>
        <v>JACIENE PEREIRA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5211-30</v>
      </c>
      <c r="G506" s="13" t="str">
        <f>IF('[1]TCE - ANEXO III - Preencher'!H515="","",'[1]TCE - ANEXO III - Preencher'!H515)</f>
        <v>10/2022</v>
      </c>
      <c r="H506" s="14">
        <f>'[1]TCE - ANEXO III - Preencher'!I515</f>
        <v>0</v>
      </c>
      <c r="I506" s="14">
        <f>'[1]TCE - ANEXO III - Preencher'!J515</f>
        <v>94.805599999999998</v>
      </c>
      <c r="J506" s="14">
        <f>'[1]TCE - ANEXO III - Preencher'!K515</f>
        <v>0</v>
      </c>
      <c r="K506" s="15">
        <f>'[1]TCE - ANEXO III - Preencher'!L515</f>
        <v>55.87</v>
      </c>
      <c r="L506" s="15">
        <f>'[1]TCE - ANEXO III - Preencher'!M515</f>
        <v>24.24</v>
      </c>
      <c r="M506" s="15">
        <f t="shared" si="43"/>
        <v>31.63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240.14</v>
      </c>
      <c r="R506" s="15">
        <f>'[1]TCE - ANEXO III - Preencher'!S515</f>
        <v>63.02</v>
      </c>
      <c r="S506" s="16">
        <f t="shared" si="45"/>
        <v>177.11999999999998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303.55559999999997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</v>
      </c>
      <c r="C507" s="10"/>
      <c r="D507" s="11" t="str">
        <f>'[1]TCE - ANEXO III - Preencher'!E516</f>
        <v>JACILENE CESARIO DO ESPIRITO SANTO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10/2022</v>
      </c>
      <c r="H507" s="14">
        <f>'[1]TCE - ANEXO III - Preencher'!I516</f>
        <v>0</v>
      </c>
      <c r="I507" s="14">
        <f>'[1]TCE - ANEXO III - Preencher'!J516</f>
        <v>135.64080000000001</v>
      </c>
      <c r="J507" s="14">
        <f>'[1]TCE - ANEXO III - Preencher'!K516</f>
        <v>0</v>
      </c>
      <c r="K507" s="15">
        <f>'[1]TCE - ANEXO III - Preencher'!L516</f>
        <v>55.87</v>
      </c>
      <c r="L507" s="15">
        <f>'[1]TCE - ANEXO III - Preencher'!M516</f>
        <v>24.24</v>
      </c>
      <c r="M507" s="15">
        <f t="shared" si="43"/>
        <v>31.63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184.14</v>
      </c>
      <c r="R507" s="15">
        <f>'[1]TCE - ANEXO III - Preencher'!S516</f>
        <v>72.72</v>
      </c>
      <c r="S507" s="16">
        <f t="shared" si="45"/>
        <v>111.41999999999999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278.69079999999997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</v>
      </c>
      <c r="C508" s="10"/>
      <c r="D508" s="11" t="str">
        <f>'[1]TCE - ANEXO III - Preencher'!E517</f>
        <v>JACILENE SOARES DE OLIVEIRA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10/2022</v>
      </c>
      <c r="H508" s="14">
        <f>'[1]TCE - ANEXO III - Preencher'!I517</f>
        <v>0</v>
      </c>
      <c r="I508" s="14">
        <f>'[1]TCE - ANEXO III - Preencher'!J517</f>
        <v>126.048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161.74</v>
      </c>
      <c r="R508" s="15">
        <f>'[1]TCE - ANEXO III - Preencher'!S517</f>
        <v>72.72</v>
      </c>
      <c r="S508" s="16">
        <f t="shared" si="45"/>
        <v>89.02000000000001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215.06800000000001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</v>
      </c>
      <c r="C509" s="10"/>
      <c r="D509" s="11" t="str">
        <f>'[1]TCE - ANEXO III - Preencher'!E518</f>
        <v>JACIONE TAVARES DOS SANTOS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10/2022</v>
      </c>
      <c r="H509" s="14">
        <f>'[1]TCE - ANEXO III - Preencher'!I518</f>
        <v>0</v>
      </c>
      <c r="I509" s="14">
        <f>'[1]TCE - ANEXO III - Preencher'!J518</f>
        <v>133.44560000000001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133.44560000000001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</v>
      </c>
      <c r="C510" s="10"/>
      <c r="D510" s="11" t="str">
        <f>'[1]TCE - ANEXO III - Preencher'!E519</f>
        <v>JACKELINE EVELYN FERREIRA DE LIMA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4110-10</v>
      </c>
      <c r="G510" s="13" t="str">
        <f>IF('[1]TCE - ANEXO III - Preencher'!H519="","",'[1]TCE - ANEXO III - Preencher'!H519)</f>
        <v>10/2022</v>
      </c>
      <c r="H510" s="14">
        <f>'[1]TCE - ANEXO III - Preencher'!I519</f>
        <v>0</v>
      </c>
      <c r="I510" s="14">
        <f>'[1]TCE - ANEXO III - Preencher'!J519</f>
        <v>108.84480000000001</v>
      </c>
      <c r="J510" s="14">
        <f>'[1]TCE - ANEXO III - Preencher'!K519</f>
        <v>0</v>
      </c>
      <c r="K510" s="15">
        <f>'[1]TCE - ANEXO III - Preencher'!L519</f>
        <v>55.87</v>
      </c>
      <c r="L510" s="15">
        <f>'[1]TCE - ANEXO III - Preencher'!M519</f>
        <v>24.24</v>
      </c>
      <c r="M510" s="15">
        <f t="shared" si="43"/>
        <v>31.63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69.430000000000007</v>
      </c>
      <c r="U510" s="15">
        <f>'[1]TCE - ANEXO III - Preencher'!V519</f>
        <v>0</v>
      </c>
      <c r="V510" s="16">
        <f t="shared" si="46"/>
        <v>69.430000000000007</v>
      </c>
      <c r="W510" s="17" t="str">
        <f>IF('[1]TCE - ANEXO III - Preencher'!X519="","",'[1]TCE - ANEXO III - Preencher'!X519)</f>
        <v>AUXÍLIO CRECHE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209.90480000000002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</v>
      </c>
      <c r="C511" s="10"/>
      <c r="D511" s="11" t="str">
        <f>'[1]TCE - ANEXO III - Preencher'!E520</f>
        <v>JACYARA PETRONIA SIMOES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10/2022</v>
      </c>
      <c r="H511" s="14">
        <f>'[1]TCE - ANEXO III - Preencher'!I520</f>
        <v>0</v>
      </c>
      <c r="I511" s="14">
        <f>'[1]TCE - ANEXO III - Preencher'!J520</f>
        <v>148.82400000000001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257.14</v>
      </c>
      <c r="R511" s="15">
        <f>'[1]TCE - ANEXO III - Preencher'!S520</f>
        <v>72.72</v>
      </c>
      <c r="S511" s="16">
        <f t="shared" si="45"/>
        <v>184.42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333.24400000000003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</v>
      </c>
      <c r="C512" s="10"/>
      <c r="D512" s="11" t="str">
        <f>'[1]TCE - ANEXO III - Preencher'!E521</f>
        <v>JADISON VIEIRA DE OLIVEIRA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2526-05</v>
      </c>
      <c r="G512" s="13" t="str">
        <f>IF('[1]TCE - ANEXO III - Preencher'!H521="","",'[1]TCE - ANEXO III - Preencher'!H521)</f>
        <v>10/2022</v>
      </c>
      <c r="H512" s="14">
        <f>'[1]TCE - ANEXO III - Preencher'!I521</f>
        <v>0</v>
      </c>
      <c r="I512" s="14">
        <f>'[1]TCE - ANEXO III - Preencher'!J521</f>
        <v>193.4408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172.94</v>
      </c>
      <c r="R512" s="15">
        <f>'[1]TCE - ANEXO III - Preencher'!S521</f>
        <v>118.84</v>
      </c>
      <c r="S512" s="16">
        <f t="shared" si="45"/>
        <v>54.099999999999994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247.54079999999999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</v>
      </c>
      <c r="C513" s="10"/>
      <c r="D513" s="11" t="str">
        <f>'[1]TCE - ANEXO III - Preencher'!E522</f>
        <v>JAILSON SOUZA DE CARVALHO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10/2022</v>
      </c>
      <c r="H513" s="14">
        <f>'[1]TCE - ANEXO III - Preencher'!I522</f>
        <v>0</v>
      </c>
      <c r="I513" s="14">
        <f>'[1]TCE - ANEXO III - Preencher'!J522</f>
        <v>135.744</v>
      </c>
      <c r="J513" s="14">
        <f>'[1]TCE - ANEXO III - Preencher'!K522</f>
        <v>0</v>
      </c>
      <c r="K513" s="15">
        <f>'[1]TCE - ANEXO III - Preencher'!L522</f>
        <v>55.87</v>
      </c>
      <c r="L513" s="15">
        <f>'[1]TCE - ANEXO III - Preencher'!M522</f>
        <v>24.24</v>
      </c>
      <c r="M513" s="15">
        <f t="shared" si="43"/>
        <v>31.63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167.374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</v>
      </c>
      <c r="C514" s="10"/>
      <c r="D514" s="11" t="str">
        <f>'[1]TCE - ANEXO III - Preencher'!E523</f>
        <v>JAKELAINE MARANHAO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4110-10</v>
      </c>
      <c r="G514" s="13" t="str">
        <f>IF('[1]TCE - ANEXO III - Preencher'!H523="","",'[1]TCE - ANEXO III - Preencher'!H523)</f>
        <v>10/2022</v>
      </c>
      <c r="H514" s="14">
        <f>'[1]TCE - ANEXO III - Preencher'!I523</f>
        <v>0</v>
      </c>
      <c r="I514" s="14">
        <f>'[1]TCE - ANEXO III - Preencher'!J523</f>
        <v>200.03440000000001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2.4900000000000002</v>
      </c>
      <c r="S514" s="16">
        <f t="shared" si="45"/>
        <v>-2.4900000000000002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197.5444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</v>
      </c>
      <c r="C515" s="10"/>
      <c r="D515" s="11" t="str">
        <f>'[1]TCE - ANEXO III - Preencher'!E524</f>
        <v>JANAINA MARIA DE LIMA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10/2022</v>
      </c>
      <c r="H515" s="14">
        <f>'[1]TCE - ANEXO III - Preencher'!I524</f>
        <v>0</v>
      </c>
      <c r="I515" s="14">
        <f>'[1]TCE - ANEXO III - Preencher'!J524</f>
        <v>270.67599999999999</v>
      </c>
      <c r="J515" s="14">
        <f>'[1]TCE - ANEXO III - Preencher'!K524</f>
        <v>0</v>
      </c>
      <c r="K515" s="15">
        <f>'[1]TCE - ANEXO III - Preencher'!L524</f>
        <v>55.87</v>
      </c>
      <c r="L515" s="15">
        <f>'[1]TCE - ANEXO III - Preencher'!M524</f>
        <v>24.24</v>
      </c>
      <c r="M515" s="15">
        <f t="shared" si="43"/>
        <v>31.63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302.30599999999998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</v>
      </c>
      <c r="C516" s="10"/>
      <c r="D516" s="11" t="str">
        <f>'[1]TCE - ANEXO III - Preencher'!E525</f>
        <v>JANAINA SAMUEL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5142-25</v>
      </c>
      <c r="G516" s="13" t="str">
        <f>IF('[1]TCE - ANEXO III - Preencher'!H525="","",'[1]TCE - ANEXO III - Preencher'!H525)</f>
        <v>10/2022</v>
      </c>
      <c r="H516" s="14">
        <f>'[1]TCE - ANEXO III - Preencher'!I525</f>
        <v>0</v>
      </c>
      <c r="I516" s="14">
        <f>'[1]TCE - ANEXO III - Preencher'!J525</f>
        <v>121.9936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208.64</v>
      </c>
      <c r="R516" s="15">
        <f>'[1]TCE - ANEXO III - Preencher'!S525</f>
        <v>72.72</v>
      </c>
      <c r="S516" s="16">
        <f t="shared" ref="S516:S579" si="51">Q516-R516</f>
        <v>135.91999999999999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257.91359999999997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</v>
      </c>
      <c r="C517" s="10"/>
      <c r="D517" s="11" t="str">
        <f>'[1]TCE - ANEXO III - Preencher'!E526</f>
        <v>JANAINA SANTOS JARDIM DE SA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5211-30</v>
      </c>
      <c r="G517" s="13" t="str">
        <f>IF('[1]TCE - ANEXO III - Preencher'!H526="","",'[1]TCE - ANEXO III - Preencher'!H526)</f>
        <v>10/2022</v>
      </c>
      <c r="H517" s="14">
        <f>'[1]TCE - ANEXO III - Preencher'!I526</f>
        <v>0</v>
      </c>
      <c r="I517" s="14">
        <f>'[1]TCE - ANEXO III - Preencher'!J526</f>
        <v>100.43519999999999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116.94</v>
      </c>
      <c r="R517" s="15">
        <f>'[1]TCE - ANEXO III - Preencher'!S526</f>
        <v>70.42</v>
      </c>
      <c r="S517" s="16">
        <f t="shared" si="51"/>
        <v>46.519999999999996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146.95519999999999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</v>
      </c>
      <c r="C518" s="10"/>
      <c r="D518" s="11" t="str">
        <f>'[1]TCE - ANEXO III - Preencher'!E527</f>
        <v>JANAINA SILVA DO VALE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4110-10</v>
      </c>
      <c r="G518" s="13" t="str">
        <f>IF('[1]TCE - ANEXO III - Preencher'!H527="","",'[1]TCE - ANEXO III - Preencher'!H527)</f>
        <v>10/2022</v>
      </c>
      <c r="H518" s="14">
        <f>'[1]TCE - ANEXO III - Preencher'!I527</f>
        <v>0</v>
      </c>
      <c r="I518" s="14">
        <f>'[1]TCE - ANEXO III - Preencher'!J527</f>
        <v>100.64319999999999</v>
      </c>
      <c r="J518" s="14">
        <f>'[1]TCE - ANEXO III - Preencher'!K527</f>
        <v>0</v>
      </c>
      <c r="K518" s="15">
        <f>'[1]TCE - ANEXO III - Preencher'!L527</f>
        <v>55.87</v>
      </c>
      <c r="L518" s="15">
        <f>'[1]TCE - ANEXO III - Preencher'!M527</f>
        <v>24.24</v>
      </c>
      <c r="M518" s="15">
        <f t="shared" si="49"/>
        <v>31.63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184.14</v>
      </c>
      <c r="R518" s="15">
        <f>'[1]TCE - ANEXO III - Preencher'!S527</f>
        <v>72.72</v>
      </c>
      <c r="S518" s="16">
        <f t="shared" si="51"/>
        <v>111.41999999999999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243.69319999999999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</v>
      </c>
      <c r="C519" s="10"/>
      <c r="D519" s="11" t="str">
        <f>'[1]TCE - ANEXO III - Preencher'!E528</f>
        <v>JANAYNA FERNANDA PEREIRA DE MORAES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3516-05</v>
      </c>
      <c r="G519" s="13" t="str">
        <f>IF('[1]TCE - ANEXO III - Preencher'!H528="","",'[1]TCE - ANEXO III - Preencher'!H528)</f>
        <v>10/2022</v>
      </c>
      <c r="H519" s="14">
        <f>'[1]TCE - ANEXO III - Preencher'!I528</f>
        <v>0</v>
      </c>
      <c r="I519" s="14">
        <f>'[1]TCE - ANEXO III - Preencher'!J528</f>
        <v>259.01679999999999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259.01679999999999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</v>
      </c>
      <c r="C520" s="10"/>
      <c r="D520" s="11" t="str">
        <f>'[1]TCE - ANEXO III - Preencher'!E529</f>
        <v>JANE CLEIDE DE LIMA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10/2022</v>
      </c>
      <c r="H520" s="14">
        <f>'[1]TCE - ANEXO III - Preencher'!I529</f>
        <v>0</v>
      </c>
      <c r="I520" s="14">
        <f>'[1]TCE - ANEXO III - Preencher'!J529</f>
        <v>139.8536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172.94</v>
      </c>
      <c r="R520" s="15">
        <f>'[1]TCE - ANEXO III - Preencher'!S529</f>
        <v>72.72</v>
      </c>
      <c r="S520" s="16">
        <f t="shared" si="51"/>
        <v>100.22</v>
      </c>
      <c r="T520" s="15">
        <f>'[1]TCE - ANEXO III - Preencher'!U529</f>
        <v>69.41</v>
      </c>
      <c r="U520" s="15">
        <f>'[1]TCE - ANEXO III - Preencher'!V529</f>
        <v>0</v>
      </c>
      <c r="V520" s="16">
        <f t="shared" si="52"/>
        <v>69.41</v>
      </c>
      <c r="W520" s="17" t="str">
        <f>IF('[1]TCE - ANEXO III - Preencher'!X529="","",'[1]TCE - ANEXO III - Preencher'!X529)</f>
        <v>AUXÍLIO CRECHE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309.48360000000002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</v>
      </c>
      <c r="C521" s="10"/>
      <c r="D521" s="11" t="str">
        <f>'[1]TCE - ANEXO III - Preencher'!E530</f>
        <v>JANINE ALVES DE SOUZA LUCENA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10/2022</v>
      </c>
      <c r="H521" s="14">
        <f>'[1]TCE - ANEXO III - Preencher'!I530</f>
        <v>0</v>
      </c>
      <c r="I521" s="14">
        <f>'[1]TCE - ANEXO III - Preencher'!J530</f>
        <v>124.3104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124.3104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</v>
      </c>
      <c r="C522" s="10"/>
      <c r="D522" s="11" t="str">
        <f>'[1]TCE - ANEXO III - Preencher'!E531</f>
        <v>JAQUELINE MARIA DA SILVA DOS SANTOS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4110-10</v>
      </c>
      <c r="G522" s="13" t="str">
        <f>IF('[1]TCE - ANEXO III - Preencher'!H531="","",'[1]TCE - ANEXO III - Preencher'!H531)</f>
        <v>10/2022</v>
      </c>
      <c r="H522" s="14">
        <f>'[1]TCE - ANEXO III - Preencher'!I531</f>
        <v>0</v>
      </c>
      <c r="I522" s="14">
        <f>'[1]TCE - ANEXO III - Preencher'!J531</f>
        <v>107.24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161.74</v>
      </c>
      <c r="R522" s="15">
        <f>'[1]TCE - ANEXO III - Preencher'!S531</f>
        <v>9.4499999999999993</v>
      </c>
      <c r="S522" s="16">
        <f t="shared" si="51"/>
        <v>152.29000000000002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259.53000000000003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</v>
      </c>
      <c r="C523" s="10"/>
      <c r="D523" s="11" t="str">
        <f>'[1]TCE - ANEXO III - Preencher'!E532</f>
        <v>JAQUELINE ROCHA SILVA DE SOUZA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10/2022</v>
      </c>
      <c r="H523" s="14">
        <f>'[1]TCE - ANEXO III - Preencher'!I532</f>
        <v>0</v>
      </c>
      <c r="I523" s="14">
        <f>'[1]TCE - ANEXO III - Preencher'!J532</f>
        <v>140.59200000000001</v>
      </c>
      <c r="J523" s="14">
        <f>'[1]TCE - ANEXO III - Preencher'!K532</f>
        <v>0</v>
      </c>
      <c r="K523" s="15">
        <f>'[1]TCE - ANEXO III - Preencher'!L532</f>
        <v>55.87</v>
      </c>
      <c r="L523" s="15">
        <f>'[1]TCE - ANEXO III - Preencher'!M532</f>
        <v>24.24</v>
      </c>
      <c r="M523" s="15">
        <f t="shared" si="49"/>
        <v>31.63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184.14</v>
      </c>
      <c r="R523" s="15">
        <f>'[1]TCE - ANEXO III - Preencher'!S532</f>
        <v>72.72</v>
      </c>
      <c r="S523" s="16">
        <f t="shared" si="51"/>
        <v>111.41999999999999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283.642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</v>
      </c>
      <c r="C524" s="10"/>
      <c r="D524" s="11" t="str">
        <f>'[1]TCE - ANEXO III - Preencher'!E533</f>
        <v>JARLENE COSTA DE BRITO NEGREIROS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10/2022</v>
      </c>
      <c r="H524" s="14">
        <f>'[1]TCE - ANEXO III - Preencher'!I533</f>
        <v>0</v>
      </c>
      <c r="I524" s="14">
        <f>'[1]TCE - ANEXO III - Preencher'!J533</f>
        <v>125.7616</v>
      </c>
      <c r="J524" s="14">
        <f>'[1]TCE - ANEXO III - Preencher'!K533</f>
        <v>0</v>
      </c>
      <c r="K524" s="15">
        <f>'[1]TCE - ANEXO III - Preencher'!L533</f>
        <v>55.87</v>
      </c>
      <c r="L524" s="15">
        <f>'[1]TCE - ANEXO III - Preencher'!M533</f>
        <v>24.24</v>
      </c>
      <c r="M524" s="15">
        <f t="shared" si="49"/>
        <v>31.63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172.94</v>
      </c>
      <c r="R524" s="15">
        <f>'[1]TCE - ANEXO III - Preencher'!S533</f>
        <v>72.72</v>
      </c>
      <c r="S524" s="16">
        <f t="shared" si="51"/>
        <v>100.22</v>
      </c>
      <c r="T524" s="15">
        <f>'[1]TCE - ANEXO III - Preencher'!U533</f>
        <v>69.41</v>
      </c>
      <c r="U524" s="15">
        <f>'[1]TCE - ANEXO III - Preencher'!V533</f>
        <v>0</v>
      </c>
      <c r="V524" s="16">
        <f t="shared" si="52"/>
        <v>69.41</v>
      </c>
      <c r="W524" s="17" t="str">
        <f>IF('[1]TCE - ANEXO III - Preencher'!X533="","",'[1]TCE - ANEXO III - Preencher'!X533)</f>
        <v>AUXÍLIO CRECHE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327.02160000000003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</v>
      </c>
      <c r="C525" s="10"/>
      <c r="D525" s="11" t="str">
        <f>'[1]TCE - ANEXO III - Preencher'!E534</f>
        <v>JEANDRO NASCIMENTO DE OLIVEIRA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5151-10</v>
      </c>
      <c r="G525" s="13" t="str">
        <f>IF('[1]TCE - ANEXO III - Preencher'!H534="","",'[1]TCE - ANEXO III - Preencher'!H534)</f>
        <v>10/2022</v>
      </c>
      <c r="H525" s="14">
        <f>'[1]TCE - ANEXO III - Preencher'!I534</f>
        <v>0</v>
      </c>
      <c r="I525" s="14">
        <f>'[1]TCE - ANEXO III - Preencher'!J534</f>
        <v>130.8776</v>
      </c>
      <c r="J525" s="14">
        <f>'[1]TCE - ANEXO III - Preencher'!K534</f>
        <v>0</v>
      </c>
      <c r="K525" s="15">
        <f>'[1]TCE - ANEXO III - Preencher'!L534</f>
        <v>55.87</v>
      </c>
      <c r="L525" s="15">
        <f>'[1]TCE - ANEXO III - Preencher'!M534</f>
        <v>24.24</v>
      </c>
      <c r="M525" s="15">
        <f t="shared" si="49"/>
        <v>31.63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162.5076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</v>
      </c>
      <c r="C526" s="10"/>
      <c r="D526" s="11" t="str">
        <f>'[1]TCE - ANEXO III - Preencher'!E535</f>
        <v>JEANNE CICERA MENDES BARBOSA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10/2022</v>
      </c>
      <c r="H526" s="14">
        <f>'[1]TCE - ANEXO III - Preencher'!I535</f>
        <v>0</v>
      </c>
      <c r="I526" s="14">
        <f>'[1]TCE - ANEXO III - Preencher'!J535</f>
        <v>151.91919999999999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184.14</v>
      </c>
      <c r="R526" s="15">
        <f>'[1]TCE - ANEXO III - Preencher'!S535</f>
        <v>72.72</v>
      </c>
      <c r="S526" s="16">
        <f t="shared" si="51"/>
        <v>111.41999999999999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263.33920000000001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</v>
      </c>
      <c r="C527" s="10"/>
      <c r="D527" s="11" t="str">
        <f>'[1]TCE - ANEXO III - Preencher'!E536</f>
        <v>JECIEL VIANA MEDEIROS DE MELO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10/2022</v>
      </c>
      <c r="H527" s="14">
        <f>'[1]TCE - ANEXO III - Preencher'!I536</f>
        <v>0</v>
      </c>
      <c r="I527" s="14">
        <f>'[1]TCE - ANEXO III - Preencher'!J536</f>
        <v>123.5176</v>
      </c>
      <c r="J527" s="14">
        <f>'[1]TCE - ANEXO III - Preencher'!K536</f>
        <v>0</v>
      </c>
      <c r="K527" s="15">
        <f>'[1]TCE - ANEXO III - Preencher'!L536</f>
        <v>55.87</v>
      </c>
      <c r="L527" s="15">
        <f>'[1]TCE - ANEXO III - Preencher'!M536</f>
        <v>24.24</v>
      </c>
      <c r="M527" s="15">
        <f t="shared" si="49"/>
        <v>31.63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172.94</v>
      </c>
      <c r="R527" s="15">
        <f>'[1]TCE - ANEXO III - Preencher'!S536</f>
        <v>70.3</v>
      </c>
      <c r="S527" s="16">
        <f t="shared" si="51"/>
        <v>102.64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257.7876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</v>
      </c>
      <c r="C528" s="10"/>
      <c r="D528" s="11" t="str">
        <f>'[1]TCE - ANEXO III - Preencher'!E537</f>
        <v>JEFFERSON RONNEY FERREIRA BARBOZA ALBINO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3241-15</v>
      </c>
      <c r="G528" s="13" t="str">
        <f>IF('[1]TCE - ANEXO III - Preencher'!H537="","",'[1]TCE - ANEXO III - Preencher'!H537)</f>
        <v>10/2022</v>
      </c>
      <c r="H528" s="14">
        <f>'[1]TCE - ANEXO III - Preencher'!I537</f>
        <v>0</v>
      </c>
      <c r="I528" s="14">
        <f>'[1]TCE - ANEXO III - Preencher'!J537</f>
        <v>224.392</v>
      </c>
      <c r="J528" s="14">
        <f>'[1]TCE - ANEXO III - Preencher'!K537</f>
        <v>0</v>
      </c>
      <c r="K528" s="15">
        <f>'[1]TCE - ANEXO III - Preencher'!L537</f>
        <v>55.87</v>
      </c>
      <c r="L528" s="15">
        <f>'[1]TCE - ANEXO III - Preencher'!M537</f>
        <v>30</v>
      </c>
      <c r="M528" s="15">
        <f t="shared" si="49"/>
        <v>25.869999999999997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217.74</v>
      </c>
      <c r="R528" s="15">
        <f>'[1]TCE - ANEXO III - Preencher'!S537</f>
        <v>0</v>
      </c>
      <c r="S528" s="16">
        <f t="shared" si="51"/>
        <v>217.74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468.00200000000001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</v>
      </c>
      <c r="C529" s="10"/>
      <c r="D529" s="11" t="str">
        <f>'[1]TCE - ANEXO III - Preencher'!E538</f>
        <v>JEIZIANE TRIBUTINO DE ARAUJO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10/2022</v>
      </c>
      <c r="H529" s="14">
        <f>'[1]TCE - ANEXO III - Preencher'!I538</f>
        <v>0</v>
      </c>
      <c r="I529" s="14">
        <f>'[1]TCE - ANEXO III - Preencher'!J538</f>
        <v>316.55919999999998</v>
      </c>
      <c r="J529" s="14">
        <f>'[1]TCE - ANEXO III - Preencher'!K538</f>
        <v>0</v>
      </c>
      <c r="K529" s="15">
        <f>'[1]TCE - ANEXO III - Preencher'!L538</f>
        <v>55.87</v>
      </c>
      <c r="L529" s="15">
        <f>'[1]TCE - ANEXO III - Preencher'!M538</f>
        <v>3.3</v>
      </c>
      <c r="M529" s="15">
        <f t="shared" si="49"/>
        <v>52.57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251.34</v>
      </c>
      <c r="R529" s="15">
        <f>'[1]TCE - ANEXO III - Preencher'!S538</f>
        <v>128.81</v>
      </c>
      <c r="S529" s="16">
        <f t="shared" si="51"/>
        <v>122.53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491.65919999999994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</v>
      </c>
      <c r="C530" s="10"/>
      <c r="D530" s="11" t="str">
        <f>'[1]TCE - ANEXO III - Preencher'!E539</f>
        <v>JENIFER MARIA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5134-30</v>
      </c>
      <c r="G530" s="13" t="str">
        <f>IF('[1]TCE - ANEXO III - Preencher'!H539="","",'[1]TCE - ANEXO III - Preencher'!H539)</f>
        <v>10/2022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</v>
      </c>
      <c r="C531" s="10"/>
      <c r="D531" s="11" t="str">
        <f>'[1]TCE - ANEXO III - Preencher'!E540</f>
        <v>JENNIFER MARIA DE CASTRO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2234-05</v>
      </c>
      <c r="G531" s="13" t="str">
        <f>IF('[1]TCE - ANEXO III - Preencher'!H540="","",'[1]TCE - ANEXO III - Preencher'!H540)</f>
        <v>10/2022</v>
      </c>
      <c r="H531" s="14">
        <f>'[1]TCE - ANEXO III - Preencher'!I540</f>
        <v>0</v>
      </c>
      <c r="I531" s="14">
        <f>'[1]TCE - ANEXO III - Preencher'!J540</f>
        <v>123.104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63.150000000000006</v>
      </c>
      <c r="R531" s="15">
        <f>'[1]TCE - ANEXO III - Preencher'!S540</f>
        <v>68.040000000000006</v>
      </c>
      <c r="S531" s="16">
        <f t="shared" si="51"/>
        <v>-4.8900000000000006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118.214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</v>
      </c>
      <c r="C532" s="10"/>
      <c r="D532" s="11" t="str">
        <f>'[1]TCE - ANEXO III - Preencher'!E541</f>
        <v>JENNIFER MARTINS LIMA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4110-10</v>
      </c>
      <c r="G532" s="13" t="str">
        <f>IF('[1]TCE - ANEXO III - Preencher'!H541="","",'[1]TCE - ANEXO III - Preencher'!H541)</f>
        <v>10/2022</v>
      </c>
      <c r="H532" s="14">
        <f>'[1]TCE - ANEXO III - Preencher'!I541</f>
        <v>0</v>
      </c>
      <c r="I532" s="14">
        <f>'[1]TCE - ANEXO III - Preencher'!J541</f>
        <v>91.318399999999997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373.54</v>
      </c>
      <c r="R532" s="15">
        <f>'[1]TCE - ANEXO III - Preencher'!S541</f>
        <v>72.72</v>
      </c>
      <c r="S532" s="16">
        <f t="shared" si="51"/>
        <v>300.82000000000005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392.13840000000005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</v>
      </c>
      <c r="C533" s="10"/>
      <c r="D533" s="11" t="str">
        <f>'[1]TCE - ANEXO III - Preencher'!E542</f>
        <v>JEOZADAK NEVES MARQUES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2236-05</v>
      </c>
      <c r="G533" s="13" t="str">
        <f>IF('[1]TCE - ANEXO III - Preencher'!H542="","",'[1]TCE - ANEXO III - Preencher'!H542)</f>
        <v>10/2022</v>
      </c>
      <c r="H533" s="14">
        <f>'[1]TCE - ANEXO III - Preencher'!I542</f>
        <v>0</v>
      </c>
      <c r="I533" s="14">
        <f>'[1]TCE - ANEXO III - Preencher'!J542</f>
        <v>240.86160000000001</v>
      </c>
      <c r="J533" s="14">
        <f>'[1]TCE - ANEXO III - Preencher'!K542</f>
        <v>0</v>
      </c>
      <c r="K533" s="15">
        <f>'[1]TCE - ANEXO III - Preencher'!L542</f>
        <v>55.87</v>
      </c>
      <c r="L533" s="15">
        <f>'[1]TCE - ANEXO III - Preencher'!M542</f>
        <v>2.6</v>
      </c>
      <c r="M533" s="15">
        <f t="shared" si="49"/>
        <v>53.269999999999996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294.13159999999999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</v>
      </c>
      <c r="C534" s="10"/>
      <c r="D534" s="11" t="str">
        <f>'[1]TCE - ANEXO III - Preencher'!E543</f>
        <v>JESANE DANTAS ARAUJO BARBOSA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 t="str">
        <f>IF('[1]TCE - ANEXO III - Preencher'!H543="","",'[1]TCE - ANEXO III - Preencher'!H543)</f>
        <v>10/2022</v>
      </c>
      <c r="H534" s="14">
        <f>'[1]TCE - ANEXO III - Preencher'!I543</f>
        <v>0</v>
      </c>
      <c r="I534" s="14">
        <f>'[1]TCE - ANEXO III - Preencher'!J543</f>
        <v>100.9752</v>
      </c>
      <c r="J534" s="14">
        <f>'[1]TCE - ANEXO III - Preencher'!K543</f>
        <v>0</v>
      </c>
      <c r="K534" s="15">
        <f>'[1]TCE - ANEXO III - Preencher'!L543</f>
        <v>55.87</v>
      </c>
      <c r="L534" s="15">
        <f>'[1]TCE - ANEXO III - Preencher'!M543</f>
        <v>24.24</v>
      </c>
      <c r="M534" s="15">
        <f t="shared" si="49"/>
        <v>31.63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172.94</v>
      </c>
      <c r="R534" s="15">
        <f>'[1]TCE - ANEXO III - Preencher'!S543</f>
        <v>72.72</v>
      </c>
      <c r="S534" s="16">
        <f t="shared" si="51"/>
        <v>100.22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232.8252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</v>
      </c>
      <c r="C535" s="10"/>
      <c r="D535" s="11" t="str">
        <f>'[1]TCE - ANEXO III - Preencher'!E544</f>
        <v>JESSE GOMES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8601-10</v>
      </c>
      <c r="G535" s="13" t="str">
        <f>IF('[1]TCE - ANEXO III - Preencher'!H544="","",'[1]TCE - ANEXO III - Preencher'!H544)</f>
        <v>10/2022</v>
      </c>
      <c r="H535" s="14">
        <f>'[1]TCE - ANEXO III - Preencher'!I544</f>
        <v>0</v>
      </c>
      <c r="I535" s="14">
        <f>'[1]TCE - ANEXO III - Preencher'!J544</f>
        <v>210.596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210.596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</v>
      </c>
      <c r="C536" s="10"/>
      <c r="D536" s="11" t="str">
        <f>'[1]TCE - ANEXO III - Preencher'!E545</f>
        <v>JESSICA DAYANNE SANTOS BERNARDO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 t="str">
        <f>IF('[1]TCE - ANEXO III - Preencher'!H545="","",'[1]TCE - ANEXO III - Preencher'!H545)</f>
        <v>10/2022</v>
      </c>
      <c r="H536" s="14">
        <f>'[1]TCE - ANEXO III - Preencher'!I545</f>
        <v>0</v>
      </c>
      <c r="I536" s="14">
        <f>'[1]TCE - ANEXO III - Preencher'!J545</f>
        <v>289.98</v>
      </c>
      <c r="J536" s="14">
        <f>'[1]TCE - ANEXO III - Preencher'!K545</f>
        <v>0</v>
      </c>
      <c r="K536" s="15">
        <f>'[1]TCE - ANEXO III - Preencher'!L545</f>
        <v>55.87</v>
      </c>
      <c r="L536" s="15">
        <f>'[1]TCE - ANEXO III - Preencher'!M545</f>
        <v>2.6</v>
      </c>
      <c r="M536" s="15">
        <f t="shared" si="49"/>
        <v>53.269999999999996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343.25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</v>
      </c>
      <c r="C537" s="10"/>
      <c r="D537" s="11" t="str">
        <f>'[1]TCE - ANEXO III - Preencher'!E546</f>
        <v>JESSICA DO ESPIRITO SANTO DAS CHAGAS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10/2022</v>
      </c>
      <c r="H537" s="14">
        <f>'[1]TCE - ANEXO III - Preencher'!I546</f>
        <v>0</v>
      </c>
      <c r="I537" s="14">
        <f>'[1]TCE - ANEXO III - Preencher'!J546</f>
        <v>116.352</v>
      </c>
      <c r="J537" s="14">
        <f>'[1]TCE - ANEXO III - Preencher'!K546</f>
        <v>0</v>
      </c>
      <c r="K537" s="15">
        <f>'[1]TCE - ANEXO III - Preencher'!L546</f>
        <v>55.87</v>
      </c>
      <c r="L537" s="15">
        <f>'[1]TCE - ANEXO III - Preencher'!M546</f>
        <v>24.24</v>
      </c>
      <c r="M537" s="15">
        <f t="shared" si="49"/>
        <v>31.63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161.74</v>
      </c>
      <c r="R537" s="15">
        <f>'[1]TCE - ANEXO III - Preencher'!S546</f>
        <v>72.72</v>
      </c>
      <c r="S537" s="16">
        <f t="shared" si="51"/>
        <v>89.02000000000001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237.00200000000001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</v>
      </c>
      <c r="C538" s="10"/>
      <c r="D538" s="11" t="str">
        <f>'[1]TCE - ANEXO III - Preencher'!E547</f>
        <v>JESSICA MARIA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10/2022</v>
      </c>
      <c r="H538" s="14">
        <f>'[1]TCE - ANEXO III - Preencher'!I547</f>
        <v>0</v>
      </c>
      <c r="I538" s="14">
        <f>'[1]TCE - ANEXO III - Preencher'!J547</f>
        <v>150.55199999999999</v>
      </c>
      <c r="J538" s="14">
        <f>'[1]TCE - ANEXO III - Preencher'!K547</f>
        <v>0</v>
      </c>
      <c r="K538" s="15">
        <f>'[1]TCE - ANEXO III - Preencher'!L547</f>
        <v>55.87</v>
      </c>
      <c r="L538" s="15">
        <f>'[1]TCE - ANEXO III - Preencher'!M547</f>
        <v>24.24</v>
      </c>
      <c r="M538" s="15">
        <f t="shared" si="49"/>
        <v>31.63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184.14</v>
      </c>
      <c r="R538" s="15">
        <f>'[1]TCE - ANEXO III - Preencher'!S547</f>
        <v>72.72</v>
      </c>
      <c r="S538" s="16">
        <f t="shared" si="51"/>
        <v>111.41999999999999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293.60199999999998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</v>
      </c>
      <c r="C539" s="10"/>
      <c r="D539" s="11" t="str">
        <f>'[1]TCE - ANEXO III - Preencher'!E548</f>
        <v>JESSICA MARQUES DOURADO</v>
      </c>
      <c r="E539" s="9" t="str">
        <f>IF('[1]TCE - ANEXO III - Preencher'!F548="4 - Assistência Odontológica","2 - Outros Profissionais da Saúde",'[1]TCE - ANEXO III - Preencher'!F548)</f>
        <v>1 - Médico</v>
      </c>
      <c r="F539" s="12" t="str">
        <f>'[1]TCE - ANEXO III - Preencher'!G548</f>
        <v>2251-25</v>
      </c>
      <c r="G539" s="13" t="str">
        <f>IF('[1]TCE - ANEXO III - Preencher'!H548="","",'[1]TCE - ANEXO III - Preencher'!H548)</f>
        <v>10/2022</v>
      </c>
      <c r="H539" s="14">
        <f>'[1]TCE - ANEXO III - Preencher'!I548</f>
        <v>0</v>
      </c>
      <c r="I539" s="14">
        <f>'[1]TCE - ANEXO III - Preencher'!J548</f>
        <v>126.72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126.72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</v>
      </c>
      <c r="C540" s="10"/>
      <c r="D540" s="11" t="str">
        <f>'[1]TCE - ANEXO III - Preencher'!E549</f>
        <v>JESUA MARIA DOS SANTOS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10/2022</v>
      </c>
      <c r="H540" s="14">
        <f>'[1]TCE - ANEXO III - Preencher'!I549</f>
        <v>0</v>
      </c>
      <c r="I540" s="14">
        <f>'[1]TCE - ANEXO III - Preencher'!J549</f>
        <v>126.048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172.94</v>
      </c>
      <c r="R540" s="15">
        <f>'[1]TCE - ANEXO III - Preencher'!S549</f>
        <v>72.72</v>
      </c>
      <c r="S540" s="16">
        <f t="shared" si="51"/>
        <v>100.22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226.268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</v>
      </c>
      <c r="C541" s="10"/>
      <c r="D541" s="11" t="str">
        <f>'[1]TCE - ANEXO III - Preencher'!E550</f>
        <v>JEYSSON SUELDO BARROS DOS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3241-15</v>
      </c>
      <c r="G541" s="13" t="str">
        <f>IF('[1]TCE - ANEXO III - Preencher'!H550="","",'[1]TCE - ANEXO III - Preencher'!H550)</f>
        <v>10/2022</v>
      </c>
      <c r="H541" s="14">
        <f>'[1]TCE - ANEXO III - Preencher'!I550</f>
        <v>0</v>
      </c>
      <c r="I541" s="14">
        <f>'[1]TCE - ANEXO III - Preencher'!J550</f>
        <v>613.28160000000003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613.28160000000003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</v>
      </c>
      <c r="C542" s="10"/>
      <c r="D542" s="11" t="str">
        <f>'[1]TCE - ANEXO III - Preencher'!E551</f>
        <v>JHONATAS DA SILVA TRINDADE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4141-05</v>
      </c>
      <c r="G542" s="13" t="str">
        <f>IF('[1]TCE - ANEXO III - Preencher'!H551="","",'[1]TCE - ANEXO III - Preencher'!H551)</f>
        <v>10/2022</v>
      </c>
      <c r="H542" s="14">
        <f>'[1]TCE - ANEXO III - Preencher'!I551</f>
        <v>0</v>
      </c>
      <c r="I542" s="14">
        <f>'[1]TCE - ANEXO III - Preencher'!J551</f>
        <v>108.91119999999999</v>
      </c>
      <c r="J542" s="14">
        <f>'[1]TCE - ANEXO III - Preencher'!K551</f>
        <v>0</v>
      </c>
      <c r="K542" s="15">
        <f>'[1]TCE - ANEXO III - Preencher'!L551</f>
        <v>55.87</v>
      </c>
      <c r="L542" s="15">
        <f>'[1]TCE - ANEXO III - Preencher'!M551</f>
        <v>27.43</v>
      </c>
      <c r="M542" s="15">
        <f t="shared" si="49"/>
        <v>28.439999999999998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240.14</v>
      </c>
      <c r="R542" s="15">
        <f>'[1]TCE - ANEXO III - Preencher'!S551</f>
        <v>82.29</v>
      </c>
      <c r="S542" s="16">
        <f t="shared" si="51"/>
        <v>157.84999999999997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295.20119999999997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</v>
      </c>
      <c r="C543" s="10"/>
      <c r="D543" s="11" t="str">
        <f>'[1]TCE - ANEXO III - Preencher'!E552</f>
        <v>JOANA D ARC SANTOS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10/2022</v>
      </c>
      <c r="H543" s="14">
        <f>'[1]TCE - ANEXO III - Preencher'!I552</f>
        <v>0</v>
      </c>
      <c r="I543" s="14">
        <f>'[1]TCE - ANEXO III - Preencher'!J552</f>
        <v>347.64400000000001</v>
      </c>
      <c r="J543" s="14">
        <f>'[1]TCE - ANEXO III - Preencher'!K552</f>
        <v>0</v>
      </c>
      <c r="K543" s="15">
        <f>'[1]TCE - ANEXO III - Preencher'!L552</f>
        <v>55.87</v>
      </c>
      <c r="L543" s="15">
        <f>'[1]TCE - ANEXO III - Preencher'!M552</f>
        <v>3.3</v>
      </c>
      <c r="M543" s="15">
        <f t="shared" si="49"/>
        <v>52.57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400.214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</v>
      </c>
      <c r="C544" s="10"/>
      <c r="D544" s="11" t="str">
        <f>'[1]TCE - ANEXO III - Preencher'!E553</f>
        <v>JOANA LAIS ARRUDA DE LIMA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10/2022</v>
      </c>
      <c r="H544" s="14">
        <f>'[1]TCE - ANEXO III - Preencher'!I553</f>
        <v>0</v>
      </c>
      <c r="I544" s="14">
        <f>'[1]TCE - ANEXO III - Preencher'!J553</f>
        <v>147.94319999999999</v>
      </c>
      <c r="J544" s="14">
        <f>'[1]TCE - ANEXO III - Preencher'!K553</f>
        <v>0</v>
      </c>
      <c r="K544" s="15">
        <f>'[1]TCE - ANEXO III - Preencher'!L553</f>
        <v>55.87</v>
      </c>
      <c r="L544" s="15">
        <f>'[1]TCE - ANEXO III - Preencher'!M553</f>
        <v>24.24</v>
      </c>
      <c r="M544" s="15">
        <f t="shared" si="49"/>
        <v>31.63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172.94</v>
      </c>
      <c r="R544" s="15">
        <f>'[1]TCE - ANEXO III - Preencher'!S553</f>
        <v>70.78</v>
      </c>
      <c r="S544" s="16">
        <f t="shared" si="51"/>
        <v>102.16</v>
      </c>
      <c r="T544" s="15">
        <f>'[1]TCE - ANEXO III - Preencher'!U553</f>
        <v>67.099999999999994</v>
      </c>
      <c r="U544" s="15">
        <f>'[1]TCE - ANEXO III - Preencher'!V553</f>
        <v>0</v>
      </c>
      <c r="V544" s="16">
        <f t="shared" si="52"/>
        <v>67.099999999999994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348.83320000000003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</v>
      </c>
      <c r="C545" s="10"/>
      <c r="D545" s="11" t="str">
        <f>'[1]TCE - ANEXO III - Preencher'!E554</f>
        <v>JOAO BATISTA TORQUATO DE SOUZA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5151-10</v>
      </c>
      <c r="G545" s="13" t="str">
        <f>IF('[1]TCE - ANEXO III - Preencher'!H554="","",'[1]TCE - ANEXO III - Preencher'!H554)</f>
        <v>10/2022</v>
      </c>
      <c r="H545" s="14">
        <f>'[1]TCE - ANEXO III - Preencher'!I554</f>
        <v>0</v>
      </c>
      <c r="I545" s="14">
        <f>'[1]TCE - ANEXO III - Preencher'!J554</f>
        <v>73.689599999999999</v>
      </c>
      <c r="J545" s="14">
        <f>'[1]TCE - ANEXO III - Preencher'!K554</f>
        <v>0</v>
      </c>
      <c r="K545" s="15">
        <f>'[1]TCE - ANEXO III - Preencher'!L554</f>
        <v>55.87</v>
      </c>
      <c r="L545" s="15">
        <f>'[1]TCE - ANEXO III - Preencher'!M554</f>
        <v>24.24</v>
      </c>
      <c r="M545" s="15">
        <f t="shared" si="49"/>
        <v>31.63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150.44</v>
      </c>
      <c r="R545" s="15">
        <f>'[1]TCE - ANEXO III - Preencher'!S554</f>
        <v>46.06</v>
      </c>
      <c r="S545" s="16">
        <f t="shared" si="51"/>
        <v>104.38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209.69959999999998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</v>
      </c>
      <c r="C546" s="10"/>
      <c r="D546" s="11" t="str">
        <f>'[1]TCE - ANEXO III - Preencher'!E555</f>
        <v>JOAS FERREIRA DE SOUSA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5151-10</v>
      </c>
      <c r="G546" s="13" t="str">
        <f>IF('[1]TCE - ANEXO III - Preencher'!H555="","",'[1]TCE - ANEXO III - Preencher'!H555)</f>
        <v>10/2022</v>
      </c>
      <c r="H546" s="14">
        <f>'[1]TCE - ANEXO III - Preencher'!I555</f>
        <v>0</v>
      </c>
      <c r="I546" s="14">
        <f>'[1]TCE - ANEXO III - Preencher'!J555</f>
        <v>125.8192</v>
      </c>
      <c r="J546" s="14">
        <f>'[1]TCE - ANEXO III - Preencher'!K555</f>
        <v>0</v>
      </c>
      <c r="K546" s="15">
        <f>'[1]TCE - ANEXO III - Preencher'!L555</f>
        <v>55.87</v>
      </c>
      <c r="L546" s="15">
        <f>'[1]TCE - ANEXO III - Preencher'!M555</f>
        <v>24.24</v>
      </c>
      <c r="M546" s="15">
        <f t="shared" si="49"/>
        <v>31.63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315.33999999999997</v>
      </c>
      <c r="R546" s="15">
        <f>'[1]TCE - ANEXO III - Preencher'!S555</f>
        <v>72.72</v>
      </c>
      <c r="S546" s="16">
        <f t="shared" si="51"/>
        <v>242.61999999999998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400.06919999999997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</v>
      </c>
      <c r="C547" s="10"/>
      <c r="D547" s="11" t="str">
        <f>'[1]TCE - ANEXO III - Preencher'!E556</f>
        <v>JOELI SOUZA LIMA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10/2022</v>
      </c>
      <c r="H547" s="14">
        <f>'[1]TCE - ANEXO III - Preencher'!I556</f>
        <v>0</v>
      </c>
      <c r="I547" s="14">
        <f>'[1]TCE - ANEXO III - Preencher'!J556</f>
        <v>301.53039999999999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123.19</v>
      </c>
      <c r="U547" s="15">
        <f>'[1]TCE - ANEXO III - Preencher'!V556</f>
        <v>0</v>
      </c>
      <c r="V547" s="16">
        <f t="shared" si="52"/>
        <v>123.19</v>
      </c>
      <c r="W547" s="17" t="str">
        <f>IF('[1]TCE - ANEXO III - Preencher'!X556="","",'[1]TCE - ANEXO III - Preencher'!X556)</f>
        <v>AUXÍLIO CRECHE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424.72039999999998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</v>
      </c>
      <c r="C548" s="10"/>
      <c r="D548" s="11" t="str">
        <f>'[1]TCE - ANEXO III - Preencher'!E557</f>
        <v>JOELMA MARIA MACIEL CABRAL BARBOSA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10/2022</v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</v>
      </c>
      <c r="C549" s="10"/>
      <c r="D549" s="11" t="str">
        <f>'[1]TCE - ANEXO III - Preencher'!E558</f>
        <v>JOELMA PAULINO DOS SANTOS CARDOZO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10/2022</v>
      </c>
      <c r="H549" s="14">
        <f>'[1]TCE - ANEXO III - Preencher'!I558</f>
        <v>0</v>
      </c>
      <c r="I549" s="14">
        <f>'[1]TCE - ANEXO III - Preencher'!J558</f>
        <v>157.25120000000001</v>
      </c>
      <c r="J549" s="14">
        <f>'[1]TCE - ANEXO III - Preencher'!K558</f>
        <v>0</v>
      </c>
      <c r="K549" s="15">
        <f>'[1]TCE - ANEXO III - Preencher'!L558</f>
        <v>55.87</v>
      </c>
      <c r="L549" s="15">
        <f>'[1]TCE - ANEXO III - Preencher'!M558</f>
        <v>24.24</v>
      </c>
      <c r="M549" s="15">
        <f t="shared" si="49"/>
        <v>31.63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188.88120000000001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</v>
      </c>
      <c r="C550" s="10"/>
      <c r="D550" s="11" t="str">
        <f>'[1]TCE - ANEXO III - Preencher'!E559</f>
        <v>JOELSON REGIS PEREIRA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5132-20</v>
      </c>
      <c r="G550" s="13" t="str">
        <f>IF('[1]TCE - ANEXO III - Preencher'!H559="","",'[1]TCE - ANEXO III - Preencher'!H559)</f>
        <v>10/2022</v>
      </c>
      <c r="H550" s="14">
        <f>'[1]TCE - ANEXO III - Preencher'!I559</f>
        <v>0</v>
      </c>
      <c r="I550" s="14">
        <f>'[1]TCE - ANEXO III - Preencher'!J559</f>
        <v>121.0712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208.64</v>
      </c>
      <c r="R550" s="15">
        <f>'[1]TCE - ANEXO III - Preencher'!S559</f>
        <v>72.72</v>
      </c>
      <c r="S550" s="16">
        <f t="shared" si="51"/>
        <v>135.91999999999999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256.99119999999999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</v>
      </c>
      <c r="C551" s="10"/>
      <c r="D551" s="11" t="str">
        <f>'[1]TCE - ANEXO III - Preencher'!E560</f>
        <v>JONAS TRAJANO DE ARAUJO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3241-15</v>
      </c>
      <c r="G551" s="13" t="str">
        <f>IF('[1]TCE - ANEXO III - Preencher'!H560="","",'[1]TCE - ANEXO III - Preencher'!H560)</f>
        <v>10/2022</v>
      </c>
      <c r="H551" s="14">
        <f>'[1]TCE - ANEXO III - Preencher'!I560</f>
        <v>0</v>
      </c>
      <c r="I551" s="14">
        <f>'[1]TCE - ANEXO III - Preencher'!J560</f>
        <v>374.00400000000002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70.539999999999992</v>
      </c>
      <c r="R551" s="15">
        <f>'[1]TCE - ANEXO III - Preencher'!S560</f>
        <v>60</v>
      </c>
      <c r="S551" s="16">
        <f t="shared" si="51"/>
        <v>10.539999999999992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384.54399999999998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</v>
      </c>
      <c r="C552" s="10"/>
      <c r="D552" s="11" t="str">
        <f>'[1]TCE - ANEXO III - Preencher'!E561</f>
        <v>JORGE LUIS VITORINO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2236-05</v>
      </c>
      <c r="G552" s="13" t="str">
        <f>IF('[1]TCE - ANEXO III - Preencher'!H561="","",'[1]TCE - ANEXO III - Preencher'!H561)</f>
        <v>10/2022</v>
      </c>
      <c r="H552" s="14">
        <f>'[1]TCE - ANEXO III - Preencher'!I561</f>
        <v>0</v>
      </c>
      <c r="I552" s="14">
        <f>'[1]TCE - ANEXO III - Preencher'!J561</f>
        <v>313.38720000000001</v>
      </c>
      <c r="J552" s="14">
        <f>'[1]TCE - ANEXO III - Preencher'!K561</f>
        <v>0</v>
      </c>
      <c r="K552" s="15">
        <f>'[1]TCE - ANEXO III - Preencher'!L561</f>
        <v>55.87</v>
      </c>
      <c r="L552" s="15">
        <f>'[1]TCE - ANEXO III - Preencher'!M561</f>
        <v>2.38</v>
      </c>
      <c r="M552" s="15">
        <f t="shared" si="49"/>
        <v>53.489999999999995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366.87720000000002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</v>
      </c>
      <c r="C553" s="10"/>
      <c r="D553" s="11" t="str">
        <f>'[1]TCE - ANEXO III - Preencher'!E562</f>
        <v>JORGE LUIZ GOUVEIA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8601-10</v>
      </c>
      <c r="G553" s="13" t="str">
        <f>IF('[1]TCE - ANEXO III - Preencher'!H562="","",'[1]TCE - ANEXO III - Preencher'!H562)</f>
        <v>10/2022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</v>
      </c>
      <c r="C554" s="10"/>
      <c r="D554" s="11" t="str">
        <f>'[1]TCE - ANEXO III - Preencher'!E563</f>
        <v>JORGE RODRIGO MORAIS DE LIMA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2234-05</v>
      </c>
      <c r="G554" s="13" t="str">
        <f>IF('[1]TCE - ANEXO III - Preencher'!H563="","",'[1]TCE - ANEXO III - Preencher'!H563)</f>
        <v>10/2022</v>
      </c>
      <c r="H554" s="14">
        <f>'[1]TCE - ANEXO III - Preencher'!I563</f>
        <v>0</v>
      </c>
      <c r="I554" s="14">
        <f>'[1]TCE - ANEXO III - Preencher'!J563</f>
        <v>429.63200000000001</v>
      </c>
      <c r="J554" s="14">
        <f>'[1]TCE - ANEXO III - Preencher'!K563</f>
        <v>0</v>
      </c>
      <c r="K554" s="15">
        <f>'[1]TCE - ANEXO III - Preencher'!L563</f>
        <v>55.87</v>
      </c>
      <c r="L554" s="15">
        <f>'[1]TCE - ANEXO III - Preencher'!M563</f>
        <v>17.010000000000002</v>
      </c>
      <c r="M554" s="15">
        <f t="shared" si="49"/>
        <v>38.86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468.49200000000002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</v>
      </c>
      <c r="C555" s="10"/>
      <c r="D555" s="11" t="str">
        <f>'[1]TCE - ANEXO III - Preencher'!E564</f>
        <v>JOSAFA XAVIER ARAUJO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10/2022</v>
      </c>
      <c r="H555" s="14">
        <f>'[1]TCE - ANEXO III - Preencher'!I564</f>
        <v>0</v>
      </c>
      <c r="I555" s="14">
        <f>'[1]TCE - ANEXO III - Preencher'!J564</f>
        <v>106.40560000000001</v>
      </c>
      <c r="J555" s="14">
        <f>'[1]TCE - ANEXO III - Preencher'!K564</f>
        <v>0</v>
      </c>
      <c r="K555" s="15">
        <f>'[1]TCE - ANEXO III - Preencher'!L564</f>
        <v>55.87</v>
      </c>
      <c r="L555" s="15">
        <f>'[1]TCE - ANEXO III - Preencher'!M564</f>
        <v>24.24</v>
      </c>
      <c r="M555" s="15">
        <f t="shared" si="49"/>
        <v>31.63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138.03560000000002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</v>
      </c>
      <c r="C556" s="10"/>
      <c r="D556" s="11" t="str">
        <f>'[1]TCE - ANEXO III - Preencher'!E565</f>
        <v>JOSE ALBENES DOS SANTOS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5142-25</v>
      </c>
      <c r="G556" s="13" t="str">
        <f>IF('[1]TCE - ANEXO III - Preencher'!H565="","",'[1]TCE - ANEXO III - Preencher'!H565)</f>
        <v>10/2022</v>
      </c>
      <c r="H556" s="14">
        <f>'[1]TCE - ANEXO III - Preencher'!I565</f>
        <v>0</v>
      </c>
      <c r="I556" s="14">
        <f>'[1]TCE - ANEXO III - Preencher'!J565</f>
        <v>261.61680000000001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261.61680000000001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</v>
      </c>
      <c r="C557" s="10"/>
      <c r="D557" s="11" t="str">
        <f>'[1]TCE - ANEXO III - Preencher'!E566</f>
        <v>JOSE ANDRADE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5163-45</v>
      </c>
      <c r="G557" s="13" t="str">
        <f>IF('[1]TCE - ANEXO III - Preencher'!H566="","",'[1]TCE - ANEXO III - Preencher'!H566)</f>
        <v>10/2022</v>
      </c>
      <c r="H557" s="14">
        <f>'[1]TCE - ANEXO III - Preencher'!I566</f>
        <v>0</v>
      </c>
      <c r="I557" s="14">
        <f>'[1]TCE - ANEXO III - Preencher'!J566</f>
        <v>138.6944</v>
      </c>
      <c r="J557" s="14">
        <f>'[1]TCE - ANEXO III - Preencher'!K566</f>
        <v>0</v>
      </c>
      <c r="K557" s="15">
        <f>'[1]TCE - ANEXO III - Preencher'!L566</f>
        <v>55.87</v>
      </c>
      <c r="L557" s="15">
        <f>'[1]TCE - ANEXO III - Preencher'!M566</f>
        <v>24.24</v>
      </c>
      <c r="M557" s="15">
        <f t="shared" si="49"/>
        <v>31.63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172.94</v>
      </c>
      <c r="R557" s="15">
        <f>'[1]TCE - ANEXO III - Preencher'!S566</f>
        <v>72.72</v>
      </c>
      <c r="S557" s="16">
        <f t="shared" si="51"/>
        <v>100.22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270.5444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</v>
      </c>
      <c r="C558" s="10"/>
      <c r="D558" s="11" t="str">
        <f>'[1]TCE - ANEXO III - Preencher'!E567</f>
        <v>JOSE ANDRE DE LIRA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2526-05</v>
      </c>
      <c r="G558" s="13" t="str">
        <f>IF('[1]TCE - ANEXO III - Preencher'!H567="","",'[1]TCE - ANEXO III - Preencher'!H567)</f>
        <v>10/2022</v>
      </c>
      <c r="H558" s="14">
        <f>'[1]TCE - ANEXO III - Preencher'!I567</f>
        <v>0</v>
      </c>
      <c r="I558" s="14">
        <f>'[1]TCE - ANEXO III - Preencher'!J567</f>
        <v>173.38720000000001</v>
      </c>
      <c r="J558" s="14">
        <f>'[1]TCE - ANEXO III - Preencher'!K567</f>
        <v>0</v>
      </c>
      <c r="K558" s="15">
        <f>'[1]TCE - ANEXO III - Preencher'!L567</f>
        <v>55.87</v>
      </c>
      <c r="L558" s="15">
        <f>'[1]TCE - ANEXO III - Preencher'!M567</f>
        <v>30</v>
      </c>
      <c r="M558" s="15">
        <f t="shared" si="49"/>
        <v>25.869999999999997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225.74</v>
      </c>
      <c r="R558" s="15">
        <f>'[1]TCE - ANEXO III - Preencher'!S567</f>
        <v>106.36</v>
      </c>
      <c r="S558" s="16">
        <f t="shared" si="51"/>
        <v>119.38000000000001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318.63720000000001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</v>
      </c>
      <c r="C559" s="10"/>
      <c r="D559" s="11" t="str">
        <f>'[1]TCE - ANEXO III - Preencher'!E568</f>
        <v>JOSE CARLOS EGIPEDES DE FRANCA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10/2022</v>
      </c>
      <c r="H559" s="14">
        <f>'[1]TCE - ANEXO III - Preencher'!I568</f>
        <v>0</v>
      </c>
      <c r="I559" s="14">
        <f>'[1]TCE - ANEXO III - Preencher'!J568</f>
        <v>150.55199999999999</v>
      </c>
      <c r="J559" s="14">
        <f>'[1]TCE - ANEXO III - Preencher'!K568</f>
        <v>0</v>
      </c>
      <c r="K559" s="15">
        <f>'[1]TCE - ANEXO III - Preencher'!L568</f>
        <v>55.87</v>
      </c>
      <c r="L559" s="15">
        <f>'[1]TCE - ANEXO III - Preencher'!M568</f>
        <v>24.24</v>
      </c>
      <c r="M559" s="15">
        <f t="shared" si="49"/>
        <v>31.63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172.94</v>
      </c>
      <c r="R559" s="15">
        <f>'[1]TCE - ANEXO III - Preencher'!S568</f>
        <v>72.72</v>
      </c>
      <c r="S559" s="16">
        <f t="shared" si="51"/>
        <v>100.22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282.40199999999999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</v>
      </c>
      <c r="C560" s="10"/>
      <c r="D560" s="11" t="str">
        <f>'[1]TCE - ANEXO III - Preencher'!E569</f>
        <v>JOSE CEZAR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5142-25</v>
      </c>
      <c r="G560" s="13" t="str">
        <f>IF('[1]TCE - ANEXO III - Preencher'!H569="","",'[1]TCE - ANEXO III - Preencher'!H569)</f>
        <v>10/2022</v>
      </c>
      <c r="H560" s="14">
        <f>'[1]TCE - ANEXO III - Preencher'!I569</f>
        <v>0</v>
      </c>
      <c r="I560" s="14">
        <f>'[1]TCE - ANEXO III - Preencher'!J569</f>
        <v>138.88239999999999</v>
      </c>
      <c r="J560" s="14">
        <f>'[1]TCE - ANEXO III - Preencher'!K569</f>
        <v>0</v>
      </c>
      <c r="K560" s="15">
        <f>'[1]TCE - ANEXO III - Preencher'!L569</f>
        <v>55.87</v>
      </c>
      <c r="L560" s="15">
        <f>'[1]TCE - ANEXO III - Preencher'!M569</f>
        <v>24.24</v>
      </c>
      <c r="M560" s="15">
        <f t="shared" si="49"/>
        <v>31.63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170.51239999999999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</v>
      </c>
      <c r="C561" s="10"/>
      <c r="D561" s="11" t="str">
        <f>'[1]TCE - ANEXO III - Preencher'!E570</f>
        <v>JOSE EMERSON PAZ SOARES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2251-25</v>
      </c>
      <c r="G561" s="13" t="str">
        <f>IF('[1]TCE - ANEXO III - Preencher'!H570="","",'[1]TCE - ANEXO III - Preencher'!H570)</f>
        <v>10/2022</v>
      </c>
      <c r="H561" s="14">
        <f>'[1]TCE - ANEXO III - Preencher'!I570</f>
        <v>0</v>
      </c>
      <c r="I561" s="14">
        <f>'[1]TCE - ANEXO III - Preencher'!J570</f>
        <v>789.77840000000003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789.77840000000003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</v>
      </c>
      <c r="C562" s="10"/>
      <c r="D562" s="11" t="str">
        <f>'[1]TCE - ANEXO III - Preencher'!E571</f>
        <v>JOSE FABIO DA PAIXAO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10/2022</v>
      </c>
      <c r="H562" s="14">
        <f>'[1]TCE - ANEXO III - Preencher'!I571</f>
        <v>0</v>
      </c>
      <c r="I562" s="14">
        <f>'[1]TCE - ANEXO III - Preencher'!J571</f>
        <v>127.6168</v>
      </c>
      <c r="J562" s="14">
        <f>'[1]TCE - ANEXO III - Preencher'!K571</f>
        <v>0</v>
      </c>
      <c r="K562" s="15">
        <f>'[1]TCE - ANEXO III - Preencher'!L571</f>
        <v>55.87</v>
      </c>
      <c r="L562" s="15">
        <f>'[1]TCE - ANEXO III - Preencher'!M571</f>
        <v>24.24</v>
      </c>
      <c r="M562" s="15">
        <f t="shared" si="49"/>
        <v>31.63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184.14</v>
      </c>
      <c r="R562" s="15">
        <f>'[1]TCE - ANEXO III - Preencher'!S571</f>
        <v>72.72</v>
      </c>
      <c r="S562" s="16">
        <f t="shared" si="51"/>
        <v>111.41999999999999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270.66679999999997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</v>
      </c>
      <c r="C563" s="10"/>
      <c r="D563" s="11" t="str">
        <f>'[1]TCE - ANEXO III - Preencher'!E572</f>
        <v>JOSE MANOEL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5151-10</v>
      </c>
      <c r="G563" s="13" t="str">
        <f>IF('[1]TCE - ANEXO III - Preencher'!H572="","",'[1]TCE - ANEXO III - Preencher'!H572)</f>
        <v>10/2022</v>
      </c>
      <c r="H563" s="14">
        <f>'[1]TCE - ANEXO III - Preencher'!I572</f>
        <v>0</v>
      </c>
      <c r="I563" s="14">
        <f>'[1]TCE - ANEXO III - Preencher'!J572</f>
        <v>116.352</v>
      </c>
      <c r="J563" s="14">
        <f>'[1]TCE - ANEXO III - Preencher'!K572</f>
        <v>0</v>
      </c>
      <c r="K563" s="15">
        <f>'[1]TCE - ANEXO III - Preencher'!L572</f>
        <v>55.87</v>
      </c>
      <c r="L563" s="15">
        <f>'[1]TCE - ANEXO III - Preencher'!M572</f>
        <v>24.24</v>
      </c>
      <c r="M563" s="15">
        <f t="shared" si="49"/>
        <v>31.63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240.14</v>
      </c>
      <c r="R563" s="15">
        <f>'[1]TCE - ANEXO III - Preencher'!S572</f>
        <v>72.72</v>
      </c>
      <c r="S563" s="16">
        <f t="shared" si="51"/>
        <v>167.42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315.40199999999999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</v>
      </c>
      <c r="C564" s="10"/>
      <c r="D564" s="11" t="str">
        <f>'[1]TCE - ANEXO III - Preencher'!E573</f>
        <v>JOSE RICARDO DE ARAUJO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10/2022</v>
      </c>
      <c r="H564" s="14">
        <f>'[1]TCE - ANEXO III - Preencher'!I573</f>
        <v>0</v>
      </c>
      <c r="I564" s="14">
        <f>'[1]TCE - ANEXO III - Preencher'!J573</f>
        <v>219.36959999999999</v>
      </c>
      <c r="J564" s="14">
        <f>'[1]TCE - ANEXO III - Preencher'!K573</f>
        <v>0</v>
      </c>
      <c r="K564" s="15">
        <f>'[1]TCE - ANEXO III - Preencher'!L573</f>
        <v>55.87</v>
      </c>
      <c r="L564" s="15">
        <f>'[1]TCE - ANEXO III - Preencher'!M573</f>
        <v>24.24</v>
      </c>
      <c r="M564" s="15">
        <f t="shared" si="49"/>
        <v>31.63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127.94</v>
      </c>
      <c r="R564" s="15">
        <f>'[1]TCE - ANEXO III - Preencher'!S573</f>
        <v>65.930000000000007</v>
      </c>
      <c r="S564" s="16">
        <f t="shared" si="51"/>
        <v>62.009999999999991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313.00959999999998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</v>
      </c>
      <c r="C565" s="10"/>
      <c r="D565" s="11" t="str">
        <f>'[1]TCE - ANEXO III - Preencher'!E574</f>
        <v>JOSE ROBSON ALVES PORTO FILHO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10/2022</v>
      </c>
      <c r="H565" s="14">
        <f>'[1]TCE - ANEXO III - Preencher'!I574</f>
        <v>0</v>
      </c>
      <c r="I565" s="14">
        <f>'[1]TCE - ANEXO III - Preencher'!J574</f>
        <v>12.12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511.18</v>
      </c>
      <c r="R565" s="15">
        <f>'[1]TCE - ANEXO III - Preencher'!S574</f>
        <v>36.36</v>
      </c>
      <c r="S565" s="16">
        <f t="shared" si="51"/>
        <v>474.82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486.94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</v>
      </c>
      <c r="C566" s="10"/>
      <c r="D566" s="11" t="str">
        <f>'[1]TCE - ANEXO III - Preencher'!E575</f>
        <v>JOSEANE DE OLIVEIRA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10/2022</v>
      </c>
      <c r="H566" s="14">
        <f>'[1]TCE - ANEXO III - Preencher'!I575</f>
        <v>0</v>
      </c>
      <c r="I566" s="14">
        <f>'[1]TCE - ANEXO III - Preencher'!J575</f>
        <v>138.5008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295.94</v>
      </c>
      <c r="R566" s="15">
        <f>'[1]TCE - ANEXO III - Preencher'!S575</f>
        <v>72.72</v>
      </c>
      <c r="S566" s="16">
        <f t="shared" si="51"/>
        <v>223.22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361.7208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</v>
      </c>
      <c r="C567" s="10"/>
      <c r="D567" s="11" t="str">
        <f>'[1]TCE - ANEXO III - Preencher'!E576</f>
        <v xml:space="preserve">JOSEANE MARIA DA SILVA 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5211-30</v>
      </c>
      <c r="G567" s="13" t="str">
        <f>IF('[1]TCE - ANEXO III - Preencher'!H576="","",'[1]TCE - ANEXO III - Preencher'!H576)</f>
        <v>10/2022</v>
      </c>
      <c r="H567" s="14">
        <f>'[1]TCE - ANEXO III - Preencher'!I576</f>
        <v>0</v>
      </c>
      <c r="I567" s="14">
        <f>'[1]TCE - ANEXO III - Preencher'!J576</f>
        <v>135.744</v>
      </c>
      <c r="J567" s="14">
        <f>'[1]TCE - ANEXO III - Preencher'!K576</f>
        <v>0</v>
      </c>
      <c r="K567" s="15">
        <f>'[1]TCE - ANEXO III - Preencher'!L576</f>
        <v>55.87</v>
      </c>
      <c r="L567" s="15">
        <f>'[1]TCE - ANEXO III - Preencher'!M576</f>
        <v>24.24</v>
      </c>
      <c r="M567" s="15">
        <f t="shared" si="49"/>
        <v>31.63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167.374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</v>
      </c>
      <c r="C568" s="10"/>
      <c r="D568" s="11" t="str">
        <f>'[1]TCE - ANEXO III - Preencher'!E577</f>
        <v>JOSEFA PINHEIRO ALVES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10/2022</v>
      </c>
      <c r="H568" s="14">
        <f>'[1]TCE - ANEXO III - Preencher'!I577</f>
        <v>0</v>
      </c>
      <c r="I568" s="14">
        <f>'[1]TCE - ANEXO III - Preencher'!J577</f>
        <v>354.79039999999998</v>
      </c>
      <c r="J568" s="14">
        <f>'[1]TCE - ANEXO III - Preencher'!K577</f>
        <v>0</v>
      </c>
      <c r="K568" s="15">
        <f>'[1]TCE - ANEXO III - Preencher'!L577</f>
        <v>55.87</v>
      </c>
      <c r="L568" s="15">
        <f>'[1]TCE - ANEXO III - Preencher'!M577</f>
        <v>3.3</v>
      </c>
      <c r="M568" s="15">
        <f t="shared" si="49"/>
        <v>52.57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407.36039999999997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</v>
      </c>
      <c r="C569" s="10"/>
      <c r="D569" s="11" t="str">
        <f>'[1]TCE - ANEXO III - Preencher'!E578</f>
        <v>JOSELAYNE MARTILIANO MARTINS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10/2022</v>
      </c>
      <c r="H569" s="14">
        <f>'[1]TCE - ANEXO III - Preencher'!I578</f>
        <v>0</v>
      </c>
      <c r="I569" s="14">
        <f>'[1]TCE - ANEXO III - Preencher'!J578</f>
        <v>175.27520000000001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175.27520000000001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</v>
      </c>
      <c r="C570" s="10"/>
      <c r="D570" s="11" t="str">
        <f>'[1]TCE - ANEXO III - Preencher'!E579</f>
        <v>JOSEMIL BARROS DE OLIVEIRA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10/2022</v>
      </c>
      <c r="H570" s="14">
        <f>'[1]TCE - ANEXO III - Preencher'!I579</f>
        <v>0</v>
      </c>
      <c r="I570" s="14">
        <f>'[1]TCE - ANEXO III - Preencher'!J579</f>
        <v>109.14</v>
      </c>
      <c r="J570" s="14">
        <f>'[1]TCE - ANEXO III - Preencher'!K579</f>
        <v>0</v>
      </c>
      <c r="K570" s="15">
        <f>'[1]TCE - ANEXO III - Preencher'!L579</f>
        <v>55.87</v>
      </c>
      <c r="L570" s="15">
        <f>'[1]TCE - ANEXO III - Preencher'!M579</f>
        <v>24.93</v>
      </c>
      <c r="M570" s="15">
        <f t="shared" si="49"/>
        <v>30.939999999999998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140.07999999999998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</v>
      </c>
      <c r="C571" s="10"/>
      <c r="D571" s="11" t="str">
        <f>'[1]TCE - ANEXO III - Preencher'!E580</f>
        <v>JOSIANE DE SOUSA VIANA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10/2022</v>
      </c>
      <c r="H571" s="14">
        <f>'[1]TCE - ANEXO III - Preencher'!I580</f>
        <v>0</v>
      </c>
      <c r="I571" s="14">
        <f>'[1]TCE - ANEXO III - Preencher'!J580</f>
        <v>140.59200000000001</v>
      </c>
      <c r="J571" s="14">
        <f>'[1]TCE - ANEXO III - Preencher'!K580</f>
        <v>0</v>
      </c>
      <c r="K571" s="15">
        <f>'[1]TCE - ANEXO III - Preencher'!L580</f>
        <v>55.87</v>
      </c>
      <c r="L571" s="15">
        <f>'[1]TCE - ANEXO III - Preencher'!M580</f>
        <v>24.24</v>
      </c>
      <c r="M571" s="15">
        <f t="shared" si="49"/>
        <v>31.63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150.44</v>
      </c>
      <c r="R571" s="15">
        <f>'[1]TCE - ANEXO III - Preencher'!S580</f>
        <v>72.72</v>
      </c>
      <c r="S571" s="16">
        <f t="shared" si="51"/>
        <v>77.72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249.94200000000001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</v>
      </c>
      <c r="C572" s="10"/>
      <c r="D572" s="11" t="str">
        <f>'[1]TCE - ANEXO III - Preencher'!E581</f>
        <v>JOSIANE MARIA DO BOM PARTO OLIVEIRA DE MIRANDA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 t="str">
        <f>IF('[1]TCE - ANEXO III - Preencher'!H581="","",'[1]TCE - ANEXO III - Preencher'!H581)</f>
        <v>10/2022</v>
      </c>
      <c r="H572" s="14">
        <f>'[1]TCE - ANEXO III - Preencher'!I581</f>
        <v>0</v>
      </c>
      <c r="I572" s="14">
        <f>'[1]TCE - ANEXO III - Preencher'!J581</f>
        <v>258.18079999999998</v>
      </c>
      <c r="J572" s="14">
        <f>'[1]TCE - ANEXO III - Preencher'!K581</f>
        <v>0</v>
      </c>
      <c r="K572" s="15">
        <f>'[1]TCE - ANEXO III - Preencher'!L581</f>
        <v>55.87</v>
      </c>
      <c r="L572" s="15">
        <f>'[1]TCE - ANEXO III - Preencher'!M581</f>
        <v>24.93</v>
      </c>
      <c r="M572" s="15">
        <f t="shared" si="49"/>
        <v>30.939999999999998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2.4900000000000002</v>
      </c>
      <c r="S572" s="16">
        <f t="shared" si="51"/>
        <v>-2.4900000000000002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286.63079999999997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</v>
      </c>
      <c r="C573" s="10"/>
      <c r="D573" s="11" t="str">
        <f>'[1]TCE - ANEXO III - Preencher'!E582</f>
        <v>JOSIAS JOSE RUFINO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5151-10</v>
      </c>
      <c r="G573" s="13" t="str">
        <f>IF('[1]TCE - ANEXO III - Preencher'!H582="","",'[1]TCE - ANEXO III - Preencher'!H582)</f>
        <v>10/2022</v>
      </c>
      <c r="H573" s="14">
        <f>'[1]TCE - ANEXO III - Preencher'!I582</f>
        <v>0</v>
      </c>
      <c r="I573" s="14">
        <f>'[1]TCE - ANEXO III - Preencher'!J582</f>
        <v>140.83680000000001</v>
      </c>
      <c r="J573" s="14">
        <f>'[1]TCE - ANEXO III - Preencher'!K582</f>
        <v>0</v>
      </c>
      <c r="K573" s="15">
        <f>'[1]TCE - ANEXO III - Preencher'!L582</f>
        <v>55.87</v>
      </c>
      <c r="L573" s="15">
        <f>'[1]TCE - ANEXO III - Preencher'!M582</f>
        <v>24.24</v>
      </c>
      <c r="M573" s="15">
        <f t="shared" si="49"/>
        <v>31.63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315.33999999999997</v>
      </c>
      <c r="R573" s="15">
        <f>'[1]TCE - ANEXO III - Preencher'!S582</f>
        <v>72.72</v>
      </c>
      <c r="S573" s="16">
        <f t="shared" si="51"/>
        <v>242.61999999999998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415.08679999999998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</v>
      </c>
      <c r="C574" s="10"/>
      <c r="D574" s="11" t="str">
        <f>'[1]TCE - ANEXO III - Preencher'!E583</f>
        <v>JOSILEIDE ALVES FERREIRA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10/2022</v>
      </c>
      <c r="H574" s="14">
        <f>'[1]TCE - ANEXO III - Preencher'!I583</f>
        <v>0</v>
      </c>
      <c r="I574" s="14">
        <f>'[1]TCE - ANEXO III - Preencher'!J583</f>
        <v>137.32239999999999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161.74</v>
      </c>
      <c r="R574" s="15">
        <f>'[1]TCE - ANEXO III - Preencher'!S583</f>
        <v>72.72</v>
      </c>
      <c r="S574" s="16">
        <f t="shared" si="51"/>
        <v>89.02000000000001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226.3424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</v>
      </c>
      <c r="C575" s="10"/>
      <c r="D575" s="11" t="str">
        <f>'[1]TCE - ANEXO III - Preencher'!E584</f>
        <v>JOSILEIDE PEREIRA DA SILVA COSTA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10/2022</v>
      </c>
      <c r="H575" s="14">
        <f>'[1]TCE - ANEXO III - Preencher'!I584</f>
        <v>0</v>
      </c>
      <c r="I575" s="14">
        <f>'[1]TCE - ANEXO III - Preencher'!J584</f>
        <v>257.00240000000002</v>
      </c>
      <c r="J575" s="14">
        <f>'[1]TCE - ANEXO III - Preencher'!K584</f>
        <v>0</v>
      </c>
      <c r="K575" s="15">
        <f>'[1]TCE - ANEXO III - Preencher'!L584</f>
        <v>55.87</v>
      </c>
      <c r="L575" s="15">
        <f>'[1]TCE - ANEXO III - Preencher'!M584</f>
        <v>2.81</v>
      </c>
      <c r="M575" s="15">
        <f t="shared" si="49"/>
        <v>53.059999999999995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221.02</v>
      </c>
      <c r="U575" s="15">
        <f>'[1]TCE - ANEXO III - Preencher'!V584</f>
        <v>0</v>
      </c>
      <c r="V575" s="16">
        <f t="shared" si="52"/>
        <v>221.02</v>
      </c>
      <c r="W575" s="17" t="str">
        <f>IF('[1]TCE - ANEXO III - Preencher'!X584="","",'[1]TCE - ANEXO III - Preencher'!X584)</f>
        <v>AUXÍLIO CRECHE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531.08240000000001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</v>
      </c>
      <c r="C576" s="10"/>
      <c r="D576" s="11" t="str">
        <f>'[1]TCE - ANEXO III - Preencher'!E585</f>
        <v>JOSILENE MOURA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10/2022</v>
      </c>
      <c r="H576" s="14">
        <f>'[1]TCE - ANEXO III - Preencher'!I585</f>
        <v>0</v>
      </c>
      <c r="I576" s="14">
        <f>'[1]TCE - ANEXO III - Preencher'!J585</f>
        <v>145.15280000000001</v>
      </c>
      <c r="J576" s="14">
        <f>'[1]TCE - ANEXO III - Preencher'!K585</f>
        <v>0</v>
      </c>
      <c r="K576" s="15">
        <f>'[1]TCE - ANEXO III - Preencher'!L585</f>
        <v>55.87</v>
      </c>
      <c r="L576" s="15">
        <f>'[1]TCE - ANEXO III - Preencher'!M585</f>
        <v>24.24</v>
      </c>
      <c r="M576" s="15">
        <f t="shared" si="49"/>
        <v>31.63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184.14</v>
      </c>
      <c r="R576" s="15">
        <f>'[1]TCE - ANEXO III - Preencher'!S585</f>
        <v>72.72</v>
      </c>
      <c r="S576" s="16">
        <f t="shared" si="51"/>
        <v>111.41999999999999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288.20280000000002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</v>
      </c>
      <c r="C577" s="10"/>
      <c r="D577" s="11" t="str">
        <f>'[1]TCE - ANEXO III - Preencher'!E586</f>
        <v>JOSIVAN PEREIRA DO NASCIMENTO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5174-10</v>
      </c>
      <c r="G577" s="13" t="str">
        <f>IF('[1]TCE - ANEXO III - Preencher'!H586="","",'[1]TCE - ANEXO III - Preencher'!H586)</f>
        <v>10/2022</v>
      </c>
      <c r="H577" s="14">
        <f>'[1]TCE - ANEXO III - Preencher'!I586</f>
        <v>0</v>
      </c>
      <c r="I577" s="14">
        <f>'[1]TCE - ANEXO III - Preencher'!J586</f>
        <v>184.6808</v>
      </c>
      <c r="J577" s="14">
        <f>'[1]TCE - ANEXO III - Preencher'!K586</f>
        <v>0</v>
      </c>
      <c r="K577" s="15">
        <f>'[1]TCE - ANEXO III - Preencher'!L586</f>
        <v>55.87</v>
      </c>
      <c r="L577" s="15">
        <f>'[1]TCE - ANEXO III - Preencher'!M586</f>
        <v>24.24</v>
      </c>
      <c r="M577" s="15">
        <f t="shared" si="49"/>
        <v>31.63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315.33999999999997</v>
      </c>
      <c r="R577" s="15">
        <f>'[1]TCE - ANEXO III - Preencher'!S586</f>
        <v>72.72</v>
      </c>
      <c r="S577" s="16">
        <f t="shared" si="51"/>
        <v>242.61999999999998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458.93079999999998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</v>
      </c>
      <c r="C578" s="10"/>
      <c r="D578" s="11" t="str">
        <f>'[1]TCE - ANEXO III - Preencher'!E587</f>
        <v>JOZILDO BARBOSA DE SOUZA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2251-25</v>
      </c>
      <c r="G578" s="13" t="str">
        <f>IF('[1]TCE - ANEXO III - Preencher'!H587="","",'[1]TCE - ANEXO III - Preencher'!H587)</f>
        <v>10/2022</v>
      </c>
      <c r="H578" s="14">
        <f>'[1]TCE - ANEXO III - Preencher'!I587</f>
        <v>0</v>
      </c>
      <c r="I578" s="14">
        <f>'[1]TCE - ANEXO III - Preencher'!J587</f>
        <v>685.04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685.04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</v>
      </c>
      <c r="C579" s="10"/>
      <c r="D579" s="11" t="str">
        <f>'[1]TCE - ANEXO III - Preencher'!E588</f>
        <v>JOZIMO ALVES FEITOSA NETO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2251-25</v>
      </c>
      <c r="G579" s="13" t="str">
        <f>IF('[1]TCE - ANEXO III - Preencher'!H588="","",'[1]TCE - ANEXO III - Preencher'!H588)</f>
        <v>10/2022</v>
      </c>
      <c r="H579" s="14">
        <f>'[1]TCE - ANEXO III - Preencher'!I588</f>
        <v>0</v>
      </c>
      <c r="I579" s="14">
        <f>'[1]TCE - ANEXO III - Preencher'!J588</f>
        <v>428.69119999999998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428.69119999999998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</v>
      </c>
      <c r="C580" s="10"/>
      <c r="D580" s="11" t="str">
        <f>'[1]TCE - ANEXO III - Preencher'!E589</f>
        <v>JOZIVANIA DO CARMO DO NASCIMENTO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10/2022</v>
      </c>
      <c r="H580" s="14">
        <f>'[1]TCE - ANEXO III - Preencher'!I589</f>
        <v>0</v>
      </c>
      <c r="I580" s="14">
        <f>'[1]TCE - ANEXO III - Preencher'!J589</f>
        <v>118.336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172.94</v>
      </c>
      <c r="R580" s="15">
        <f>'[1]TCE - ANEXO III - Preencher'!S589</f>
        <v>70.3</v>
      </c>
      <c r="S580" s="16">
        <f t="shared" ref="S580:S643" si="57">Q580-R580</f>
        <v>102.64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220.976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</v>
      </c>
      <c r="C581" s="10"/>
      <c r="D581" s="11" t="str">
        <f>'[1]TCE - ANEXO III - Preencher'!E590</f>
        <v>JULIA MARIA DE OLIVEIRA PASTOR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3242-05</v>
      </c>
      <c r="G581" s="13" t="str">
        <f>IF('[1]TCE - ANEXO III - Preencher'!H590="","",'[1]TCE - ANEXO III - Preencher'!H590)</f>
        <v>10/2022</v>
      </c>
      <c r="H581" s="14">
        <f>'[1]TCE - ANEXO III - Preencher'!I590</f>
        <v>0</v>
      </c>
      <c r="I581" s="14">
        <f>'[1]TCE - ANEXO III - Preencher'!J590</f>
        <v>220.3176</v>
      </c>
      <c r="J581" s="14">
        <f>'[1]TCE - ANEXO III - Preencher'!K590</f>
        <v>0</v>
      </c>
      <c r="K581" s="15">
        <f>'[1]TCE - ANEXO III - Preencher'!L590</f>
        <v>55.87</v>
      </c>
      <c r="L581" s="15">
        <f>'[1]TCE - ANEXO III - Preencher'!M590</f>
        <v>30</v>
      </c>
      <c r="M581" s="15">
        <f t="shared" si="55"/>
        <v>25.869999999999997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3.04</v>
      </c>
      <c r="S581" s="16">
        <f t="shared" si="57"/>
        <v>-3.04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243.14760000000001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</v>
      </c>
      <c r="C582" s="10"/>
      <c r="D582" s="11" t="str">
        <f>'[1]TCE - ANEXO III - Preencher'!E591</f>
        <v>JULIA MARIA SOBREIRA MACHADO SALES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10/2022</v>
      </c>
      <c r="H582" s="14">
        <f>'[1]TCE - ANEXO III - Preencher'!I591</f>
        <v>0</v>
      </c>
      <c r="I582" s="14">
        <f>'[1]TCE - ANEXO III - Preencher'!J591</f>
        <v>308.12400000000002</v>
      </c>
      <c r="J582" s="14">
        <f>'[1]TCE - ANEXO III - Preencher'!K591</f>
        <v>0</v>
      </c>
      <c r="K582" s="15">
        <f>'[1]TCE - ANEXO III - Preencher'!L591</f>
        <v>55.87</v>
      </c>
      <c r="L582" s="15">
        <f>'[1]TCE - ANEXO III - Preencher'!M591</f>
        <v>2.81</v>
      </c>
      <c r="M582" s="15">
        <f t="shared" si="55"/>
        <v>53.059999999999995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361.18400000000003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</v>
      </c>
      <c r="C583" s="10"/>
      <c r="D583" s="11" t="str">
        <f>'[1]TCE - ANEXO III - Preencher'!E592</f>
        <v>JULIA PIRES DOS SANTOS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2234-05</v>
      </c>
      <c r="G583" s="13" t="str">
        <f>IF('[1]TCE - ANEXO III - Preencher'!H592="","",'[1]TCE - ANEXO III - Preencher'!H592)</f>
        <v>10/2022</v>
      </c>
      <c r="H583" s="14">
        <f>'[1]TCE - ANEXO III - Preencher'!I592</f>
        <v>0</v>
      </c>
      <c r="I583" s="14">
        <f>'[1]TCE - ANEXO III - Preencher'!J592</f>
        <v>160.0352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160.0352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</v>
      </c>
      <c r="C584" s="10"/>
      <c r="D584" s="11" t="str">
        <f>'[1]TCE - ANEXO III - Preencher'!E593</f>
        <v>JULIA RAVIANNE LEITE LUNA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10/2022</v>
      </c>
      <c r="H584" s="14">
        <f>'[1]TCE - ANEXO III - Preencher'!I593</f>
        <v>0</v>
      </c>
      <c r="I584" s="14">
        <f>'[1]TCE - ANEXO III - Preencher'!J593</f>
        <v>12.12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511.58</v>
      </c>
      <c r="R584" s="15">
        <f>'[1]TCE - ANEXO III - Preencher'!S593</f>
        <v>36.36</v>
      </c>
      <c r="S584" s="16">
        <f t="shared" si="57"/>
        <v>475.21999999999997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487.34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</v>
      </c>
      <c r="C585" s="10"/>
      <c r="D585" s="11" t="str">
        <f>'[1]TCE - ANEXO III - Preencher'!E594</f>
        <v>JULIANA ALVES MEIRELES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2236-05</v>
      </c>
      <c r="G585" s="13" t="str">
        <f>IF('[1]TCE - ANEXO III - Preencher'!H594="","",'[1]TCE - ANEXO III - Preencher'!H594)</f>
        <v>10/2022</v>
      </c>
      <c r="H585" s="14">
        <f>'[1]TCE - ANEXO III - Preencher'!I594</f>
        <v>0</v>
      </c>
      <c r="I585" s="14">
        <f>'[1]TCE - ANEXO III - Preencher'!J594</f>
        <v>345.7208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103.12</v>
      </c>
      <c r="U585" s="15">
        <f>'[1]TCE - ANEXO III - Preencher'!V594</f>
        <v>0</v>
      </c>
      <c r="V585" s="16">
        <f t="shared" si="58"/>
        <v>103.12</v>
      </c>
      <c r="W585" s="17" t="str">
        <f>IF('[1]TCE - ANEXO III - Preencher'!X594="","",'[1]TCE - ANEXO III - Preencher'!X594)</f>
        <v>AUXÍLIO CRECHE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448.8408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</v>
      </c>
      <c r="C586" s="10"/>
      <c r="D586" s="11" t="str">
        <f>'[1]TCE - ANEXO III - Preencher'!E595</f>
        <v>JULIANA MELO DE JESUS LOPES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4110-10</v>
      </c>
      <c r="G586" s="13" t="str">
        <f>IF('[1]TCE - ANEXO III - Preencher'!H595="","",'[1]TCE - ANEXO III - Preencher'!H595)</f>
        <v>10/2022</v>
      </c>
      <c r="H586" s="14">
        <f>'[1]TCE - ANEXO III - Preencher'!I595</f>
        <v>0</v>
      </c>
      <c r="I586" s="14">
        <f>'[1]TCE - ANEXO III - Preencher'!J595</f>
        <v>146.25200000000001</v>
      </c>
      <c r="J586" s="14">
        <f>'[1]TCE - ANEXO III - Preencher'!K595</f>
        <v>0</v>
      </c>
      <c r="K586" s="15">
        <f>'[1]TCE - ANEXO III - Preencher'!L595</f>
        <v>55.87</v>
      </c>
      <c r="L586" s="15">
        <f>'[1]TCE - ANEXO III - Preencher'!M595</f>
        <v>24.93</v>
      </c>
      <c r="M586" s="15">
        <f t="shared" si="55"/>
        <v>30.939999999999998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184.14</v>
      </c>
      <c r="R586" s="15">
        <f>'[1]TCE - ANEXO III - Preencher'!S595</f>
        <v>0</v>
      </c>
      <c r="S586" s="16">
        <f t="shared" si="57"/>
        <v>184.14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361.33199999999999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</v>
      </c>
      <c r="C587" s="10"/>
      <c r="D587" s="11" t="str">
        <f>'[1]TCE - ANEXO III - Preencher'!E596</f>
        <v>JULIANA PASCARETTA ROCHA</v>
      </c>
      <c r="E587" s="9" t="str">
        <f>IF('[1]TCE - ANEXO III - Preencher'!F596="4 - Assistência Odontológica","2 - Outros Profissionais da Saúde",'[1]TCE - ANEXO III - Preencher'!F596)</f>
        <v>1 - Médico</v>
      </c>
      <c r="F587" s="12" t="str">
        <f>'[1]TCE - ANEXO III - Preencher'!G596</f>
        <v>2251-25</v>
      </c>
      <c r="G587" s="13" t="str">
        <f>IF('[1]TCE - ANEXO III - Preencher'!H596="","",'[1]TCE - ANEXO III - Preencher'!H596)</f>
        <v>10/2022</v>
      </c>
      <c r="H587" s="14">
        <f>'[1]TCE - ANEXO III - Preencher'!I596</f>
        <v>0</v>
      </c>
      <c r="I587" s="14">
        <f>'[1]TCE - ANEXO III - Preencher'!J596</f>
        <v>852.86399999999992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852.86399999999992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</v>
      </c>
      <c r="C588" s="10"/>
      <c r="D588" s="11" t="str">
        <f>'[1]TCE - ANEXO III - Preencher'!E597</f>
        <v>JULIANA PEREIRA PINTO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10/2022</v>
      </c>
      <c r="H588" s="14">
        <f>'[1]TCE - ANEXO III - Preencher'!I597</f>
        <v>0</v>
      </c>
      <c r="I588" s="14">
        <f>'[1]TCE - ANEXO III - Preencher'!J597</f>
        <v>114.976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172.94</v>
      </c>
      <c r="R588" s="15">
        <f>'[1]TCE - ANEXO III - Preencher'!S597</f>
        <v>72.72</v>
      </c>
      <c r="S588" s="16">
        <f t="shared" si="57"/>
        <v>100.22</v>
      </c>
      <c r="T588" s="15">
        <f>'[1]TCE - ANEXO III - Preencher'!U597</f>
        <v>69.430000000000007</v>
      </c>
      <c r="U588" s="15">
        <f>'[1]TCE - ANEXO III - Preencher'!V597</f>
        <v>0</v>
      </c>
      <c r="V588" s="16">
        <f t="shared" si="58"/>
        <v>69.430000000000007</v>
      </c>
      <c r="W588" s="17" t="str">
        <f>IF('[1]TCE - ANEXO III - Preencher'!X597="","",'[1]TCE - ANEXO III - Preencher'!X597)</f>
        <v>AUXÍLIO CRECHE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284.62599999999998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</v>
      </c>
      <c r="C589" s="10"/>
      <c r="D589" s="11" t="str">
        <f>'[1]TCE - ANEXO III - Preencher'!E598</f>
        <v>JULIO CESAR DA COSTA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5174-10</v>
      </c>
      <c r="G589" s="13" t="str">
        <f>IF('[1]TCE - ANEXO III - Preencher'!H598="","",'[1]TCE - ANEXO III - Preencher'!H598)</f>
        <v>10/2022</v>
      </c>
      <c r="H589" s="14">
        <f>'[1]TCE - ANEXO III - Preencher'!I598</f>
        <v>0</v>
      </c>
      <c r="I589" s="14">
        <f>'[1]TCE - ANEXO III - Preencher'!J598</f>
        <v>106.7072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106.7072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</v>
      </c>
      <c r="C590" s="10"/>
      <c r="D590" s="11" t="str">
        <f>'[1]TCE - ANEXO III - Preencher'!E599</f>
        <v>JUSSARA SILVA DE MEDEIROS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10/2022</v>
      </c>
      <c r="H590" s="14">
        <f>'[1]TCE - ANEXO III - Preencher'!I599</f>
        <v>0</v>
      </c>
      <c r="I590" s="14">
        <f>'[1]TCE - ANEXO III - Preencher'!J599</f>
        <v>143.8168</v>
      </c>
      <c r="J590" s="14">
        <f>'[1]TCE - ANEXO III - Preencher'!K599</f>
        <v>0</v>
      </c>
      <c r="K590" s="15">
        <f>'[1]TCE - ANEXO III - Preencher'!L599</f>
        <v>55.87</v>
      </c>
      <c r="L590" s="15">
        <f>'[1]TCE - ANEXO III - Preencher'!M599</f>
        <v>24.24</v>
      </c>
      <c r="M590" s="15">
        <f t="shared" si="55"/>
        <v>31.63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175.4468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</v>
      </c>
      <c r="C591" s="10"/>
      <c r="D591" s="11" t="str">
        <f>'[1]TCE - ANEXO III - Preencher'!E600</f>
        <v>KALECIA LIDIANE NASCIMENTO FERREIRA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10/2022</v>
      </c>
      <c r="H591" s="14">
        <f>'[1]TCE - ANEXO III - Preencher'!I600</f>
        <v>0</v>
      </c>
      <c r="I591" s="14">
        <f>'[1]TCE - ANEXO III - Preencher'!J600</f>
        <v>12.12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511.58</v>
      </c>
      <c r="R591" s="15">
        <f>'[1]TCE - ANEXO III - Preencher'!S600</f>
        <v>36.36</v>
      </c>
      <c r="S591" s="16">
        <f t="shared" si="57"/>
        <v>475.21999999999997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487.34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</v>
      </c>
      <c r="C592" s="10"/>
      <c r="D592" s="11" t="str">
        <f>'[1]TCE - ANEXO III - Preencher'!E601</f>
        <v>KAMILA RAQUEL DA SILVA CARNAUBA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10/2022</v>
      </c>
      <c r="H592" s="14">
        <f>'[1]TCE - ANEXO III - Preencher'!I601</f>
        <v>0</v>
      </c>
      <c r="I592" s="14">
        <f>'[1]TCE - ANEXO III - Preencher'!J601</f>
        <v>518.55439999999999</v>
      </c>
      <c r="J592" s="14">
        <f>'[1]TCE - ANEXO III - Preencher'!K601</f>
        <v>0</v>
      </c>
      <c r="K592" s="15">
        <f>'[1]TCE - ANEXO III - Preencher'!L601</f>
        <v>55.87</v>
      </c>
      <c r="L592" s="15">
        <f>'[1]TCE - ANEXO III - Preencher'!M601</f>
        <v>3.3</v>
      </c>
      <c r="M592" s="15">
        <f t="shared" si="55"/>
        <v>52.57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571.12440000000004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</v>
      </c>
      <c r="C593" s="10"/>
      <c r="D593" s="11" t="str">
        <f>'[1]TCE - ANEXO III - Preencher'!E602</f>
        <v>KAMILA SAMAYRA LINO DE FREITAS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2235-05</v>
      </c>
      <c r="G593" s="13" t="str">
        <f>IF('[1]TCE - ANEXO III - Preencher'!H602="","",'[1]TCE - ANEXO III - Preencher'!H602)</f>
        <v>10/2022</v>
      </c>
      <c r="H593" s="14">
        <f>'[1]TCE - ANEXO III - Preencher'!I602</f>
        <v>0</v>
      </c>
      <c r="I593" s="14">
        <f>'[1]TCE - ANEXO III - Preencher'!J602</f>
        <v>270.35120000000001</v>
      </c>
      <c r="J593" s="14">
        <f>'[1]TCE - ANEXO III - Preencher'!K602</f>
        <v>0</v>
      </c>
      <c r="K593" s="15">
        <f>'[1]TCE - ANEXO III - Preencher'!L602</f>
        <v>55.87</v>
      </c>
      <c r="L593" s="15">
        <f>'[1]TCE - ANEXO III - Preencher'!M602</f>
        <v>2.81</v>
      </c>
      <c r="M593" s="15">
        <f t="shared" si="55"/>
        <v>53.059999999999995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323.41120000000001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</v>
      </c>
      <c r="C594" s="10"/>
      <c r="D594" s="11" t="str">
        <f>'[1]TCE - ANEXO III - Preencher'!E603</f>
        <v>KARINA EVENY TAVARES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5152-05</v>
      </c>
      <c r="G594" s="13" t="str">
        <f>IF('[1]TCE - ANEXO III - Preencher'!H603="","",'[1]TCE - ANEXO III - Preencher'!H603)</f>
        <v>10/2022</v>
      </c>
      <c r="H594" s="14">
        <f>'[1]TCE - ANEXO III - Preencher'!I603</f>
        <v>0</v>
      </c>
      <c r="I594" s="14">
        <f>'[1]TCE - ANEXO III - Preencher'!J603</f>
        <v>126.74079999999999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161.74</v>
      </c>
      <c r="R594" s="15">
        <f>'[1]TCE - ANEXO III - Preencher'!S603</f>
        <v>73.22</v>
      </c>
      <c r="S594" s="16">
        <f t="shared" si="57"/>
        <v>88.52000000000001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215.26080000000002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</v>
      </c>
      <c r="C595" s="10"/>
      <c r="D595" s="11" t="str">
        <f>'[1]TCE - ANEXO III - Preencher'!E604</f>
        <v>KARLA GOMES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10/2022</v>
      </c>
      <c r="H595" s="14">
        <f>'[1]TCE - ANEXO III - Preencher'!I604</f>
        <v>0</v>
      </c>
      <c r="I595" s="14">
        <f>'[1]TCE - ANEXO III - Preencher'!J604</f>
        <v>425.67360000000002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119.86</v>
      </c>
      <c r="U595" s="15">
        <f>'[1]TCE - ANEXO III - Preencher'!V604</f>
        <v>0</v>
      </c>
      <c r="V595" s="16">
        <f t="shared" si="58"/>
        <v>119.86</v>
      </c>
      <c r="W595" s="17" t="str">
        <f>IF('[1]TCE - ANEXO III - Preencher'!X604="","",'[1]TCE - ANEXO III - Preencher'!X604)</f>
        <v>AUXÍLIO CRECHE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545.53359999999998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</v>
      </c>
      <c r="C596" s="10"/>
      <c r="D596" s="11" t="str">
        <f>'[1]TCE - ANEXO III - Preencher'!E605</f>
        <v>KAROLINE DE BRITO CAVALCANTE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5174-10</v>
      </c>
      <c r="G596" s="13" t="str">
        <f>IF('[1]TCE - ANEXO III - Preencher'!H605="","",'[1]TCE - ANEXO III - Preencher'!H605)</f>
        <v>10/2022</v>
      </c>
      <c r="H596" s="14">
        <f>'[1]TCE - ANEXO III - Preencher'!I605</f>
        <v>0</v>
      </c>
      <c r="I596" s="14">
        <f>'[1]TCE - ANEXO III - Preencher'!J605</f>
        <v>95.343999999999994</v>
      </c>
      <c r="J596" s="14">
        <f>'[1]TCE - ANEXO III - Preencher'!K605</f>
        <v>0</v>
      </c>
      <c r="K596" s="15">
        <f>'[1]TCE - ANEXO III - Preencher'!L605</f>
        <v>55.87</v>
      </c>
      <c r="L596" s="15">
        <f>'[1]TCE - ANEXO III - Preencher'!M605</f>
        <v>24.24</v>
      </c>
      <c r="M596" s="15">
        <f t="shared" si="55"/>
        <v>31.63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228.94</v>
      </c>
      <c r="R596" s="15">
        <f>'[1]TCE - ANEXO III - Preencher'!S605</f>
        <v>67.87</v>
      </c>
      <c r="S596" s="16">
        <f t="shared" si="57"/>
        <v>161.07</v>
      </c>
      <c r="T596" s="15">
        <f>'[1]TCE - ANEXO III - Preencher'!U605</f>
        <v>64.8</v>
      </c>
      <c r="U596" s="15">
        <f>'[1]TCE - ANEXO III - Preencher'!V605</f>
        <v>0</v>
      </c>
      <c r="V596" s="16">
        <f t="shared" si="58"/>
        <v>64.8</v>
      </c>
      <c r="W596" s="17" t="str">
        <f>IF('[1]TCE - ANEXO III - Preencher'!X605="","",'[1]TCE - ANEXO III - Preencher'!X605)</f>
        <v>AUXÍLIO CRECHE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352.84399999999999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</v>
      </c>
      <c r="C597" s="10"/>
      <c r="D597" s="11" t="str">
        <f>'[1]TCE - ANEXO III - Preencher'!E606</f>
        <v>KASSIA ADRIANE DOS SANTOS SOUZA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5174-10</v>
      </c>
      <c r="G597" s="13" t="str">
        <f>IF('[1]TCE - ANEXO III - Preencher'!H606="","",'[1]TCE - ANEXO III - Preencher'!H606)</f>
        <v>10/2022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</v>
      </c>
      <c r="C598" s="10"/>
      <c r="D598" s="11" t="str">
        <f>'[1]TCE - ANEXO III - Preencher'!E607</f>
        <v>KASSIA GABRIELLA DE LIMA SALES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10/2022</v>
      </c>
      <c r="H598" s="14">
        <f>'[1]TCE - ANEXO III - Preencher'!I607</f>
        <v>0</v>
      </c>
      <c r="I598" s="14">
        <f>'[1]TCE - ANEXO III - Preencher'!J607</f>
        <v>160.6448</v>
      </c>
      <c r="J598" s="14">
        <f>'[1]TCE - ANEXO III - Preencher'!K607</f>
        <v>0</v>
      </c>
      <c r="K598" s="15">
        <f>'[1]TCE - ANEXO III - Preencher'!L607</f>
        <v>55.87</v>
      </c>
      <c r="L598" s="15">
        <f>'[1]TCE - ANEXO III - Preencher'!M607</f>
        <v>24.24</v>
      </c>
      <c r="M598" s="15">
        <f t="shared" si="55"/>
        <v>31.63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160.13999999999999</v>
      </c>
      <c r="R598" s="15">
        <f>'[1]TCE - ANEXO III - Preencher'!S607</f>
        <v>72.72</v>
      </c>
      <c r="S598" s="16">
        <f t="shared" si="57"/>
        <v>87.419999999999987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279.69479999999999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</v>
      </c>
      <c r="C599" s="10"/>
      <c r="D599" s="11" t="str">
        <f>'[1]TCE - ANEXO III - Preencher'!E608</f>
        <v>KATIA BETANIA ALVES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10/2022</v>
      </c>
      <c r="H599" s="14">
        <f>'[1]TCE - ANEXO III - Preencher'!I608</f>
        <v>0</v>
      </c>
      <c r="I599" s="14">
        <f>'[1]TCE - ANEXO III - Preencher'!J608</f>
        <v>185.84559999999999</v>
      </c>
      <c r="J599" s="14">
        <f>'[1]TCE - ANEXO III - Preencher'!K608</f>
        <v>0</v>
      </c>
      <c r="K599" s="15">
        <f>'[1]TCE - ANEXO III - Preencher'!L608</f>
        <v>55.87</v>
      </c>
      <c r="L599" s="15">
        <f>'[1]TCE - ANEXO III - Preencher'!M608</f>
        <v>24.24</v>
      </c>
      <c r="M599" s="15">
        <f t="shared" si="55"/>
        <v>31.63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184.14</v>
      </c>
      <c r="R599" s="15">
        <f>'[1]TCE - ANEXO III - Preencher'!S608</f>
        <v>72.72</v>
      </c>
      <c r="S599" s="16">
        <f t="shared" si="57"/>
        <v>111.41999999999999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328.89559999999994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</v>
      </c>
      <c r="C600" s="10"/>
      <c r="D600" s="11" t="str">
        <f>'[1]TCE - ANEXO III - Preencher'!E609</f>
        <v>KATIA CILENE FERNANDES VIEIRA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10/2022</v>
      </c>
      <c r="H600" s="14">
        <f>'[1]TCE - ANEXO III - Preencher'!I609</f>
        <v>0</v>
      </c>
      <c r="I600" s="14">
        <f>'[1]TCE - ANEXO III - Preencher'!J609</f>
        <v>116.352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184.14</v>
      </c>
      <c r="R600" s="15">
        <f>'[1]TCE - ANEXO III - Preencher'!S609</f>
        <v>47.51</v>
      </c>
      <c r="S600" s="16">
        <f t="shared" si="57"/>
        <v>136.63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252.982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</v>
      </c>
      <c r="C601" s="10"/>
      <c r="D601" s="11" t="str">
        <f>'[1]TCE - ANEXO III - Preencher'!E610</f>
        <v>KATIA GISELLY FERNANDES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2235-05</v>
      </c>
      <c r="G601" s="13" t="str">
        <f>IF('[1]TCE - ANEXO III - Preencher'!H610="","",'[1]TCE - ANEXO III - Preencher'!H610)</f>
        <v>10/2022</v>
      </c>
      <c r="H601" s="14">
        <f>'[1]TCE - ANEXO III - Preencher'!I610</f>
        <v>0</v>
      </c>
      <c r="I601" s="14">
        <f>'[1]TCE - ANEXO III - Preencher'!J610</f>
        <v>343.964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343.964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</v>
      </c>
      <c r="C602" s="10"/>
      <c r="D602" s="11" t="str">
        <f>'[1]TCE - ANEXO III - Preencher'!E611</f>
        <v>KATIA GOMES FREITAS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10/2022</v>
      </c>
      <c r="H602" s="14">
        <f>'[1]TCE - ANEXO III - Preencher'!I611</f>
        <v>0</v>
      </c>
      <c r="I602" s="14">
        <f>'[1]TCE - ANEXO III - Preencher'!J611</f>
        <v>296.83839999999998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296.83839999999998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</v>
      </c>
      <c r="C603" s="10"/>
      <c r="D603" s="11" t="str">
        <f>'[1]TCE - ANEXO III - Preencher'!E612</f>
        <v>KATIA MARIA DA SILVA PAIVA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10/2022</v>
      </c>
      <c r="H603" s="14">
        <f>'[1]TCE - ANEXO III - Preencher'!I612</f>
        <v>0</v>
      </c>
      <c r="I603" s="14">
        <f>'[1]TCE - ANEXO III - Preencher'!J612</f>
        <v>143.50239999999999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143.50239999999999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</v>
      </c>
      <c r="C604" s="10"/>
      <c r="D604" s="11" t="str">
        <f>'[1]TCE - ANEXO III - Preencher'!E613</f>
        <v>KATIA MARIA DE SOUZA VIEIRA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10/2022</v>
      </c>
      <c r="H604" s="14">
        <f>'[1]TCE - ANEXO III - Preencher'!I613</f>
        <v>0</v>
      </c>
      <c r="I604" s="14">
        <f>'[1]TCE - ANEXO III - Preencher'!J613</f>
        <v>149.54400000000001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315.33999999999997</v>
      </c>
      <c r="R604" s="15">
        <f>'[1]TCE - ANEXO III - Preencher'!S613</f>
        <v>72.72</v>
      </c>
      <c r="S604" s="16">
        <f t="shared" si="57"/>
        <v>242.61999999999998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392.16399999999999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</v>
      </c>
      <c r="C605" s="10"/>
      <c r="D605" s="11" t="str">
        <f>'[1]TCE - ANEXO III - Preencher'!E614</f>
        <v>KEILLA AMANDA CORREIA DO NASCIMENTO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 t="str">
        <f>IF('[1]TCE - ANEXO III - Preencher'!H614="","",'[1]TCE - ANEXO III - Preencher'!H614)</f>
        <v>10/2022</v>
      </c>
      <c r="H605" s="14">
        <f>'[1]TCE - ANEXO III - Preencher'!I614</f>
        <v>0</v>
      </c>
      <c r="I605" s="14">
        <f>'[1]TCE - ANEXO III - Preencher'!J614</f>
        <v>104.7056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295.94</v>
      </c>
      <c r="R605" s="15">
        <f>'[1]TCE - ANEXO III - Preencher'!S614</f>
        <v>72.72</v>
      </c>
      <c r="S605" s="16">
        <f t="shared" si="57"/>
        <v>223.22</v>
      </c>
      <c r="T605" s="15">
        <f>'[1]TCE - ANEXO III - Preencher'!U614</f>
        <v>69.430000000000007</v>
      </c>
      <c r="U605" s="15">
        <f>'[1]TCE - ANEXO III - Preencher'!V614</f>
        <v>0</v>
      </c>
      <c r="V605" s="16">
        <f t="shared" si="58"/>
        <v>69.430000000000007</v>
      </c>
      <c r="W605" s="17" t="str">
        <f>IF('[1]TCE - ANEXO III - Preencher'!X614="","",'[1]TCE - ANEXO III - Preencher'!X614)</f>
        <v>AUXÍLIO CRECHE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397.35560000000004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</v>
      </c>
      <c r="C606" s="10"/>
      <c r="D606" s="11" t="str">
        <f>'[1]TCE - ANEXO III - Preencher'!E615</f>
        <v>KELLY PATRICIA ALBUQUERQUE TIMOTEO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5174-10</v>
      </c>
      <c r="G606" s="13" t="str">
        <f>IF('[1]TCE - ANEXO III - Preencher'!H615="","",'[1]TCE - ANEXO III - Preencher'!H615)</f>
        <v>10/2022</v>
      </c>
      <c r="H606" s="14">
        <f>'[1]TCE - ANEXO III - Preencher'!I615</f>
        <v>0</v>
      </c>
      <c r="I606" s="14">
        <f>'[1]TCE - ANEXO III - Preencher'!J615</f>
        <v>99.936800000000005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139.34</v>
      </c>
      <c r="R606" s="15">
        <f>'[1]TCE - ANEXO III - Preencher'!S615</f>
        <v>60.72</v>
      </c>
      <c r="S606" s="16">
        <f t="shared" si="57"/>
        <v>78.62</v>
      </c>
      <c r="T606" s="15">
        <f>'[1]TCE - ANEXO III - Preencher'!U615</f>
        <v>69.430000000000007</v>
      </c>
      <c r="U606" s="15">
        <f>'[1]TCE - ANEXO III - Preencher'!V615</f>
        <v>0</v>
      </c>
      <c r="V606" s="16">
        <f t="shared" si="58"/>
        <v>69.430000000000007</v>
      </c>
      <c r="W606" s="17" t="str">
        <f>IF('[1]TCE - ANEXO III - Preencher'!X615="","",'[1]TCE - ANEXO III - Preencher'!X615)</f>
        <v>AUXÍLIO CRECHE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247.98680000000002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</v>
      </c>
      <c r="C607" s="10"/>
      <c r="D607" s="11" t="str">
        <f>'[1]TCE - ANEXO III - Preencher'!E616</f>
        <v>KELYANE VITORIA PONTES DA COSTA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5211-30</v>
      </c>
      <c r="G607" s="13" t="str">
        <f>IF('[1]TCE - ANEXO III - Preencher'!H616="","",'[1]TCE - ANEXO III - Preencher'!H616)</f>
        <v>10/2022</v>
      </c>
      <c r="H607" s="14">
        <f>'[1]TCE - ANEXO III - Preencher'!I616</f>
        <v>0</v>
      </c>
      <c r="I607" s="14">
        <f>'[1]TCE - ANEXO III - Preencher'!J616</f>
        <v>123.13200000000001</v>
      </c>
      <c r="J607" s="14">
        <f>'[1]TCE - ANEXO III - Preencher'!K616</f>
        <v>0</v>
      </c>
      <c r="K607" s="15">
        <f>'[1]TCE - ANEXO III - Preencher'!L616</f>
        <v>55.87</v>
      </c>
      <c r="L607" s="15">
        <f>'[1]TCE - ANEXO III - Preencher'!M616</f>
        <v>24.24</v>
      </c>
      <c r="M607" s="15">
        <f t="shared" si="55"/>
        <v>31.63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172.94</v>
      </c>
      <c r="R607" s="15">
        <f>'[1]TCE - ANEXO III - Preencher'!S616</f>
        <v>72.72</v>
      </c>
      <c r="S607" s="16">
        <f t="shared" si="57"/>
        <v>100.22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254.982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</v>
      </c>
      <c r="C608" s="10"/>
      <c r="D608" s="11" t="str">
        <f>'[1]TCE - ANEXO III - Preencher'!E617</f>
        <v>KENIA MAYLLA DOMINGOS ALVES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10/2022</v>
      </c>
      <c r="H608" s="14">
        <f>'[1]TCE - ANEXO III - Preencher'!I617</f>
        <v>0</v>
      </c>
      <c r="I608" s="14">
        <f>'[1]TCE - ANEXO III - Preencher'!J617</f>
        <v>419.88560000000001</v>
      </c>
      <c r="J608" s="14">
        <f>'[1]TCE - ANEXO III - Preencher'!K617</f>
        <v>0</v>
      </c>
      <c r="K608" s="15">
        <f>'[1]TCE - ANEXO III - Preencher'!L617</f>
        <v>55.87</v>
      </c>
      <c r="L608" s="15">
        <f>'[1]TCE - ANEXO III - Preencher'!M617</f>
        <v>3.3</v>
      </c>
      <c r="M608" s="15">
        <f t="shared" si="55"/>
        <v>52.57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121.34</v>
      </c>
      <c r="R608" s="15">
        <f>'[1]TCE - ANEXO III - Preencher'!S617</f>
        <v>106.2</v>
      </c>
      <c r="S608" s="16">
        <f t="shared" si="57"/>
        <v>15.14</v>
      </c>
      <c r="T608" s="15">
        <f>'[1]TCE - ANEXO III - Preencher'!U617</f>
        <v>9.31</v>
      </c>
      <c r="U608" s="15">
        <f>'[1]TCE - ANEXO III - Preencher'!V617</f>
        <v>0</v>
      </c>
      <c r="V608" s="16">
        <f t="shared" si="58"/>
        <v>9.31</v>
      </c>
      <c r="W608" s="17" t="str">
        <f>IF('[1]TCE - ANEXO III - Preencher'!X617="","",'[1]TCE - ANEXO III - Preencher'!X617)</f>
        <v>AUXÍLIO CRECHE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496.90559999999999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</v>
      </c>
      <c r="C609" s="10"/>
      <c r="D609" s="11" t="str">
        <f>'[1]TCE - ANEXO III - Preencher'!E618</f>
        <v>KESIA MARTINS CAMPOS FRANCA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5152-05</v>
      </c>
      <c r="G609" s="13" t="str">
        <f>IF('[1]TCE - ANEXO III - Preencher'!H618="","",'[1]TCE - ANEXO III - Preencher'!H618)</f>
        <v>10/2022</v>
      </c>
      <c r="H609" s="14">
        <f>'[1]TCE - ANEXO III - Preencher'!I618</f>
        <v>0</v>
      </c>
      <c r="I609" s="14">
        <f>'[1]TCE - ANEXO III - Preencher'!J618</f>
        <v>259.25920000000002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259.25920000000002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</v>
      </c>
      <c r="C610" s="10"/>
      <c r="D610" s="11" t="str">
        <f>'[1]TCE - ANEXO III - Preencher'!E619</f>
        <v>KEYLA ALVES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10/2022</v>
      </c>
      <c r="H610" s="14">
        <f>'[1]TCE - ANEXO III - Preencher'!I619</f>
        <v>0</v>
      </c>
      <c r="I610" s="14">
        <f>'[1]TCE - ANEXO III - Preencher'!J619</f>
        <v>154.4128</v>
      </c>
      <c r="J610" s="14">
        <f>'[1]TCE - ANEXO III - Preencher'!K619</f>
        <v>0</v>
      </c>
      <c r="K610" s="15">
        <f>'[1]TCE - ANEXO III - Preencher'!L619</f>
        <v>55.87</v>
      </c>
      <c r="L610" s="15">
        <f>'[1]TCE - ANEXO III - Preencher'!M619</f>
        <v>24.24</v>
      </c>
      <c r="M610" s="15">
        <f t="shared" si="55"/>
        <v>31.63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295.94</v>
      </c>
      <c r="R610" s="15">
        <f>'[1]TCE - ANEXO III - Preencher'!S619</f>
        <v>72.72</v>
      </c>
      <c r="S610" s="16">
        <f t="shared" si="57"/>
        <v>223.22</v>
      </c>
      <c r="T610" s="15">
        <f>'[1]TCE - ANEXO III - Preencher'!U619</f>
        <v>69.41</v>
      </c>
      <c r="U610" s="15">
        <f>'[1]TCE - ANEXO III - Preencher'!V619</f>
        <v>0</v>
      </c>
      <c r="V610" s="16">
        <f t="shared" si="58"/>
        <v>69.41</v>
      </c>
      <c r="W610" s="17" t="str">
        <f>IF('[1]TCE - ANEXO III - Preencher'!X619="","",'[1]TCE - ANEXO III - Preencher'!X619)</f>
        <v>AUXÍLIO CRECHE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478.67279999999994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</v>
      </c>
      <c r="C611" s="10"/>
      <c r="D611" s="11" t="str">
        <f>'[1]TCE - ANEXO III - Preencher'!E620</f>
        <v>KEZIA GALDINO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10/2022</v>
      </c>
      <c r="H611" s="14">
        <f>'[1]TCE - ANEXO III - Preencher'!I620</f>
        <v>0</v>
      </c>
      <c r="I611" s="14">
        <f>'[1]TCE - ANEXO III - Preencher'!J620</f>
        <v>273.49919999999997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273.49919999999997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</v>
      </c>
      <c r="C612" s="10"/>
      <c r="D612" s="11" t="str">
        <f>'[1]TCE - ANEXO III - Preencher'!E621</f>
        <v>KLEBER DE FREITAS MATIAS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2251-25</v>
      </c>
      <c r="G612" s="13" t="str">
        <f>IF('[1]TCE - ANEXO III - Preencher'!H621="","",'[1]TCE - ANEXO III - Preencher'!H621)</f>
        <v>10/2022</v>
      </c>
      <c r="H612" s="14">
        <f>'[1]TCE - ANEXO III - Preencher'!I621</f>
        <v>0</v>
      </c>
      <c r="I612" s="14">
        <f>'[1]TCE - ANEXO III - Preencher'!J621</f>
        <v>725.15680000000009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725.15680000000009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</v>
      </c>
      <c r="C613" s="10"/>
      <c r="D613" s="11" t="str">
        <f>'[1]TCE - ANEXO III - Preencher'!E622</f>
        <v>KLEBER JOSE REGIS SOARES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5151-10</v>
      </c>
      <c r="G613" s="13" t="str">
        <f>IF('[1]TCE - ANEXO III - Preencher'!H622="","",'[1]TCE - ANEXO III - Preencher'!H622)</f>
        <v>10/2022</v>
      </c>
      <c r="H613" s="14">
        <f>'[1]TCE - ANEXO III - Preencher'!I622</f>
        <v>0</v>
      </c>
      <c r="I613" s="14">
        <f>'[1]TCE - ANEXO III - Preencher'!J622</f>
        <v>126.0288</v>
      </c>
      <c r="J613" s="14">
        <f>'[1]TCE - ANEXO III - Preencher'!K622</f>
        <v>0</v>
      </c>
      <c r="K613" s="15">
        <f>'[1]TCE - ANEXO III - Preencher'!L622</f>
        <v>55.87</v>
      </c>
      <c r="L613" s="15">
        <f>'[1]TCE - ANEXO III - Preencher'!M622</f>
        <v>24.24</v>
      </c>
      <c r="M613" s="15">
        <f t="shared" si="55"/>
        <v>31.63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157.65880000000001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</v>
      </c>
      <c r="C614" s="10"/>
      <c r="D614" s="11" t="str">
        <f>'[1]TCE - ANEXO III - Preencher'!E623</f>
        <v>LAHISA LICA DIAS DE FREITAS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1422-05</v>
      </c>
      <c r="G614" s="13" t="str">
        <f>IF('[1]TCE - ANEXO III - Preencher'!H623="","",'[1]TCE - ANEXO III - Preencher'!H623)</f>
        <v>10/2022</v>
      </c>
      <c r="H614" s="14">
        <f>'[1]TCE - ANEXO III - Preencher'!I623</f>
        <v>0</v>
      </c>
      <c r="I614" s="14">
        <f>'[1]TCE - ANEXO III - Preencher'!J623</f>
        <v>485.36079999999998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69.430000000000007</v>
      </c>
      <c r="U614" s="15">
        <f>'[1]TCE - ANEXO III - Preencher'!V623</f>
        <v>0</v>
      </c>
      <c r="V614" s="16">
        <f t="shared" si="58"/>
        <v>69.430000000000007</v>
      </c>
      <c r="W614" s="17" t="str">
        <f>IF('[1]TCE - ANEXO III - Preencher'!X623="","",'[1]TCE - ANEXO III - Preencher'!X623)</f>
        <v>AUXÍLIO CRECHE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554.79079999999999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</v>
      </c>
      <c r="C615" s="10"/>
      <c r="D615" s="11" t="str">
        <f>'[1]TCE - ANEXO III - Preencher'!E624</f>
        <v>LAIS CIBELE SANTOS DAMASCENO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4110-10</v>
      </c>
      <c r="G615" s="13" t="str">
        <f>IF('[1]TCE - ANEXO III - Preencher'!H624="","",'[1]TCE - ANEXO III - Preencher'!H624)</f>
        <v>10/2022</v>
      </c>
      <c r="H615" s="14">
        <f>'[1]TCE - ANEXO III - Preencher'!I624</f>
        <v>0</v>
      </c>
      <c r="I615" s="14">
        <f>'[1]TCE - ANEXO III - Preencher'!J624</f>
        <v>12.12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413.75</v>
      </c>
      <c r="R615" s="15">
        <f>'[1]TCE - ANEXO III - Preencher'!S624</f>
        <v>36.36</v>
      </c>
      <c r="S615" s="16">
        <f t="shared" si="57"/>
        <v>377.39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389.51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</v>
      </c>
      <c r="C616" s="10"/>
      <c r="D616" s="11" t="str">
        <f>'[1]TCE - ANEXO III - Preencher'!E625</f>
        <v>LAIS REGINA RAMOS DE ALBUQUERQUE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10/2022</v>
      </c>
      <c r="H616" s="14">
        <f>'[1]TCE - ANEXO III - Preencher'!I625</f>
        <v>0</v>
      </c>
      <c r="I616" s="14">
        <f>'[1]TCE - ANEXO III - Preencher'!J625</f>
        <v>334.87759999999997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248.21</v>
      </c>
      <c r="U616" s="15">
        <f>'[1]TCE - ANEXO III - Preencher'!V625</f>
        <v>0</v>
      </c>
      <c r="V616" s="16">
        <f t="shared" si="58"/>
        <v>248.21</v>
      </c>
      <c r="W616" s="17" t="str">
        <f>IF('[1]TCE - ANEXO III - Preencher'!X625="","",'[1]TCE - ANEXO III - Preencher'!X625)</f>
        <v>AUXÍLIO CRECHE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583.08759999999995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</v>
      </c>
      <c r="C617" s="10"/>
      <c r="D617" s="11" t="str">
        <f>'[1]TCE - ANEXO III - Preencher'!E626</f>
        <v>LARISSA DE OLIVEIRA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10/2022</v>
      </c>
      <c r="H617" s="14">
        <f>'[1]TCE - ANEXO III - Preencher'!I626</f>
        <v>0</v>
      </c>
      <c r="I617" s="14">
        <f>'[1]TCE - ANEXO III - Preencher'!J626</f>
        <v>135.744</v>
      </c>
      <c r="J617" s="14">
        <f>'[1]TCE - ANEXO III - Preencher'!K626</f>
        <v>0</v>
      </c>
      <c r="K617" s="15">
        <f>'[1]TCE - ANEXO III - Preencher'!L626</f>
        <v>55.87</v>
      </c>
      <c r="L617" s="15">
        <f>'[1]TCE - ANEXO III - Preencher'!M626</f>
        <v>24.24</v>
      </c>
      <c r="M617" s="15">
        <f t="shared" si="55"/>
        <v>31.63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184.14</v>
      </c>
      <c r="R617" s="15">
        <f>'[1]TCE - ANEXO III - Preencher'!S626</f>
        <v>72.72</v>
      </c>
      <c r="S617" s="16">
        <f t="shared" si="57"/>
        <v>111.41999999999999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278.79399999999998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</v>
      </c>
      <c r="C618" s="10"/>
      <c r="D618" s="11" t="str">
        <f>'[1]TCE - ANEXO III - Preencher'!E627</f>
        <v>LARISSA FARIAS BOTELHO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2235-05</v>
      </c>
      <c r="G618" s="13" t="str">
        <f>IF('[1]TCE - ANEXO III - Preencher'!H627="","",'[1]TCE - ANEXO III - Preencher'!H627)</f>
        <v>10/2022</v>
      </c>
      <c r="H618" s="14">
        <f>'[1]TCE - ANEXO III - Preencher'!I627</f>
        <v>0</v>
      </c>
      <c r="I618" s="14">
        <f>'[1]TCE - ANEXO III - Preencher'!J627</f>
        <v>282.50959999999998</v>
      </c>
      <c r="J618" s="14">
        <f>'[1]TCE - ANEXO III - Preencher'!K627</f>
        <v>0</v>
      </c>
      <c r="K618" s="15">
        <f>'[1]TCE - ANEXO III - Preencher'!L627</f>
        <v>55.87</v>
      </c>
      <c r="L618" s="15">
        <f>'[1]TCE - ANEXO III - Preencher'!M627</f>
        <v>2.56</v>
      </c>
      <c r="M618" s="15">
        <f t="shared" si="55"/>
        <v>53.309999999999995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335.81959999999998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</v>
      </c>
      <c r="C619" s="10"/>
      <c r="D619" s="11" t="str">
        <f>'[1]TCE - ANEXO III - Preencher'!E628</f>
        <v>LARISSA MARIA CABRAL MEDEIROS</v>
      </c>
      <c r="E619" s="9" t="str">
        <f>IF('[1]TCE - ANEXO III - Preencher'!F628="4 - Assistência Odontológica","2 - Outros Profissionais da Saúde",'[1]TCE - ANEXO III - Preencher'!F628)</f>
        <v>1 - Médico</v>
      </c>
      <c r="F619" s="12" t="str">
        <f>'[1]TCE - ANEXO III - Preencher'!G628</f>
        <v>2251-25</v>
      </c>
      <c r="G619" s="13" t="str">
        <f>IF('[1]TCE - ANEXO III - Preencher'!H628="","",'[1]TCE - ANEXO III - Preencher'!H628)</f>
        <v>10/2022</v>
      </c>
      <c r="H619" s="14">
        <f>'[1]TCE - ANEXO III - Preencher'!I628</f>
        <v>0</v>
      </c>
      <c r="I619" s="14">
        <f>'[1]TCE - ANEXO III - Preencher'!J628</f>
        <v>387.7792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387.7792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</v>
      </c>
      <c r="C620" s="10"/>
      <c r="D620" s="11" t="str">
        <f>'[1]TCE - ANEXO III - Preencher'!E629</f>
        <v>LARISSA MARIA CASTELO BRANCO GOMES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 t="str">
        <f>IF('[1]TCE - ANEXO III - Preencher'!H629="","",'[1]TCE - ANEXO III - Preencher'!H629)</f>
        <v>10/2022</v>
      </c>
      <c r="H620" s="14">
        <f>'[1]TCE - ANEXO III - Preencher'!I629</f>
        <v>0</v>
      </c>
      <c r="I620" s="14">
        <f>'[1]TCE - ANEXO III - Preencher'!J629</f>
        <v>94.459199999999996</v>
      </c>
      <c r="J620" s="14">
        <f>'[1]TCE - ANEXO III - Preencher'!K629</f>
        <v>0</v>
      </c>
      <c r="K620" s="15">
        <f>'[1]TCE - ANEXO III - Preencher'!L629</f>
        <v>55.87</v>
      </c>
      <c r="L620" s="15">
        <f>'[1]TCE - ANEXO III - Preencher'!M629</f>
        <v>24.93</v>
      </c>
      <c r="M620" s="15">
        <f t="shared" si="55"/>
        <v>30.939999999999998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217.74</v>
      </c>
      <c r="R620" s="15">
        <f>'[1]TCE - ANEXO III - Preencher'!S629</f>
        <v>71.73</v>
      </c>
      <c r="S620" s="16">
        <f t="shared" si="57"/>
        <v>146.01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271.4092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</v>
      </c>
      <c r="C621" s="10"/>
      <c r="D621" s="11" t="str">
        <f>'[1]TCE - ANEXO III - Preencher'!E630</f>
        <v>LARISSA MONTEIRO MAIA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2251-25</v>
      </c>
      <c r="G621" s="13" t="str">
        <f>IF('[1]TCE - ANEXO III - Preencher'!H630="","",'[1]TCE - ANEXO III - Preencher'!H630)</f>
        <v>10/2022</v>
      </c>
      <c r="H621" s="14">
        <f>'[1]TCE - ANEXO III - Preencher'!I630</f>
        <v>0</v>
      </c>
      <c r="I621" s="14">
        <f>'[1]TCE - ANEXO III - Preencher'!J630</f>
        <v>906.11199999999997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906.11199999999997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</v>
      </c>
      <c r="C622" s="10"/>
      <c r="D622" s="11" t="str">
        <f>'[1]TCE - ANEXO III - Preencher'!E631</f>
        <v>LAUDENISE DIAS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10/2022</v>
      </c>
      <c r="H622" s="14">
        <f>'[1]TCE - ANEXO III - Preencher'!I631</f>
        <v>0</v>
      </c>
      <c r="I622" s="14">
        <f>'[1]TCE - ANEXO III - Preencher'!J631</f>
        <v>120.9616</v>
      </c>
      <c r="J622" s="14">
        <f>'[1]TCE - ANEXO III - Preencher'!K631</f>
        <v>0</v>
      </c>
      <c r="K622" s="15">
        <f>'[1]TCE - ANEXO III - Preencher'!L631</f>
        <v>55.87</v>
      </c>
      <c r="L622" s="15">
        <f>'[1]TCE - ANEXO III - Preencher'!M631</f>
        <v>24.24</v>
      </c>
      <c r="M622" s="15">
        <f t="shared" si="55"/>
        <v>31.63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172.94</v>
      </c>
      <c r="R622" s="15">
        <f>'[1]TCE - ANEXO III - Preencher'!S631</f>
        <v>72.72</v>
      </c>
      <c r="S622" s="16">
        <f t="shared" si="57"/>
        <v>100.22</v>
      </c>
      <c r="T622" s="15">
        <f>'[1]TCE - ANEXO III - Preencher'!U631</f>
        <v>69.41</v>
      </c>
      <c r="U622" s="15">
        <f>'[1]TCE - ANEXO III - Preencher'!V631</f>
        <v>0</v>
      </c>
      <c r="V622" s="16">
        <f t="shared" si="58"/>
        <v>69.41</v>
      </c>
      <c r="W622" s="17" t="str">
        <f>IF('[1]TCE - ANEXO III - Preencher'!X631="","",'[1]TCE - ANEXO III - Preencher'!X631)</f>
        <v>AUXÍLIO CRECHE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322.22159999999997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</v>
      </c>
      <c r="C623" s="10"/>
      <c r="D623" s="11" t="str">
        <f>'[1]TCE - ANEXO III - Preencher'!E632</f>
        <v>LAUDIANE PEREIRA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2237-10</v>
      </c>
      <c r="G623" s="13" t="str">
        <f>IF('[1]TCE - ANEXO III - Preencher'!H632="","",'[1]TCE - ANEXO III - Preencher'!H632)</f>
        <v>10/2022</v>
      </c>
      <c r="H623" s="14">
        <f>'[1]TCE - ANEXO III - Preencher'!I632</f>
        <v>0</v>
      </c>
      <c r="I623" s="14">
        <f>'[1]TCE - ANEXO III - Preencher'!J632</f>
        <v>254.8304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254.8304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</v>
      </c>
      <c r="C624" s="10"/>
      <c r="D624" s="11" t="str">
        <f>'[1]TCE - ANEXO III - Preencher'!E633</f>
        <v>LAUDICEIA MARIANO MENDES DE ALBUQUERQUE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10/2022</v>
      </c>
      <c r="H624" s="14">
        <f>'[1]TCE - ANEXO III - Preencher'!I633</f>
        <v>0</v>
      </c>
      <c r="I624" s="14">
        <f>'[1]TCE - ANEXO III - Preencher'!J633</f>
        <v>145.45599999999999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273.74</v>
      </c>
      <c r="R624" s="15">
        <f>'[1]TCE - ANEXO III - Preencher'!S633</f>
        <v>72.72</v>
      </c>
      <c r="S624" s="16">
        <f t="shared" si="57"/>
        <v>201.02</v>
      </c>
      <c r="T624" s="15">
        <f>'[1]TCE - ANEXO III - Preencher'!U633</f>
        <v>69.41</v>
      </c>
      <c r="U624" s="15">
        <f>'[1]TCE - ANEXO III - Preencher'!V633</f>
        <v>0</v>
      </c>
      <c r="V624" s="16">
        <f t="shared" si="58"/>
        <v>69.41</v>
      </c>
      <c r="W624" s="17" t="str">
        <f>IF('[1]TCE - ANEXO III - Preencher'!X633="","",'[1]TCE - ANEXO III - Preencher'!X633)</f>
        <v>AUXÍLIO CRECHE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415.88599999999997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</v>
      </c>
      <c r="C625" s="10"/>
      <c r="D625" s="11" t="str">
        <f>'[1]TCE - ANEXO III - Preencher'!E634</f>
        <v>LAURA GUIMARAES AZEVEDO TINOCO</v>
      </c>
      <c r="E625" s="9" t="str">
        <f>IF('[1]TCE - ANEXO III - Preencher'!F634="4 - Assistência Odontológica","2 - Outros Profissionais da Saúde",'[1]TCE - ANEXO III - Preencher'!F634)</f>
        <v>1 - Médico</v>
      </c>
      <c r="F625" s="12" t="str">
        <f>'[1]TCE - ANEXO III - Preencher'!G634</f>
        <v>2251-25</v>
      </c>
      <c r="G625" s="13" t="str">
        <f>IF('[1]TCE - ANEXO III - Preencher'!H634="","",'[1]TCE - ANEXO III - Preencher'!H634)</f>
        <v>10/2022</v>
      </c>
      <c r="H625" s="14">
        <f>'[1]TCE - ANEXO III - Preencher'!I634</f>
        <v>0</v>
      </c>
      <c r="I625" s="14">
        <f>'[1]TCE - ANEXO III - Preencher'!J634</f>
        <v>428.69119999999998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428.69119999999998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</v>
      </c>
      <c r="C626" s="10"/>
      <c r="D626" s="11" t="str">
        <f>'[1]TCE - ANEXO III - Preencher'!E635</f>
        <v>LEANDRA VALERIO DE SALES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10/2022</v>
      </c>
      <c r="H626" s="14">
        <f>'[1]TCE - ANEXO III - Preencher'!I635</f>
        <v>0</v>
      </c>
      <c r="I626" s="14">
        <f>'[1]TCE - ANEXO III - Preencher'!J635</f>
        <v>140.59200000000001</v>
      </c>
      <c r="J626" s="14">
        <f>'[1]TCE - ANEXO III - Preencher'!K635</f>
        <v>0</v>
      </c>
      <c r="K626" s="15">
        <f>'[1]TCE - ANEXO III - Preencher'!L635</f>
        <v>55.87</v>
      </c>
      <c r="L626" s="15">
        <f>'[1]TCE - ANEXO III - Preencher'!M635</f>
        <v>24.24</v>
      </c>
      <c r="M626" s="15">
        <f t="shared" si="55"/>
        <v>31.63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160.13999999999999</v>
      </c>
      <c r="R626" s="15">
        <f>'[1]TCE - ANEXO III - Preencher'!S635</f>
        <v>72.72</v>
      </c>
      <c r="S626" s="16">
        <f t="shared" si="57"/>
        <v>87.419999999999987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259.642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</v>
      </c>
      <c r="C627" s="10"/>
      <c r="D627" s="11" t="str">
        <f>'[1]TCE - ANEXO III - Preencher'!E636</f>
        <v>LEANDRO HENRIQUE PEDRO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2235-05</v>
      </c>
      <c r="G627" s="13" t="str">
        <f>IF('[1]TCE - ANEXO III - Preencher'!H636="","",'[1]TCE - ANEXO III - Preencher'!H636)</f>
        <v>10/2022</v>
      </c>
      <c r="H627" s="14">
        <f>'[1]TCE - ANEXO III - Preencher'!I636</f>
        <v>0</v>
      </c>
      <c r="I627" s="14">
        <f>'[1]TCE - ANEXO III - Preencher'!J636</f>
        <v>349.99520000000001</v>
      </c>
      <c r="J627" s="14">
        <f>'[1]TCE - ANEXO III - Preencher'!K636</f>
        <v>0</v>
      </c>
      <c r="K627" s="15">
        <f>'[1]TCE - ANEXO III - Preencher'!L636</f>
        <v>55.87</v>
      </c>
      <c r="L627" s="15">
        <f>'[1]TCE - ANEXO III - Preencher'!M636</f>
        <v>3.3</v>
      </c>
      <c r="M627" s="15">
        <f t="shared" si="55"/>
        <v>52.57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402.5652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</v>
      </c>
      <c r="C628" s="10"/>
      <c r="D628" s="11" t="str">
        <f>'[1]TCE - ANEXO III - Preencher'!E637</f>
        <v>LEILA CRISTINA BEZERRA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10/2022</v>
      </c>
      <c r="H628" s="14">
        <f>'[1]TCE - ANEXO III - Preencher'!I637</f>
        <v>0</v>
      </c>
      <c r="I628" s="14">
        <f>'[1]TCE - ANEXO III - Preencher'!J637</f>
        <v>75.756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184.14</v>
      </c>
      <c r="R628" s="15">
        <f>'[1]TCE - ANEXO III - Preencher'!S637</f>
        <v>14.54</v>
      </c>
      <c r="S628" s="16">
        <f t="shared" si="57"/>
        <v>169.6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245.35599999999999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</v>
      </c>
      <c r="C629" s="10"/>
      <c r="D629" s="11" t="str">
        <f>'[1]TCE - ANEXO III - Preencher'!E638</f>
        <v>LEILANE CRISTINA CORDEIRO TEIXEIRA DE SALES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2237-10</v>
      </c>
      <c r="G629" s="13" t="str">
        <f>IF('[1]TCE - ANEXO III - Preencher'!H638="","",'[1]TCE - ANEXO III - Preencher'!H638)</f>
        <v>10/2022</v>
      </c>
      <c r="H629" s="14">
        <f>'[1]TCE - ANEXO III - Preencher'!I638</f>
        <v>0</v>
      </c>
      <c r="I629" s="14">
        <f>'[1]TCE - ANEXO III - Preencher'!J638</f>
        <v>766.1816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766.1816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</v>
      </c>
      <c r="C630" s="10"/>
      <c r="D630" s="11" t="str">
        <f>'[1]TCE - ANEXO III - Preencher'!E639</f>
        <v>LEILANE GUILHERME ALMEIDA DE SANTANA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4110-10</v>
      </c>
      <c r="G630" s="13" t="str">
        <f>IF('[1]TCE - ANEXO III - Preencher'!H639="","",'[1]TCE - ANEXO III - Preencher'!H639)</f>
        <v>10/2022</v>
      </c>
      <c r="H630" s="14">
        <f>'[1]TCE - ANEXO III - Preencher'!I639</f>
        <v>0</v>
      </c>
      <c r="I630" s="14">
        <f>'[1]TCE - ANEXO III - Preencher'!J639</f>
        <v>198.8552</v>
      </c>
      <c r="J630" s="14">
        <f>'[1]TCE - ANEXO III - Preencher'!K639</f>
        <v>0</v>
      </c>
      <c r="K630" s="15">
        <f>'[1]TCE - ANEXO III - Preencher'!L639</f>
        <v>55.87</v>
      </c>
      <c r="L630" s="15">
        <f>'[1]TCE - ANEXO III - Preencher'!M639</f>
        <v>24.24</v>
      </c>
      <c r="M630" s="15">
        <f t="shared" si="55"/>
        <v>31.63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230.48519999999999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</v>
      </c>
      <c r="C631" s="10"/>
      <c r="D631" s="11" t="str">
        <f>'[1]TCE - ANEXO III - Preencher'!E640</f>
        <v>LENILDA FERREIRA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10/2022</v>
      </c>
      <c r="H631" s="14">
        <f>'[1]TCE - ANEXO III - Preencher'!I640</f>
        <v>0</v>
      </c>
      <c r="I631" s="14">
        <f>'[1]TCE - ANEXO III - Preencher'!J640</f>
        <v>135.57919999999999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172.94</v>
      </c>
      <c r="R631" s="15">
        <f>'[1]TCE - ANEXO III - Preencher'!S640</f>
        <v>72.72</v>
      </c>
      <c r="S631" s="16">
        <f t="shared" si="57"/>
        <v>100.22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235.79919999999998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</v>
      </c>
      <c r="C632" s="10"/>
      <c r="D632" s="11" t="str">
        <f>'[1]TCE - ANEXO III - Preencher'!E641</f>
        <v>LENIRA QUIRINO DA SILVA PEREIRA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10/2022</v>
      </c>
      <c r="H632" s="14">
        <f>'[1]TCE - ANEXO III - Preencher'!I641</f>
        <v>0</v>
      </c>
      <c r="I632" s="14">
        <f>'[1]TCE - ANEXO III - Preencher'!J641</f>
        <v>238.52080000000001</v>
      </c>
      <c r="J632" s="14">
        <f>'[1]TCE - ANEXO III - Preencher'!K641</f>
        <v>0</v>
      </c>
      <c r="K632" s="15">
        <f>'[1]TCE - ANEXO III - Preencher'!L641</f>
        <v>55.87</v>
      </c>
      <c r="L632" s="15">
        <f>'[1]TCE - ANEXO III - Preencher'!M641</f>
        <v>24.24</v>
      </c>
      <c r="M632" s="15">
        <f t="shared" si="55"/>
        <v>31.63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270.1508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</v>
      </c>
      <c r="C633" s="10"/>
      <c r="D633" s="11" t="str">
        <f>'[1]TCE - ANEXO III - Preencher'!E642</f>
        <v>LEONARDO SILVEIRA RUFILO DE OLIVEIRA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5151-10</v>
      </c>
      <c r="G633" s="13" t="str">
        <f>IF('[1]TCE - ANEXO III - Preencher'!H642="","",'[1]TCE - ANEXO III - Preencher'!H642)</f>
        <v>10/2022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</v>
      </c>
      <c r="C634" s="10"/>
      <c r="D634" s="11" t="str">
        <f>'[1]TCE - ANEXO III - Preencher'!E643</f>
        <v>LIGIA TELES DE LIRA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10/2022</v>
      </c>
      <c r="H634" s="14">
        <f>'[1]TCE - ANEXO III - Preencher'!I643</f>
        <v>0</v>
      </c>
      <c r="I634" s="14">
        <f>'[1]TCE - ANEXO III - Preencher'!J643</f>
        <v>138.11920000000001</v>
      </c>
      <c r="J634" s="14">
        <f>'[1]TCE - ANEXO III - Preencher'!K643</f>
        <v>0</v>
      </c>
      <c r="K634" s="15">
        <f>'[1]TCE - ANEXO III - Preencher'!L643</f>
        <v>55.87</v>
      </c>
      <c r="L634" s="15">
        <f>'[1]TCE - ANEXO III - Preencher'!M643</f>
        <v>24.24</v>
      </c>
      <c r="M634" s="15">
        <f t="shared" si="55"/>
        <v>31.63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172.94</v>
      </c>
      <c r="R634" s="15">
        <f>'[1]TCE - ANEXO III - Preencher'!S643</f>
        <v>72.72</v>
      </c>
      <c r="S634" s="16">
        <f t="shared" si="57"/>
        <v>100.22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269.9692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</v>
      </c>
      <c r="C635" s="10"/>
      <c r="D635" s="11" t="str">
        <f>'[1]TCE - ANEXO III - Preencher'!E644</f>
        <v>LILIAN PIMENTEL DE LIMA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5211-30</v>
      </c>
      <c r="G635" s="13" t="str">
        <f>IF('[1]TCE - ANEXO III - Preencher'!H644="","",'[1]TCE - ANEXO III - Preencher'!H644)</f>
        <v>10/2022</v>
      </c>
      <c r="H635" s="14">
        <f>'[1]TCE - ANEXO III - Preencher'!I644</f>
        <v>0</v>
      </c>
      <c r="I635" s="14">
        <f>'[1]TCE - ANEXO III - Preencher'!J644</f>
        <v>101.8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184.14</v>
      </c>
      <c r="R635" s="15">
        <f>'[1]TCE - ANEXO III - Preencher'!S644</f>
        <v>72.72</v>
      </c>
      <c r="S635" s="16">
        <f t="shared" si="57"/>
        <v>111.41999999999999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213.21999999999997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</v>
      </c>
      <c r="C636" s="10"/>
      <c r="D636" s="11" t="str">
        <f>'[1]TCE - ANEXO III - Preencher'!E645</f>
        <v>LILIAN ROBERTA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10/2022</v>
      </c>
      <c r="H636" s="14">
        <f>'[1]TCE - ANEXO III - Preencher'!I645</f>
        <v>0</v>
      </c>
      <c r="I636" s="14">
        <f>'[1]TCE - ANEXO III - Preencher'!J645</f>
        <v>142.52160000000001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94.539999999999992</v>
      </c>
      <c r="R636" s="15">
        <f>'[1]TCE - ANEXO III - Preencher'!S645</f>
        <v>71.02</v>
      </c>
      <c r="S636" s="16">
        <f t="shared" si="57"/>
        <v>23.519999999999996</v>
      </c>
      <c r="T636" s="15">
        <f>'[1]TCE - ANEXO III - Preencher'!U645</f>
        <v>67.099999999999994</v>
      </c>
      <c r="U636" s="15">
        <f>'[1]TCE - ANEXO III - Preencher'!V645</f>
        <v>0</v>
      </c>
      <c r="V636" s="16">
        <f t="shared" si="58"/>
        <v>67.099999999999994</v>
      </c>
      <c r="W636" s="17" t="str">
        <f>IF('[1]TCE - ANEXO III - Preencher'!X645="","",'[1]TCE - ANEXO III - Preencher'!X645)</f>
        <v>AUXÍLIO CRECHE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233.14160000000001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</v>
      </c>
      <c r="C637" s="10"/>
      <c r="D637" s="11" t="str">
        <f>'[1]TCE - ANEXO III - Preencher'!E646</f>
        <v>LILIANE SOARES DOS SANTOS MORAIS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5211-30</v>
      </c>
      <c r="G637" s="13" t="str">
        <f>IF('[1]TCE - ANEXO III - Preencher'!H646="","",'[1]TCE - ANEXO III - Preencher'!H646)</f>
        <v>10/2022</v>
      </c>
      <c r="H637" s="14">
        <f>'[1]TCE - ANEXO III - Preencher'!I646</f>
        <v>0</v>
      </c>
      <c r="I637" s="14">
        <f>'[1]TCE - ANEXO III - Preencher'!J646</f>
        <v>106.648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295.94</v>
      </c>
      <c r="R637" s="15">
        <f>'[1]TCE - ANEXO III - Preencher'!S646</f>
        <v>40</v>
      </c>
      <c r="S637" s="16">
        <f t="shared" si="57"/>
        <v>255.94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362.58799999999997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</v>
      </c>
      <c r="C638" s="10"/>
      <c r="D638" s="11" t="str">
        <f>'[1]TCE - ANEXO III - Preencher'!E647</f>
        <v>LILYAN DE OLIVEIRA PEREIRA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2236-05</v>
      </c>
      <c r="G638" s="13" t="str">
        <f>IF('[1]TCE - ANEXO III - Preencher'!H647="","",'[1]TCE - ANEXO III - Preencher'!H647)</f>
        <v>10/2022</v>
      </c>
      <c r="H638" s="14">
        <f>'[1]TCE - ANEXO III - Preencher'!I647</f>
        <v>0</v>
      </c>
      <c r="I638" s="14">
        <f>'[1]TCE - ANEXO III - Preencher'!J647</f>
        <v>253.16239999999999</v>
      </c>
      <c r="J638" s="14">
        <f>'[1]TCE - ANEXO III - Preencher'!K647</f>
        <v>0</v>
      </c>
      <c r="K638" s="15">
        <f>'[1]TCE - ANEXO III - Preencher'!L647</f>
        <v>55.87</v>
      </c>
      <c r="L638" s="15">
        <f>'[1]TCE - ANEXO III - Preencher'!M647</f>
        <v>2.38</v>
      </c>
      <c r="M638" s="15">
        <f t="shared" si="55"/>
        <v>53.489999999999995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306.6524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</v>
      </c>
      <c r="C639" s="10"/>
      <c r="D639" s="11" t="str">
        <f>'[1]TCE - ANEXO III - Preencher'!E648</f>
        <v>LIUBICA MALHEIROS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2234-05</v>
      </c>
      <c r="G639" s="13" t="str">
        <f>IF('[1]TCE - ANEXO III - Preencher'!H648="","",'[1]TCE - ANEXO III - Preencher'!H648)</f>
        <v>10/2022</v>
      </c>
      <c r="H639" s="14">
        <f>'[1]TCE - ANEXO III - Preencher'!I648</f>
        <v>0</v>
      </c>
      <c r="I639" s="14">
        <f>'[1]TCE - ANEXO III - Preencher'!J648</f>
        <v>547.76559999999995</v>
      </c>
      <c r="J639" s="14">
        <f>'[1]TCE - ANEXO III - Preencher'!K648</f>
        <v>0</v>
      </c>
      <c r="K639" s="15">
        <f>'[1]TCE - ANEXO III - Preencher'!L648</f>
        <v>55.87</v>
      </c>
      <c r="L639" s="15">
        <f>'[1]TCE - ANEXO III - Preencher'!M648</f>
        <v>17.010000000000002</v>
      </c>
      <c r="M639" s="15">
        <f t="shared" si="55"/>
        <v>38.86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586.62559999999996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</v>
      </c>
      <c r="C640" s="10"/>
      <c r="D640" s="11" t="str">
        <f>'[1]TCE - ANEXO III - Preencher'!E649</f>
        <v>LIVIA DA COSTA NEVES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10/2022</v>
      </c>
      <c r="H640" s="14">
        <f>'[1]TCE - ANEXO III - Preencher'!I649</f>
        <v>0</v>
      </c>
      <c r="I640" s="14">
        <f>'[1]TCE - ANEXO III - Preencher'!J649</f>
        <v>361.17680000000001</v>
      </c>
      <c r="J640" s="14">
        <f>'[1]TCE - ANEXO III - Preencher'!K649</f>
        <v>0</v>
      </c>
      <c r="K640" s="15">
        <f>'[1]TCE - ANEXO III - Preencher'!L649</f>
        <v>55.87</v>
      </c>
      <c r="L640" s="15">
        <f>'[1]TCE - ANEXO III - Preencher'!M649</f>
        <v>3.3</v>
      </c>
      <c r="M640" s="15">
        <f t="shared" si="55"/>
        <v>52.57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128.58000000000001</v>
      </c>
      <c r="U640" s="15">
        <f>'[1]TCE - ANEXO III - Preencher'!V649</f>
        <v>0</v>
      </c>
      <c r="V640" s="16">
        <f t="shared" si="58"/>
        <v>128.58000000000001</v>
      </c>
      <c r="W640" s="17" t="str">
        <f>IF('[1]TCE - ANEXO III - Preencher'!X649="","",'[1]TCE - ANEXO III - Preencher'!X649)</f>
        <v>AUXÍLIO CRECHE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542.32680000000005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</v>
      </c>
      <c r="C641" s="10"/>
      <c r="D641" s="11" t="str">
        <f>'[1]TCE - ANEXO III - Preencher'!E650</f>
        <v>LIVIA FEITOSA RODRIGUES</v>
      </c>
      <c r="E641" s="9" t="str">
        <f>IF('[1]TCE - ANEXO III - Preencher'!F650="4 - Assistência Odontológica","2 - Outros Profissionais da Saúde",'[1]TCE - ANEXO III - Preencher'!F650)</f>
        <v>1 - Médico</v>
      </c>
      <c r="F641" s="12" t="str">
        <f>'[1]TCE - ANEXO III - Preencher'!G650</f>
        <v>2251-25</v>
      </c>
      <c r="G641" s="13" t="str">
        <f>IF('[1]TCE - ANEXO III - Preencher'!H650="","",'[1]TCE - ANEXO III - Preencher'!H650)</f>
        <v>10/2022</v>
      </c>
      <c r="H641" s="14">
        <f>'[1]TCE - ANEXO III - Preencher'!I650</f>
        <v>0</v>
      </c>
      <c r="I641" s="14">
        <f>'[1]TCE - ANEXO III - Preencher'!J650</f>
        <v>1317.7911999999999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1317.7911999999999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</v>
      </c>
      <c r="C642" s="10"/>
      <c r="D642" s="11" t="str">
        <f>'[1]TCE - ANEXO III - Preencher'!E651</f>
        <v>LOIDE DA SILVA BATISTA DE ARAUJO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3241-15</v>
      </c>
      <c r="G642" s="13" t="str">
        <f>IF('[1]TCE - ANEXO III - Preencher'!H651="","",'[1]TCE - ANEXO III - Preencher'!H651)</f>
        <v>10/2022</v>
      </c>
      <c r="H642" s="14">
        <f>'[1]TCE - ANEXO III - Preencher'!I651</f>
        <v>0</v>
      </c>
      <c r="I642" s="14">
        <f>'[1]TCE - ANEXO III - Preencher'!J651</f>
        <v>285.27120000000002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285.27120000000002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</v>
      </c>
      <c r="C643" s="10"/>
      <c r="D643" s="11" t="str">
        <f>'[1]TCE - ANEXO III - Preencher'!E652</f>
        <v>LORAYNE DE JESUS TAVARES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10/2022</v>
      </c>
      <c r="H643" s="14">
        <f>'[1]TCE - ANEXO III - Preencher'!I652</f>
        <v>0</v>
      </c>
      <c r="I643" s="14">
        <f>'[1]TCE - ANEXO III - Preencher'!J652</f>
        <v>362.98160000000001</v>
      </c>
      <c r="J643" s="14">
        <f>'[1]TCE - ANEXO III - Preencher'!K652</f>
        <v>0</v>
      </c>
      <c r="K643" s="15">
        <f>'[1]TCE - ANEXO III - Preencher'!L652</f>
        <v>55.87</v>
      </c>
      <c r="L643" s="15">
        <f>'[1]TCE - ANEXO III - Preencher'!M652</f>
        <v>3.3</v>
      </c>
      <c r="M643" s="15">
        <f t="shared" si="55"/>
        <v>52.57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415.55160000000001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</v>
      </c>
      <c r="C644" s="10"/>
      <c r="D644" s="11" t="str">
        <f>'[1]TCE - ANEXO III - Preencher'!E653</f>
        <v>LOUISE ANNE DE MELO SANTOS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2237-10</v>
      </c>
      <c r="G644" s="13" t="str">
        <f>IF('[1]TCE - ANEXO III - Preencher'!H653="","",'[1]TCE - ANEXO III - Preencher'!H653)</f>
        <v>10/2022</v>
      </c>
      <c r="H644" s="14">
        <f>'[1]TCE - ANEXO III - Preencher'!I653</f>
        <v>0</v>
      </c>
      <c r="I644" s="14">
        <f>'[1]TCE - ANEXO III - Preencher'!J653</f>
        <v>233.76400000000001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233.76400000000001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</v>
      </c>
      <c r="C645" s="10"/>
      <c r="D645" s="11" t="str">
        <f>'[1]TCE - ANEXO III - Preencher'!E654</f>
        <v>LUAN PREXEDES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10/2022</v>
      </c>
      <c r="H645" s="14">
        <f>'[1]TCE - ANEXO III - Preencher'!I654</f>
        <v>0</v>
      </c>
      <c r="I645" s="14">
        <f>'[1]TCE - ANEXO III - Preencher'!J654</f>
        <v>379.89839999999998</v>
      </c>
      <c r="J645" s="14">
        <f>'[1]TCE - ANEXO III - Preencher'!K654</f>
        <v>0</v>
      </c>
      <c r="K645" s="15">
        <f>'[1]TCE - ANEXO III - Preencher'!L654</f>
        <v>55.87</v>
      </c>
      <c r="L645" s="15">
        <f>'[1]TCE - ANEXO III - Preencher'!M654</f>
        <v>3.3</v>
      </c>
      <c r="M645" s="15">
        <f t="shared" si="61"/>
        <v>52.57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432.46839999999997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</v>
      </c>
      <c r="C646" s="10"/>
      <c r="D646" s="11" t="str">
        <f>'[1]TCE - ANEXO III - Preencher'!E655</f>
        <v>LUAN RODRIGO MEDEIROS DA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5174-10</v>
      </c>
      <c r="G646" s="13" t="str">
        <f>IF('[1]TCE - ANEXO III - Preencher'!H655="","",'[1]TCE - ANEXO III - Preencher'!H655)</f>
        <v>10/2022</v>
      </c>
      <c r="H646" s="14">
        <f>'[1]TCE - ANEXO III - Preencher'!I655</f>
        <v>0</v>
      </c>
      <c r="I646" s="14">
        <f>'[1]TCE - ANEXO III - Preencher'!J655</f>
        <v>137.96559999999999</v>
      </c>
      <c r="J646" s="14">
        <f>'[1]TCE - ANEXO III - Preencher'!K655</f>
        <v>0</v>
      </c>
      <c r="K646" s="15">
        <f>'[1]TCE - ANEXO III - Preencher'!L655</f>
        <v>55.87</v>
      </c>
      <c r="L646" s="15">
        <f>'[1]TCE - ANEXO III - Preencher'!M655</f>
        <v>24.24</v>
      </c>
      <c r="M646" s="15">
        <f t="shared" si="61"/>
        <v>31.63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169.59559999999999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</v>
      </c>
      <c r="C647" s="10"/>
      <c r="D647" s="11" t="str">
        <f>'[1]TCE - ANEXO III - Preencher'!E656</f>
        <v>LUANA APARECIDA CORREA DE OLIVEIRA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10/2022</v>
      </c>
      <c r="H647" s="14">
        <f>'[1]TCE - ANEXO III - Preencher'!I656</f>
        <v>0</v>
      </c>
      <c r="I647" s="14">
        <f>'[1]TCE - ANEXO III - Preencher'!J656</f>
        <v>392.44</v>
      </c>
      <c r="J647" s="14">
        <f>'[1]TCE - ANEXO III - Preencher'!K656</f>
        <v>0</v>
      </c>
      <c r="K647" s="15">
        <f>'[1]TCE - ANEXO III - Preencher'!L656</f>
        <v>55.87</v>
      </c>
      <c r="L647" s="15">
        <f>'[1]TCE - ANEXO III - Preencher'!M656</f>
        <v>3.3</v>
      </c>
      <c r="M647" s="15">
        <f t="shared" si="61"/>
        <v>52.57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445.01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</v>
      </c>
      <c r="C648" s="10"/>
      <c r="D648" s="11" t="str">
        <f>'[1]TCE - ANEXO III - Preencher'!E657</f>
        <v>LUANA DE MEDEIROS SANTOS LIMA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10/2022</v>
      </c>
      <c r="H648" s="14">
        <f>'[1]TCE - ANEXO III - Preencher'!I657</f>
        <v>0</v>
      </c>
      <c r="I648" s="14">
        <f>'[1]TCE - ANEXO III - Preencher'!J657</f>
        <v>425.65440000000001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425.65440000000001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</v>
      </c>
      <c r="C649" s="10"/>
      <c r="D649" s="11" t="str">
        <f>'[1]TCE - ANEXO III - Preencher'!E658</f>
        <v>LUANA PRISCILA FERREIRA DA ROCHA FRAGA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10/2022</v>
      </c>
      <c r="H649" s="14">
        <f>'[1]TCE - ANEXO III - Preencher'!I658</f>
        <v>0</v>
      </c>
      <c r="I649" s="14">
        <f>'[1]TCE - ANEXO III - Preencher'!J658</f>
        <v>138.41120000000001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138.41120000000001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</v>
      </c>
      <c r="C650" s="10"/>
      <c r="D650" s="11" t="str">
        <f>'[1]TCE - ANEXO III - Preencher'!E659</f>
        <v>LUCAS BARBOSA DOS SANTOS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5151-10</v>
      </c>
      <c r="G650" s="13" t="str">
        <f>IF('[1]TCE - ANEXO III - Preencher'!H659="","",'[1]TCE - ANEXO III - Preencher'!H659)</f>
        <v>10/2022</v>
      </c>
      <c r="H650" s="14">
        <f>'[1]TCE - ANEXO III - Preencher'!I659</f>
        <v>0</v>
      </c>
      <c r="I650" s="14">
        <f>'[1]TCE - ANEXO III - Preencher'!J659</f>
        <v>124.47199999999999</v>
      </c>
      <c r="J650" s="14">
        <f>'[1]TCE - ANEXO III - Preencher'!K659</f>
        <v>0</v>
      </c>
      <c r="K650" s="15">
        <f>'[1]TCE - ANEXO III - Preencher'!L659</f>
        <v>55.87</v>
      </c>
      <c r="L650" s="15">
        <f>'[1]TCE - ANEXO III - Preencher'!M659</f>
        <v>24.24</v>
      </c>
      <c r="M650" s="15">
        <f t="shared" si="61"/>
        <v>31.63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156.102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</v>
      </c>
      <c r="C651" s="10"/>
      <c r="D651" s="11" t="str">
        <f>'[1]TCE - ANEXO III - Preencher'!E660</f>
        <v>LUCAS DE MELO CAVALCANTI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5174-10</v>
      </c>
      <c r="G651" s="13" t="str">
        <f>IF('[1]TCE - ANEXO III - Preencher'!H660="","",'[1]TCE - ANEXO III - Preencher'!H660)</f>
        <v>10/2022</v>
      </c>
      <c r="H651" s="14">
        <f>'[1]TCE - ANEXO III - Preencher'!I660</f>
        <v>0</v>
      </c>
      <c r="I651" s="14">
        <f>'[1]TCE - ANEXO III - Preencher'!J660</f>
        <v>136.08959999999999</v>
      </c>
      <c r="J651" s="14">
        <f>'[1]TCE - ANEXO III - Preencher'!K660</f>
        <v>0</v>
      </c>
      <c r="K651" s="15">
        <f>'[1]TCE - ANEXO III - Preencher'!L660</f>
        <v>55.87</v>
      </c>
      <c r="L651" s="15">
        <f>'[1]TCE - ANEXO III - Preencher'!M660</f>
        <v>24.24</v>
      </c>
      <c r="M651" s="15">
        <f t="shared" si="61"/>
        <v>31.63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184.14</v>
      </c>
      <c r="R651" s="15">
        <f>'[1]TCE - ANEXO III - Preencher'!S660</f>
        <v>72.72</v>
      </c>
      <c r="S651" s="16">
        <f t="shared" si="63"/>
        <v>111.41999999999999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279.13959999999997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</v>
      </c>
      <c r="C652" s="10"/>
      <c r="D652" s="11" t="str">
        <f>'[1]TCE - ANEXO III - Preencher'!E661</f>
        <v>LUCAS NATARIO FERREIRA</v>
      </c>
      <c r="E652" s="9" t="str">
        <f>IF('[1]TCE - ANEXO III - Preencher'!F661="4 - Assistência Odontológica","2 - Outros Profissionais da Saúde",'[1]TCE - ANEXO III - Preencher'!F661)</f>
        <v>1 - Médico</v>
      </c>
      <c r="F652" s="12" t="str">
        <f>'[1]TCE - ANEXO III - Preencher'!G661</f>
        <v>2251-25</v>
      </c>
      <c r="G652" s="13" t="str">
        <f>IF('[1]TCE - ANEXO III - Preencher'!H661="","",'[1]TCE - ANEXO III - Preencher'!H661)</f>
        <v>10/2022</v>
      </c>
      <c r="H652" s="14">
        <f>'[1]TCE - ANEXO III - Preencher'!I661</f>
        <v>0</v>
      </c>
      <c r="I652" s="14">
        <f>'[1]TCE - ANEXO III - Preencher'!J661</f>
        <v>428.69119999999998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428.69119999999998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</v>
      </c>
      <c r="C653" s="10"/>
      <c r="D653" s="11" t="str">
        <f>'[1]TCE - ANEXO III - Preencher'!E662</f>
        <v>LUCAS PRYSTHON MELLO DE ALBUQUERQUE CARDOSO</v>
      </c>
      <c r="E653" s="9" t="str">
        <f>IF('[1]TCE - ANEXO III - Preencher'!F662="4 - Assistência Odontológica","2 - Outros Profissionais da Saúde",'[1]TCE - ANEXO III - Preencher'!F662)</f>
        <v>1 - Médico</v>
      </c>
      <c r="F653" s="12" t="str">
        <f>'[1]TCE - ANEXO III - Preencher'!G662</f>
        <v>2251-25</v>
      </c>
      <c r="G653" s="13" t="str">
        <f>IF('[1]TCE - ANEXO III - Preencher'!H662="","",'[1]TCE - ANEXO III - Preencher'!H662)</f>
        <v>10/2022</v>
      </c>
      <c r="H653" s="14">
        <f>'[1]TCE - ANEXO III - Preencher'!I662</f>
        <v>0</v>
      </c>
      <c r="I653" s="14">
        <f>'[1]TCE - ANEXO III - Preencher'!J662</f>
        <v>672.75199999999995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672.75199999999995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</v>
      </c>
      <c r="C654" s="10"/>
      <c r="D654" s="11" t="str">
        <f>'[1]TCE - ANEXO III - Preencher'!E663</f>
        <v>LUCAS RAMPAZZO DINIZ</v>
      </c>
      <c r="E654" s="9" t="str">
        <f>IF('[1]TCE - ANEXO III - Preencher'!F663="4 - Assistência Odontológica","2 - Outros Profissionais da Saúde",'[1]TCE - ANEXO III - Preencher'!F663)</f>
        <v>1 - Médico</v>
      </c>
      <c r="F654" s="12" t="str">
        <f>'[1]TCE - ANEXO III - Preencher'!G663</f>
        <v>2251-25</v>
      </c>
      <c r="G654" s="13" t="str">
        <f>IF('[1]TCE - ANEXO III - Preencher'!H663="","",'[1]TCE - ANEXO III - Preencher'!H663)</f>
        <v>10/2022</v>
      </c>
      <c r="H654" s="14">
        <f>'[1]TCE - ANEXO III - Preencher'!I663</f>
        <v>0</v>
      </c>
      <c r="I654" s="14">
        <f>'[1]TCE - ANEXO III - Preencher'!J663</f>
        <v>688.59199999999998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688.59199999999998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</v>
      </c>
      <c r="C655" s="10"/>
      <c r="D655" s="11" t="str">
        <f>'[1]TCE - ANEXO III - Preencher'!E664</f>
        <v>LUCELIA MARIA DE SANTANA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10/2022</v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</v>
      </c>
      <c r="C656" s="10"/>
      <c r="D656" s="11" t="str">
        <f>'[1]TCE - ANEXO III - Preencher'!E665</f>
        <v>LUCI NUNES DA SILVA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5134-30</v>
      </c>
      <c r="G656" s="13" t="str">
        <f>IF('[1]TCE - ANEXO III - Preencher'!H665="","",'[1]TCE - ANEXO III - Preencher'!H665)</f>
        <v>10/2022</v>
      </c>
      <c r="H656" s="14">
        <f>'[1]TCE - ANEXO III - Preencher'!I665</f>
        <v>0</v>
      </c>
      <c r="I656" s="14">
        <f>'[1]TCE - ANEXO III - Preencher'!J665</f>
        <v>126.8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273.44</v>
      </c>
      <c r="R656" s="15">
        <f>'[1]TCE - ANEXO III - Preencher'!S665</f>
        <v>72.72</v>
      </c>
      <c r="S656" s="16">
        <f t="shared" si="63"/>
        <v>200.72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327.52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</v>
      </c>
      <c r="C657" s="10"/>
      <c r="D657" s="11" t="str">
        <f>'[1]TCE - ANEXO III - Preencher'!E666</f>
        <v>LUCIANA ALVES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10/2022</v>
      </c>
      <c r="H657" s="14">
        <f>'[1]TCE - ANEXO III - Preencher'!I666</f>
        <v>0</v>
      </c>
      <c r="I657" s="14">
        <f>'[1]TCE - ANEXO III - Preencher'!J666</f>
        <v>126.0384</v>
      </c>
      <c r="J657" s="14">
        <f>'[1]TCE - ANEXO III - Preencher'!K666</f>
        <v>0</v>
      </c>
      <c r="K657" s="15">
        <f>'[1]TCE - ANEXO III - Preencher'!L666</f>
        <v>55.87</v>
      </c>
      <c r="L657" s="15">
        <f>'[1]TCE - ANEXO III - Preencher'!M666</f>
        <v>24.24</v>
      </c>
      <c r="M657" s="15">
        <f t="shared" si="61"/>
        <v>31.63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160.13999999999999</v>
      </c>
      <c r="R657" s="15">
        <f>'[1]TCE - ANEXO III - Preencher'!S666</f>
        <v>72.72</v>
      </c>
      <c r="S657" s="16">
        <f t="shared" si="63"/>
        <v>87.419999999999987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245.08839999999998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</v>
      </c>
      <c r="C658" s="10"/>
      <c r="D658" s="11" t="str">
        <f>'[1]TCE - ANEXO III - Preencher'!E667</f>
        <v>LUCIANA MARIA NASCIMENTO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10/2022</v>
      </c>
      <c r="H658" s="14">
        <f>'[1]TCE - ANEXO III - Preencher'!I667</f>
        <v>0</v>
      </c>
      <c r="I658" s="14">
        <f>'[1]TCE - ANEXO III - Preencher'!J667</f>
        <v>139.41999999999999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172.94</v>
      </c>
      <c r="R658" s="15">
        <f>'[1]TCE - ANEXO III - Preencher'!S667</f>
        <v>72.72</v>
      </c>
      <c r="S658" s="16">
        <f t="shared" si="63"/>
        <v>100.22</v>
      </c>
      <c r="T658" s="15">
        <f>'[1]TCE - ANEXO III - Preencher'!U667</f>
        <v>69.41</v>
      </c>
      <c r="U658" s="15">
        <f>'[1]TCE - ANEXO III - Preencher'!V667</f>
        <v>0</v>
      </c>
      <c r="V658" s="16">
        <f t="shared" si="64"/>
        <v>69.41</v>
      </c>
      <c r="W658" s="17" t="str">
        <f>IF('[1]TCE - ANEXO III - Preencher'!X667="","",'[1]TCE - ANEXO III - Preencher'!X667)</f>
        <v>AUXÍLIO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309.04999999999995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</v>
      </c>
      <c r="C659" s="10"/>
      <c r="D659" s="11" t="str">
        <f>'[1]TCE - ANEXO III - Preencher'!E668</f>
        <v>LUCIANA MOSER DE SENA OTELO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2252-70</v>
      </c>
      <c r="G659" s="13" t="str">
        <f>IF('[1]TCE - ANEXO III - Preencher'!H668="","",'[1]TCE - ANEXO III - Preencher'!H668)</f>
        <v>10/2022</v>
      </c>
      <c r="H659" s="14">
        <f>'[1]TCE - ANEXO III - Preencher'!I668</f>
        <v>0</v>
      </c>
      <c r="I659" s="14">
        <f>'[1]TCE - ANEXO III - Preencher'!J668</f>
        <v>764.24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764.24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</v>
      </c>
      <c r="C660" s="10"/>
      <c r="D660" s="11" t="str">
        <f>'[1]TCE - ANEXO III - Preencher'!E669</f>
        <v>LUCIANA NASCIMENTO UMBELINO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 t="str">
        <f>IF('[1]TCE - ANEXO III - Preencher'!H669="","",'[1]TCE - ANEXO III - Preencher'!H669)</f>
        <v>10/2022</v>
      </c>
      <c r="H660" s="14">
        <f>'[1]TCE - ANEXO III - Preencher'!I669</f>
        <v>0</v>
      </c>
      <c r="I660" s="14">
        <f>'[1]TCE - ANEXO III - Preencher'!J669</f>
        <v>355.43279999999999</v>
      </c>
      <c r="J660" s="14">
        <f>'[1]TCE - ANEXO III - Preencher'!K669</f>
        <v>0</v>
      </c>
      <c r="K660" s="15">
        <f>'[1]TCE - ANEXO III - Preencher'!L669</f>
        <v>55.87</v>
      </c>
      <c r="L660" s="15">
        <f>'[1]TCE - ANEXO III - Preencher'!M669</f>
        <v>3.3</v>
      </c>
      <c r="M660" s="15">
        <f t="shared" si="61"/>
        <v>52.57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408.00279999999998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</v>
      </c>
      <c r="C661" s="10"/>
      <c r="D661" s="11" t="str">
        <f>'[1]TCE - ANEXO III - Preencher'!E670</f>
        <v>LUCIANE VIANA PAES BARRETO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10/2022</v>
      </c>
      <c r="H661" s="14">
        <f>'[1]TCE - ANEXO III - Preencher'!I670</f>
        <v>0</v>
      </c>
      <c r="I661" s="14">
        <f>'[1]TCE - ANEXO III - Preencher'!J670</f>
        <v>139.44239999999999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172.94</v>
      </c>
      <c r="R661" s="15">
        <f>'[1]TCE - ANEXO III - Preencher'!S670</f>
        <v>72.72</v>
      </c>
      <c r="S661" s="16">
        <f t="shared" si="63"/>
        <v>100.22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239.66239999999999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</v>
      </c>
      <c r="C662" s="10"/>
      <c r="D662" s="11" t="str">
        <f>'[1]TCE - ANEXO III - Preencher'!E671</f>
        <v>LUCIANNA GOMES DE SA QUIRINO ROCHA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1312-10</v>
      </c>
      <c r="G662" s="13" t="str">
        <f>IF('[1]TCE - ANEXO III - Preencher'!H671="","",'[1]TCE - ANEXO III - Preencher'!H671)</f>
        <v>10/2022</v>
      </c>
      <c r="H662" s="14">
        <f>'[1]TCE - ANEXO III - Preencher'!I671</f>
        <v>0</v>
      </c>
      <c r="I662" s="14">
        <f>'[1]TCE - ANEXO III - Preencher'!J671</f>
        <v>402.6336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402.6336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</v>
      </c>
      <c r="C663" s="10"/>
      <c r="D663" s="11" t="str">
        <f>'[1]TCE - ANEXO III - Preencher'!E672</f>
        <v>LUCIANO ANTONIO DE AQUINO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7243-15</v>
      </c>
      <c r="G663" s="13" t="str">
        <f>IF('[1]TCE - ANEXO III - Preencher'!H672="","",'[1]TCE - ANEXO III - Preencher'!H672)</f>
        <v>10/2022</v>
      </c>
      <c r="H663" s="14">
        <f>'[1]TCE - ANEXO III - Preencher'!I672</f>
        <v>0</v>
      </c>
      <c r="I663" s="14">
        <f>'[1]TCE - ANEXO III - Preencher'!J672</f>
        <v>129.74959999999999</v>
      </c>
      <c r="J663" s="14">
        <f>'[1]TCE - ANEXO III - Preencher'!K672</f>
        <v>0</v>
      </c>
      <c r="K663" s="15">
        <f>'[1]TCE - ANEXO III - Preencher'!L672</f>
        <v>55.87</v>
      </c>
      <c r="L663" s="15">
        <f>'[1]TCE - ANEXO III - Preencher'!M672</f>
        <v>27.59</v>
      </c>
      <c r="M663" s="15">
        <f t="shared" si="61"/>
        <v>28.279999999999998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349.34</v>
      </c>
      <c r="R663" s="15">
        <f>'[1]TCE - ANEXO III - Preencher'!S672</f>
        <v>82.77</v>
      </c>
      <c r="S663" s="16">
        <f t="shared" si="63"/>
        <v>266.57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424.59960000000001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</v>
      </c>
      <c r="C664" s="10"/>
      <c r="D664" s="11" t="str">
        <f>'[1]TCE - ANEXO III - Preencher'!E673</f>
        <v>LUCIANO DE FREITAS E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10/2022</v>
      </c>
      <c r="H664" s="14">
        <f>'[1]TCE - ANEXO III - Preencher'!I673</f>
        <v>0</v>
      </c>
      <c r="I664" s="14">
        <f>'[1]TCE - ANEXO III - Preencher'!J673</f>
        <v>390.34879999999998</v>
      </c>
      <c r="J664" s="14">
        <f>'[1]TCE - ANEXO III - Preencher'!K673</f>
        <v>0</v>
      </c>
      <c r="K664" s="15">
        <f>'[1]TCE - ANEXO III - Preencher'!L673</f>
        <v>55.87</v>
      </c>
      <c r="L664" s="15">
        <f>'[1]TCE - ANEXO III - Preencher'!M673</f>
        <v>3.3</v>
      </c>
      <c r="M664" s="15">
        <f t="shared" si="61"/>
        <v>52.57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442.91879999999998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</v>
      </c>
      <c r="C665" s="10"/>
      <c r="D665" s="11" t="str">
        <f>'[1]TCE - ANEXO III - Preencher'!E674</f>
        <v>LUCIANO DE LIMA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9511-05</v>
      </c>
      <c r="G665" s="13" t="str">
        <f>IF('[1]TCE - ANEXO III - Preencher'!H674="","",'[1]TCE - ANEXO III - Preencher'!H674)</f>
        <v>10/2022</v>
      </c>
      <c r="H665" s="14">
        <f>'[1]TCE - ANEXO III - Preencher'!I674</f>
        <v>0</v>
      </c>
      <c r="I665" s="14">
        <f>'[1]TCE - ANEXO III - Preencher'!J674</f>
        <v>177.38239999999999</v>
      </c>
      <c r="J665" s="14">
        <f>'[1]TCE - ANEXO III - Preencher'!K674</f>
        <v>0</v>
      </c>
      <c r="K665" s="15">
        <f>'[1]TCE - ANEXO III - Preencher'!L674</f>
        <v>55.87</v>
      </c>
      <c r="L665" s="15">
        <f>'[1]TCE - ANEXO III - Preencher'!M674</f>
        <v>27.59</v>
      </c>
      <c r="M665" s="15">
        <f t="shared" si="61"/>
        <v>28.279999999999998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205.66239999999999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</v>
      </c>
      <c r="C666" s="10"/>
      <c r="D666" s="11" t="str">
        <f>'[1]TCE - ANEXO III - Preencher'!E675</f>
        <v>LUCIANO TEIXEIRA DO CARMO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3241-15</v>
      </c>
      <c r="G666" s="13" t="str">
        <f>IF('[1]TCE - ANEXO III - Preencher'!H675="","",'[1]TCE - ANEXO III - Preencher'!H675)</f>
        <v>10/2022</v>
      </c>
      <c r="H666" s="14">
        <f>'[1]TCE - ANEXO III - Preencher'!I675</f>
        <v>0</v>
      </c>
      <c r="I666" s="14">
        <f>'[1]TCE - ANEXO III - Preencher'!J675</f>
        <v>312.11599999999999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312.11599999999999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</v>
      </c>
      <c r="C667" s="10"/>
      <c r="D667" s="11" t="str">
        <f>'[1]TCE - ANEXO III - Preencher'!E676</f>
        <v>LUCIARA XAVIER DE ALMEIDA MARTINS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10/2022</v>
      </c>
      <c r="H667" s="14">
        <f>'[1]TCE - ANEXO III - Preencher'!I676</f>
        <v>0</v>
      </c>
      <c r="I667" s="14">
        <f>'[1]TCE - ANEXO III - Preencher'!J676</f>
        <v>138.7296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184.14</v>
      </c>
      <c r="R667" s="15">
        <f>'[1]TCE - ANEXO III - Preencher'!S676</f>
        <v>72.72</v>
      </c>
      <c r="S667" s="16">
        <f t="shared" si="63"/>
        <v>111.41999999999999</v>
      </c>
      <c r="T667" s="15">
        <f>'[1]TCE - ANEXO III - Preencher'!U676</f>
        <v>69.41</v>
      </c>
      <c r="U667" s="15">
        <f>'[1]TCE - ANEXO III - Preencher'!V676</f>
        <v>0</v>
      </c>
      <c r="V667" s="16">
        <f t="shared" si="64"/>
        <v>69.41</v>
      </c>
      <c r="W667" s="17" t="str">
        <f>IF('[1]TCE - ANEXO III - Preencher'!X676="","",'[1]TCE - ANEXO III - Preencher'!X676)</f>
        <v>AUXÍLIO CRECHE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319.55959999999999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</v>
      </c>
      <c r="C668" s="10"/>
      <c r="D668" s="11" t="str">
        <f>'[1]TCE - ANEXO III - Preencher'!E677</f>
        <v>LUCICLEIDE DOS SANTOS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10/2022</v>
      </c>
      <c r="H668" s="14">
        <f>'[1]TCE - ANEXO III - Preencher'!I677</f>
        <v>0</v>
      </c>
      <c r="I668" s="14">
        <f>'[1]TCE - ANEXO III - Preencher'!J677</f>
        <v>138.376</v>
      </c>
      <c r="J668" s="14">
        <f>'[1]TCE - ANEXO III - Preencher'!K677</f>
        <v>0</v>
      </c>
      <c r="K668" s="15">
        <f>'[1]TCE - ANEXO III - Preencher'!L677</f>
        <v>55.87</v>
      </c>
      <c r="L668" s="15">
        <f>'[1]TCE - ANEXO III - Preencher'!M677</f>
        <v>24.24</v>
      </c>
      <c r="M668" s="15">
        <f t="shared" si="61"/>
        <v>31.63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170.006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</v>
      </c>
      <c r="C669" s="10"/>
      <c r="D669" s="11" t="str">
        <f>'[1]TCE - ANEXO III - Preencher'!E678</f>
        <v>LUCICLEIDE INACIA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10/2022</v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</v>
      </c>
      <c r="C670" s="10"/>
      <c r="D670" s="11" t="str">
        <f>'[1]TCE - ANEXO III - Preencher'!E679</f>
        <v>LUCICLEIDE JUSTINO DE ALMEIDA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10/2022</v>
      </c>
      <c r="H670" s="14">
        <f>'[1]TCE - ANEXO III - Preencher'!I679</f>
        <v>0</v>
      </c>
      <c r="I670" s="14">
        <f>'[1]TCE - ANEXO III - Preencher'!J679</f>
        <v>242.7664</v>
      </c>
      <c r="J670" s="14">
        <f>'[1]TCE - ANEXO III - Preencher'!K679</f>
        <v>0</v>
      </c>
      <c r="K670" s="15">
        <f>'[1]TCE - ANEXO III - Preencher'!L679</f>
        <v>55.87</v>
      </c>
      <c r="L670" s="15">
        <f>'[1]TCE - ANEXO III - Preencher'!M679</f>
        <v>24.24</v>
      </c>
      <c r="M670" s="15">
        <f t="shared" si="61"/>
        <v>31.63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274.39640000000003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</v>
      </c>
      <c r="C671" s="10"/>
      <c r="D671" s="11" t="str">
        <f>'[1]TCE - ANEXO III - Preencher'!E680</f>
        <v>LUCIENE DE SOUZA LIMA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10/2022</v>
      </c>
      <c r="H671" s="14">
        <f>'[1]TCE - ANEXO III - Preencher'!I680</f>
        <v>0</v>
      </c>
      <c r="I671" s="14">
        <f>'[1]TCE - ANEXO III - Preencher'!J680</f>
        <v>134.6232</v>
      </c>
      <c r="J671" s="14">
        <f>'[1]TCE - ANEXO III - Preencher'!K680</f>
        <v>0</v>
      </c>
      <c r="K671" s="15">
        <f>'[1]TCE - ANEXO III - Preencher'!L680</f>
        <v>55.87</v>
      </c>
      <c r="L671" s="15">
        <f>'[1]TCE - ANEXO III - Preencher'!M680</f>
        <v>24.24</v>
      </c>
      <c r="M671" s="15">
        <f t="shared" si="61"/>
        <v>31.63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184.14</v>
      </c>
      <c r="R671" s="15">
        <f>'[1]TCE - ANEXO III - Preencher'!S680</f>
        <v>72.72</v>
      </c>
      <c r="S671" s="16">
        <f t="shared" si="63"/>
        <v>111.41999999999999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277.67319999999995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</v>
      </c>
      <c r="C672" s="10"/>
      <c r="D672" s="11" t="str">
        <f>'[1]TCE - ANEXO III - Preencher'!E681</f>
        <v>LUCIENE GONCALVES PESSOA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5174-10</v>
      </c>
      <c r="G672" s="13" t="str">
        <f>IF('[1]TCE - ANEXO III - Preencher'!H681="","",'[1]TCE - ANEXO III - Preencher'!H681)</f>
        <v>10/2022</v>
      </c>
      <c r="H672" s="14">
        <f>'[1]TCE - ANEXO III - Preencher'!I681</f>
        <v>0</v>
      </c>
      <c r="I672" s="14">
        <f>'[1]TCE - ANEXO III - Preencher'!J681</f>
        <v>118.956</v>
      </c>
      <c r="J672" s="14">
        <f>'[1]TCE - ANEXO III - Preencher'!K681</f>
        <v>0</v>
      </c>
      <c r="K672" s="15">
        <f>'[1]TCE - ANEXO III - Preencher'!L681</f>
        <v>55.87</v>
      </c>
      <c r="L672" s="15">
        <f>'[1]TCE - ANEXO III - Preencher'!M681</f>
        <v>24.24</v>
      </c>
      <c r="M672" s="15">
        <f t="shared" si="61"/>
        <v>31.63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172.94</v>
      </c>
      <c r="R672" s="15">
        <f>'[1]TCE - ANEXO III - Preencher'!S681</f>
        <v>72.72</v>
      </c>
      <c r="S672" s="16">
        <f t="shared" si="63"/>
        <v>100.22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250.80600000000001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</v>
      </c>
      <c r="C673" s="10"/>
      <c r="D673" s="11" t="str">
        <f>'[1]TCE - ANEXO III - Preencher'!E682</f>
        <v>LUCIENE MARIA DE SOUSA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3242-05</v>
      </c>
      <c r="G673" s="13" t="str">
        <f>IF('[1]TCE - ANEXO III - Preencher'!H682="","",'[1]TCE - ANEXO III - Preencher'!H682)</f>
        <v>10/2022</v>
      </c>
      <c r="H673" s="14">
        <f>'[1]TCE - ANEXO III - Preencher'!I682</f>
        <v>0</v>
      </c>
      <c r="I673" s="14">
        <f>'[1]TCE - ANEXO III - Preencher'!J682</f>
        <v>124.91679999999999</v>
      </c>
      <c r="J673" s="14">
        <f>'[1]TCE - ANEXO III - Preencher'!K682</f>
        <v>0</v>
      </c>
      <c r="K673" s="15">
        <f>'[1]TCE - ANEXO III - Preencher'!L682</f>
        <v>55.87</v>
      </c>
      <c r="L673" s="15">
        <f>'[1]TCE - ANEXO III - Preencher'!M682</f>
        <v>30</v>
      </c>
      <c r="M673" s="15">
        <f t="shared" si="61"/>
        <v>25.869999999999997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218.34</v>
      </c>
      <c r="R673" s="15">
        <f>'[1]TCE - ANEXO III - Preencher'!S682</f>
        <v>83.43</v>
      </c>
      <c r="S673" s="16">
        <f t="shared" si="63"/>
        <v>134.91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285.6968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</v>
      </c>
      <c r="C674" s="10"/>
      <c r="D674" s="11" t="str">
        <f>'[1]TCE - ANEXO III - Preencher'!E683</f>
        <v>LUCIENE MARIA DOS SANTOS RODRIGUES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10/2022</v>
      </c>
      <c r="H674" s="14">
        <f>'[1]TCE - ANEXO III - Preencher'!I683</f>
        <v>0</v>
      </c>
      <c r="I674" s="14">
        <f>'[1]TCE - ANEXO III - Preencher'!J683</f>
        <v>130.89599999999999</v>
      </c>
      <c r="J674" s="14">
        <f>'[1]TCE - ANEXO III - Preencher'!K683</f>
        <v>0</v>
      </c>
      <c r="K674" s="15">
        <f>'[1]TCE - ANEXO III - Preencher'!L683</f>
        <v>55.87</v>
      </c>
      <c r="L674" s="15">
        <f>'[1]TCE - ANEXO III - Preencher'!M683</f>
        <v>24.24</v>
      </c>
      <c r="M674" s="15">
        <f t="shared" si="61"/>
        <v>31.63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184.14</v>
      </c>
      <c r="R674" s="15">
        <f>'[1]TCE - ANEXO III - Preencher'!S683</f>
        <v>72.72</v>
      </c>
      <c r="S674" s="16">
        <f t="shared" si="63"/>
        <v>111.41999999999999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273.94599999999997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</v>
      </c>
      <c r="C675" s="10"/>
      <c r="D675" s="11" t="str">
        <f>'[1]TCE - ANEXO III - Preencher'!E684</f>
        <v>LUCIENE MARIA GOMES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10/2022</v>
      </c>
      <c r="H675" s="14">
        <f>'[1]TCE - ANEXO III - Preencher'!I684</f>
        <v>0</v>
      </c>
      <c r="I675" s="14">
        <f>'[1]TCE - ANEXO III - Preencher'!J684</f>
        <v>124.94</v>
      </c>
      <c r="J675" s="14">
        <f>'[1]TCE - ANEXO III - Preencher'!K684</f>
        <v>0</v>
      </c>
      <c r="K675" s="15">
        <f>'[1]TCE - ANEXO III - Preencher'!L684</f>
        <v>55.87</v>
      </c>
      <c r="L675" s="15">
        <f>'[1]TCE - ANEXO III - Preencher'!M684</f>
        <v>24.24</v>
      </c>
      <c r="M675" s="15">
        <f t="shared" si="61"/>
        <v>31.63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184.14</v>
      </c>
      <c r="R675" s="15">
        <f>'[1]TCE - ANEXO III - Preencher'!S684</f>
        <v>72.72</v>
      </c>
      <c r="S675" s="16">
        <f t="shared" si="63"/>
        <v>111.41999999999999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267.99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</v>
      </c>
      <c r="C676" s="10"/>
      <c r="D676" s="11" t="str">
        <f>'[1]TCE - ANEXO III - Preencher'!E685</f>
        <v>LUCIENE SANTOS DE SANTANA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10/2022</v>
      </c>
      <c r="H676" s="14">
        <f>'[1]TCE - ANEXO III - Preencher'!I685</f>
        <v>0</v>
      </c>
      <c r="I676" s="14">
        <f>'[1]TCE - ANEXO III - Preencher'!J685</f>
        <v>239.0976</v>
      </c>
      <c r="J676" s="14">
        <f>'[1]TCE - ANEXO III - Preencher'!K685</f>
        <v>0</v>
      </c>
      <c r="K676" s="15">
        <f>'[1]TCE - ANEXO III - Preencher'!L685</f>
        <v>55.87</v>
      </c>
      <c r="L676" s="15">
        <f>'[1]TCE - ANEXO III - Preencher'!M685</f>
        <v>24.24</v>
      </c>
      <c r="M676" s="15">
        <f t="shared" si="61"/>
        <v>31.63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2.42</v>
      </c>
      <c r="S676" s="16">
        <f t="shared" si="63"/>
        <v>-2.42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268.30759999999998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</v>
      </c>
      <c r="C677" s="10"/>
      <c r="D677" s="11" t="str">
        <f>'[1]TCE - ANEXO III - Preencher'!E686</f>
        <v>LUCY CARLA GOMES BARBOSA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3242-05</v>
      </c>
      <c r="G677" s="13" t="str">
        <f>IF('[1]TCE - ANEXO III - Preencher'!H686="","",'[1]TCE - ANEXO III - Preencher'!H686)</f>
        <v>10/2022</v>
      </c>
      <c r="H677" s="14">
        <f>'[1]TCE - ANEXO III - Preencher'!I686</f>
        <v>0</v>
      </c>
      <c r="I677" s="14">
        <f>'[1]TCE - ANEXO III - Preencher'!J686</f>
        <v>211.12719999999999</v>
      </c>
      <c r="J677" s="14">
        <f>'[1]TCE - ANEXO III - Preencher'!K686</f>
        <v>0</v>
      </c>
      <c r="K677" s="15">
        <f>'[1]TCE - ANEXO III - Preencher'!L686</f>
        <v>55.87</v>
      </c>
      <c r="L677" s="15">
        <f>'[1]TCE - ANEXO III - Preencher'!M686</f>
        <v>30</v>
      </c>
      <c r="M677" s="15">
        <f t="shared" si="61"/>
        <v>25.869999999999997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61</v>
      </c>
      <c r="U677" s="15">
        <f>'[1]TCE - ANEXO III - Preencher'!V686</f>
        <v>0</v>
      </c>
      <c r="V677" s="16">
        <f t="shared" si="64"/>
        <v>61</v>
      </c>
      <c r="W677" s="17" t="str">
        <f>IF('[1]TCE - ANEXO III - Preencher'!X686="","",'[1]TCE - ANEXO III - Preencher'!X686)</f>
        <v>AUXÍLIO CRECHE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297.99720000000002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</v>
      </c>
      <c r="C678" s="10"/>
      <c r="D678" s="11" t="str">
        <f>'[1]TCE - ANEXO III - Preencher'!E687</f>
        <v>LUDMILLA BANDEIRA MORENO DE ARRUDA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10/2022</v>
      </c>
      <c r="H678" s="14">
        <f>'[1]TCE - ANEXO III - Preencher'!I687</f>
        <v>0</v>
      </c>
      <c r="I678" s="14">
        <f>'[1]TCE - ANEXO III - Preencher'!J687</f>
        <v>348.09359999999998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348.09359999999998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</v>
      </c>
      <c r="C679" s="10"/>
      <c r="D679" s="11" t="str">
        <f>'[1]TCE - ANEXO III - Preencher'!E688</f>
        <v>LUIS CARLOS PEREIRA MATTOS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5151-10</v>
      </c>
      <c r="G679" s="13" t="str">
        <f>IF('[1]TCE - ANEXO III - Preencher'!H688="","",'[1]TCE - ANEXO III - Preencher'!H688)</f>
        <v>10/2022</v>
      </c>
      <c r="H679" s="14">
        <f>'[1]TCE - ANEXO III - Preencher'!I688</f>
        <v>0</v>
      </c>
      <c r="I679" s="14">
        <f>'[1]TCE - ANEXO III - Preencher'!J688</f>
        <v>145.9512</v>
      </c>
      <c r="J679" s="14">
        <f>'[1]TCE - ANEXO III - Preencher'!K688</f>
        <v>0</v>
      </c>
      <c r="K679" s="15">
        <f>'[1]TCE - ANEXO III - Preencher'!L688</f>
        <v>55.87</v>
      </c>
      <c r="L679" s="15">
        <f>'[1]TCE - ANEXO III - Preencher'!M688</f>
        <v>24.24</v>
      </c>
      <c r="M679" s="15">
        <f t="shared" si="61"/>
        <v>31.63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184.14</v>
      </c>
      <c r="R679" s="15">
        <f>'[1]TCE - ANEXO III - Preencher'!S688</f>
        <v>72.72</v>
      </c>
      <c r="S679" s="16">
        <f t="shared" si="63"/>
        <v>111.41999999999999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289.00119999999998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</v>
      </c>
      <c r="C680" s="10"/>
      <c r="D680" s="11" t="str">
        <f>'[1]TCE - ANEXO III - Preencher'!E689</f>
        <v>LUIS HENRIQUE LEMOS FONTES SILVA COSTA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2251-25</v>
      </c>
      <c r="G680" s="13" t="str">
        <f>IF('[1]TCE - ANEXO III - Preencher'!H689="","",'[1]TCE - ANEXO III - Preencher'!H689)</f>
        <v>10/2022</v>
      </c>
      <c r="H680" s="14">
        <f>'[1]TCE - ANEXO III - Preencher'!I689</f>
        <v>0</v>
      </c>
      <c r="I680" s="14">
        <f>'[1]TCE - ANEXO III - Preencher'!J689</f>
        <v>428.69119999999998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428.69119999999998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</v>
      </c>
      <c r="C681" s="10"/>
      <c r="D681" s="11" t="str">
        <f>'[1]TCE - ANEXO III - Preencher'!E690</f>
        <v>LUIS KLEBER NASCIMENTO DA SILVA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10/2022</v>
      </c>
      <c r="H681" s="14">
        <f>'[1]TCE - ANEXO III - Preencher'!I690</f>
        <v>0</v>
      </c>
      <c r="I681" s="14">
        <f>'[1]TCE - ANEXO III - Preencher'!J690</f>
        <v>98.399200000000008</v>
      </c>
      <c r="J681" s="14">
        <f>'[1]TCE - ANEXO III - Preencher'!K690</f>
        <v>0</v>
      </c>
      <c r="K681" s="15">
        <f>'[1]TCE - ANEXO III - Preencher'!L690</f>
        <v>55.87</v>
      </c>
      <c r="L681" s="15">
        <f>'[1]TCE - ANEXO III - Preencher'!M690</f>
        <v>24.24</v>
      </c>
      <c r="M681" s="15">
        <f t="shared" si="61"/>
        <v>31.63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130.0292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</v>
      </c>
      <c r="C682" s="10"/>
      <c r="D682" s="11" t="str">
        <f>'[1]TCE - ANEXO III - Preencher'!E691</f>
        <v>LUIZ CARLOS DA SILVA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5163-45</v>
      </c>
      <c r="G682" s="13" t="str">
        <f>IF('[1]TCE - ANEXO III - Preencher'!H691="","",'[1]TCE - ANEXO III - Preencher'!H691)</f>
        <v>10/2022</v>
      </c>
      <c r="H682" s="14">
        <f>'[1]TCE - ANEXO III - Preencher'!I691</f>
        <v>0</v>
      </c>
      <c r="I682" s="14">
        <f>'[1]TCE - ANEXO III - Preencher'!J691</f>
        <v>139.84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291.33999999999997</v>
      </c>
      <c r="R682" s="15">
        <f>'[1]TCE - ANEXO III - Preencher'!S691</f>
        <v>72.72</v>
      </c>
      <c r="S682" s="16">
        <f t="shared" si="63"/>
        <v>218.61999999999998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358.46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</v>
      </c>
      <c r="C683" s="10"/>
      <c r="D683" s="11" t="str">
        <f>'[1]TCE - ANEXO III - Preencher'!E692</f>
        <v>LUIZ CARLOS DA SILVA MELO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5151-10</v>
      </c>
      <c r="G683" s="13" t="str">
        <f>IF('[1]TCE - ANEXO III - Preencher'!H692="","",'[1]TCE - ANEXO III - Preencher'!H692)</f>
        <v>10/2022</v>
      </c>
      <c r="H683" s="14">
        <f>'[1]TCE - ANEXO III - Preencher'!I692</f>
        <v>0</v>
      </c>
      <c r="I683" s="14">
        <f>'[1]TCE - ANEXO III - Preencher'!J692</f>
        <v>122.9016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276.54000000000002</v>
      </c>
      <c r="R683" s="15">
        <f>'[1]TCE - ANEXO III - Preencher'!S692</f>
        <v>70.3</v>
      </c>
      <c r="S683" s="16">
        <f t="shared" si="63"/>
        <v>206.24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329.14160000000004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</v>
      </c>
      <c r="C684" s="10"/>
      <c r="D684" s="11" t="str">
        <f>'[1]TCE - ANEXO III - Preencher'!E693</f>
        <v>LUIZ HENRIQUE DE SOUZA PIMENTA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2251-25</v>
      </c>
      <c r="G684" s="13" t="str">
        <f>IF('[1]TCE - ANEXO III - Preencher'!H693="","",'[1]TCE - ANEXO III - Preencher'!H693)</f>
        <v>10/2022</v>
      </c>
      <c r="H684" s="14">
        <f>'[1]TCE - ANEXO III - Preencher'!I693</f>
        <v>0</v>
      </c>
      <c r="I684" s="14">
        <f>'[1]TCE - ANEXO III - Preencher'!J693</f>
        <v>1393.8912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1393.8912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</v>
      </c>
      <c r="C685" s="10"/>
      <c r="D685" s="11" t="str">
        <f>'[1]TCE - ANEXO III - Preencher'!E694</f>
        <v>LUIZA CAVALCANTE DA SILVA LIMA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10/2022</v>
      </c>
      <c r="H685" s="14">
        <f>'[1]TCE - ANEXO III - Preencher'!I694</f>
        <v>0</v>
      </c>
      <c r="I685" s="14">
        <f>'[1]TCE - ANEXO III - Preencher'!J694</f>
        <v>267.69439999999997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267.69439999999997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</v>
      </c>
      <c r="C686" s="10"/>
      <c r="D686" s="11" t="str">
        <f>'[1]TCE - ANEXO III - Preencher'!E695</f>
        <v>LUZIA MARIA AUGUSTA DE LIMA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10/2022</v>
      </c>
      <c r="H686" s="14">
        <f>'[1]TCE - ANEXO III - Preencher'!I695</f>
        <v>0</v>
      </c>
      <c r="I686" s="14">
        <f>'[1]TCE - ANEXO III - Preencher'!J695</f>
        <v>145.44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184.14</v>
      </c>
      <c r="R686" s="15">
        <f>'[1]TCE - ANEXO III - Preencher'!S695</f>
        <v>72.72</v>
      </c>
      <c r="S686" s="16">
        <f t="shared" si="63"/>
        <v>111.41999999999999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256.86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</v>
      </c>
      <c r="C687" s="10"/>
      <c r="D687" s="11" t="str">
        <f>'[1]TCE - ANEXO III - Preencher'!E696</f>
        <v>LUZINEIDE JOSE DA SILVA NASCIMENTO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10/2022</v>
      </c>
      <c r="H687" s="14">
        <f>'[1]TCE - ANEXO III - Preencher'!I696</f>
        <v>0</v>
      </c>
      <c r="I687" s="14">
        <f>'[1]TCE - ANEXO III - Preencher'!J696</f>
        <v>116.352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184.14</v>
      </c>
      <c r="R687" s="15">
        <f>'[1]TCE - ANEXO III - Preencher'!S696</f>
        <v>72.72</v>
      </c>
      <c r="S687" s="16">
        <f t="shared" si="63"/>
        <v>111.41999999999999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227.77199999999999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</v>
      </c>
      <c r="C688" s="10"/>
      <c r="D688" s="11" t="str">
        <f>'[1]TCE - ANEXO III - Preencher'!E697</f>
        <v>MACILENE LIRA DE ANDRADE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10/2022</v>
      </c>
      <c r="H688" s="14">
        <f>'[1]TCE - ANEXO III - Preencher'!I697</f>
        <v>0</v>
      </c>
      <c r="I688" s="14">
        <f>'[1]TCE - ANEXO III - Preencher'!J697</f>
        <v>96.960000000000008</v>
      </c>
      <c r="J688" s="14">
        <f>'[1]TCE - ANEXO III - Preencher'!K697</f>
        <v>0</v>
      </c>
      <c r="K688" s="15">
        <f>'[1]TCE - ANEXO III - Preencher'!L697</f>
        <v>55.87</v>
      </c>
      <c r="L688" s="15">
        <f>'[1]TCE - ANEXO III - Preencher'!M697</f>
        <v>24.24</v>
      </c>
      <c r="M688" s="15">
        <f t="shared" si="61"/>
        <v>31.63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184.14</v>
      </c>
      <c r="R688" s="15">
        <f>'[1]TCE - ANEXO III - Preencher'!S697</f>
        <v>72.72</v>
      </c>
      <c r="S688" s="16">
        <f t="shared" si="63"/>
        <v>111.41999999999999</v>
      </c>
      <c r="T688" s="15">
        <f>'[1]TCE - ANEXO III - Preencher'!U697</f>
        <v>69.430000000000007</v>
      </c>
      <c r="U688" s="15">
        <f>'[1]TCE - ANEXO III - Preencher'!V697</f>
        <v>0</v>
      </c>
      <c r="V688" s="16">
        <f t="shared" si="64"/>
        <v>69.430000000000007</v>
      </c>
      <c r="W688" s="17" t="str">
        <f>IF('[1]TCE - ANEXO III - Preencher'!X697="","",'[1]TCE - ANEXO III - Preencher'!X697)</f>
        <v>AUXÍLIO CRECHE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309.44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</v>
      </c>
      <c r="C689" s="10"/>
      <c r="D689" s="11" t="str">
        <f>'[1]TCE - ANEXO III - Preencher'!E698</f>
        <v>MAGDA APOLONIA MARQUES DA ROCHA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4110-10</v>
      </c>
      <c r="G689" s="13" t="str">
        <f>IF('[1]TCE - ANEXO III - Preencher'!H698="","",'[1]TCE - ANEXO III - Preencher'!H698)</f>
        <v>10/2022</v>
      </c>
      <c r="H689" s="14">
        <f>'[1]TCE - ANEXO III - Preencher'!I698</f>
        <v>0</v>
      </c>
      <c r="I689" s="14">
        <f>'[1]TCE - ANEXO III - Preencher'!J698</f>
        <v>186.16640000000001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186.16640000000001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</v>
      </c>
      <c r="C690" s="10"/>
      <c r="D690" s="11" t="str">
        <f>'[1]TCE - ANEXO III - Preencher'!E699</f>
        <v>MAGDA MARIA GERVASIO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4131-15</v>
      </c>
      <c r="G690" s="13" t="str">
        <f>IF('[1]TCE - ANEXO III - Preencher'!H699="","",'[1]TCE - ANEXO III - Preencher'!H699)</f>
        <v>10/2022</v>
      </c>
      <c r="H690" s="14">
        <f>'[1]TCE - ANEXO III - Preencher'!I699</f>
        <v>0</v>
      </c>
      <c r="I690" s="14">
        <f>'[1]TCE - ANEXO III - Preencher'!J699</f>
        <v>170.04239999999999</v>
      </c>
      <c r="J690" s="14">
        <f>'[1]TCE - ANEXO III - Preencher'!K699</f>
        <v>0</v>
      </c>
      <c r="K690" s="15">
        <f>'[1]TCE - ANEXO III - Preencher'!L699</f>
        <v>55.87</v>
      </c>
      <c r="L690" s="15">
        <f>'[1]TCE - ANEXO III - Preencher'!M699</f>
        <v>30</v>
      </c>
      <c r="M690" s="15">
        <f t="shared" si="61"/>
        <v>25.869999999999997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240.14</v>
      </c>
      <c r="R690" s="15">
        <f>'[1]TCE - ANEXO III - Preencher'!S699</f>
        <v>108.59</v>
      </c>
      <c r="S690" s="16">
        <f t="shared" si="63"/>
        <v>131.54999999999998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327.4624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</v>
      </c>
      <c r="C691" s="10"/>
      <c r="D691" s="11" t="str">
        <f>'[1]TCE - ANEXO III - Preencher'!E700</f>
        <v>MAMEDE DE ALBUQUERQUE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2526-05</v>
      </c>
      <c r="G691" s="13" t="str">
        <f>IF('[1]TCE - ANEXO III - Preencher'!H700="","",'[1]TCE - ANEXO III - Preencher'!H700)</f>
        <v>10/2022</v>
      </c>
      <c r="H691" s="14">
        <f>'[1]TCE - ANEXO III - Preencher'!I700</f>
        <v>0</v>
      </c>
      <c r="I691" s="14">
        <f>'[1]TCE - ANEXO III - Preencher'!J700</f>
        <v>174.292</v>
      </c>
      <c r="J691" s="14">
        <f>'[1]TCE - ANEXO III - Preencher'!K700</f>
        <v>0</v>
      </c>
      <c r="K691" s="15">
        <f>'[1]TCE - ANEXO III - Preencher'!L700</f>
        <v>55.87</v>
      </c>
      <c r="L691" s="15">
        <f>'[1]TCE - ANEXO III - Preencher'!M700</f>
        <v>30</v>
      </c>
      <c r="M691" s="15">
        <f t="shared" si="61"/>
        <v>25.869999999999997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150.44</v>
      </c>
      <c r="R691" s="15">
        <f>'[1]TCE - ANEXO III - Preencher'!S700</f>
        <v>118.84</v>
      </c>
      <c r="S691" s="16">
        <f t="shared" si="63"/>
        <v>31.599999999999994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231.762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</v>
      </c>
      <c r="C692" s="10"/>
      <c r="D692" s="11" t="str">
        <f>'[1]TCE - ANEXO III - Preencher'!E701</f>
        <v>MANAYARA NASCIMENTO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5174-10</v>
      </c>
      <c r="G692" s="13" t="str">
        <f>IF('[1]TCE - ANEXO III - Preencher'!H701="","",'[1]TCE - ANEXO III - Preencher'!H701)</f>
        <v>10/2022</v>
      </c>
      <c r="H692" s="14">
        <f>'[1]TCE - ANEXO III - Preencher'!I701</f>
        <v>0</v>
      </c>
      <c r="I692" s="14">
        <f>'[1]TCE - ANEXO III - Preencher'!J701</f>
        <v>96.842399999999998</v>
      </c>
      <c r="J692" s="14">
        <f>'[1]TCE - ANEXO III - Preencher'!K701</f>
        <v>0</v>
      </c>
      <c r="K692" s="15">
        <f>'[1]TCE - ANEXO III - Preencher'!L701</f>
        <v>55.87</v>
      </c>
      <c r="L692" s="15">
        <f>'[1]TCE - ANEXO III - Preencher'!M701</f>
        <v>24.24</v>
      </c>
      <c r="M692" s="15">
        <f t="shared" si="61"/>
        <v>31.63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273.44</v>
      </c>
      <c r="R692" s="15">
        <f>'[1]TCE - ANEXO III - Preencher'!S701</f>
        <v>72.72</v>
      </c>
      <c r="S692" s="16">
        <f t="shared" si="63"/>
        <v>200.72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329.19240000000002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</v>
      </c>
      <c r="C693" s="10"/>
      <c r="D693" s="11" t="str">
        <f>'[1]TCE - ANEXO III - Preencher'!E702</f>
        <v>MANOELA DA SILVA TABOSA CARNEIRO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10/2022</v>
      </c>
      <c r="H693" s="14">
        <f>'[1]TCE - ANEXO III - Preencher'!I702</f>
        <v>0</v>
      </c>
      <c r="I693" s="14">
        <f>'[1]TCE - ANEXO III - Preencher'!J702</f>
        <v>328.416</v>
      </c>
      <c r="J693" s="14">
        <f>'[1]TCE - ANEXO III - Preencher'!K702</f>
        <v>0</v>
      </c>
      <c r="K693" s="15">
        <f>'[1]TCE - ANEXO III - Preencher'!L702</f>
        <v>55.87</v>
      </c>
      <c r="L693" s="15">
        <f>'[1]TCE - ANEXO III - Preencher'!M702</f>
        <v>3.3</v>
      </c>
      <c r="M693" s="15">
        <f t="shared" si="61"/>
        <v>52.57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262.54000000000002</v>
      </c>
      <c r="R693" s="15">
        <f>'[1]TCE - ANEXO III - Preencher'!S702</f>
        <v>131.99</v>
      </c>
      <c r="S693" s="16">
        <f t="shared" si="63"/>
        <v>130.55000000000001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511.536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</v>
      </c>
      <c r="C694" s="10"/>
      <c r="D694" s="11" t="str">
        <f>'[1]TCE - ANEXO III - Preencher'!E703</f>
        <v>MANUELA DE ABREU LIMA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10/2022</v>
      </c>
      <c r="H694" s="14">
        <f>'[1]TCE - ANEXO III - Preencher'!I703</f>
        <v>0</v>
      </c>
      <c r="I694" s="14">
        <f>'[1]TCE - ANEXO III - Preencher'!J703</f>
        <v>128.93039999999999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150.44</v>
      </c>
      <c r="R694" s="15">
        <f>'[1]TCE - ANEXO III - Preencher'!S703</f>
        <v>72.72</v>
      </c>
      <c r="S694" s="16">
        <f t="shared" si="63"/>
        <v>77.72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206.65039999999999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</v>
      </c>
      <c r="C695" s="10"/>
      <c r="D695" s="11" t="str">
        <f>'[1]TCE - ANEXO III - Preencher'!E704</f>
        <v>MARAIZA FARIAS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5211-30</v>
      </c>
      <c r="G695" s="13" t="str">
        <f>IF('[1]TCE - ANEXO III - Preencher'!H704="","",'[1]TCE - ANEXO III - Preencher'!H704)</f>
        <v>10/2022</v>
      </c>
      <c r="H695" s="14">
        <f>'[1]TCE - ANEXO III - Preencher'!I704</f>
        <v>0</v>
      </c>
      <c r="I695" s="14">
        <f>'[1]TCE - ANEXO III - Preencher'!J704</f>
        <v>101.276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315.33999999999997</v>
      </c>
      <c r="R695" s="15">
        <f>'[1]TCE - ANEXO III - Preencher'!S704</f>
        <v>70.42</v>
      </c>
      <c r="S695" s="16">
        <f t="shared" si="63"/>
        <v>244.91999999999996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346.19599999999997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</v>
      </c>
      <c r="C696" s="10"/>
      <c r="D696" s="11" t="str">
        <f>'[1]TCE - ANEXO III - Preencher'!E705</f>
        <v>MARCELA DE HOLANDA CAVALCANTI DA FONTE</v>
      </c>
      <c r="E696" s="9" t="str">
        <f>IF('[1]TCE - ANEXO III - Preencher'!F705="4 - Assistência Odontológica","2 - Outros Profissionais da Saúde",'[1]TCE - ANEXO III - Preencher'!F705)</f>
        <v>1 - Médico</v>
      </c>
      <c r="F696" s="12" t="str">
        <f>'[1]TCE - ANEXO III - Preencher'!G705</f>
        <v>2251-25</v>
      </c>
      <c r="G696" s="13" t="str">
        <f>IF('[1]TCE - ANEXO III - Preencher'!H705="","",'[1]TCE - ANEXO III - Preencher'!H705)</f>
        <v>10/2022</v>
      </c>
      <c r="H696" s="14">
        <f>'[1]TCE - ANEXO III - Preencher'!I705</f>
        <v>0</v>
      </c>
      <c r="I696" s="14">
        <f>'[1]TCE - ANEXO III - Preencher'!J705</f>
        <v>863.87199999999996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863.87199999999996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</v>
      </c>
      <c r="C697" s="10"/>
      <c r="D697" s="11" t="str">
        <f>'[1]TCE - ANEXO III - Preencher'!E706</f>
        <v>MARCELA DE MELO CAVALCANTI E LEITAO</v>
      </c>
      <c r="E697" s="9" t="str">
        <f>IF('[1]TCE - ANEXO III - Preencher'!F706="4 - Assistência Odontológica","2 - Outros Profissionais da Saúde",'[1]TCE - ANEXO III - Preencher'!F706)</f>
        <v>1 - Médico</v>
      </c>
      <c r="F697" s="12" t="str">
        <f>'[1]TCE - ANEXO III - Preencher'!G706</f>
        <v>2251-25</v>
      </c>
      <c r="G697" s="13" t="str">
        <f>IF('[1]TCE - ANEXO III - Preencher'!H706="","",'[1]TCE - ANEXO III - Preencher'!H706)</f>
        <v>10/2022</v>
      </c>
      <c r="H697" s="14">
        <f>'[1]TCE - ANEXO III - Preencher'!I706</f>
        <v>0</v>
      </c>
      <c r="I697" s="14">
        <f>'[1]TCE - ANEXO III - Preencher'!J706</f>
        <v>672.75199999999995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672.75199999999995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</v>
      </c>
      <c r="C698" s="10"/>
      <c r="D698" s="11" t="str">
        <f>'[1]TCE - ANEXO III - Preencher'!E707</f>
        <v>MARCELO ROBSON OLIVEIRA PEREIRA MATOS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10/2022</v>
      </c>
      <c r="H698" s="14">
        <f>'[1]TCE - ANEXO III - Preencher'!I707</f>
        <v>0</v>
      </c>
      <c r="I698" s="14">
        <f>'[1]TCE - ANEXO III - Preencher'!J707</f>
        <v>456.91039999999998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4.4000000000000004</v>
      </c>
      <c r="S698" s="16">
        <f t="shared" si="63"/>
        <v>-4.4000000000000004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452.5104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</v>
      </c>
      <c r="C699" s="10"/>
      <c r="D699" s="11" t="str">
        <f>'[1]TCE - ANEXO III - Preencher'!E708</f>
        <v>MARCELY VRINDA MARINHO FERRAZ COSTA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10/2022</v>
      </c>
      <c r="H699" s="14">
        <f>'[1]TCE - ANEXO III - Preencher'!I708</f>
        <v>0</v>
      </c>
      <c r="I699" s="14">
        <f>'[1]TCE - ANEXO III - Preencher'!J708</f>
        <v>12.12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511.58</v>
      </c>
      <c r="R699" s="15">
        <f>'[1]TCE - ANEXO III - Preencher'!S708</f>
        <v>36.36</v>
      </c>
      <c r="S699" s="16">
        <f t="shared" si="63"/>
        <v>475.21999999999997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487.34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</v>
      </c>
      <c r="C700" s="10"/>
      <c r="D700" s="11" t="str">
        <f>'[1]TCE - ANEXO III - Preencher'!E709</f>
        <v>MARCIA AMERICO DO NASCIMENTO ANDRADE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10/2022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</v>
      </c>
      <c r="C701" s="10"/>
      <c r="D701" s="11" t="str">
        <f>'[1]TCE - ANEXO III - Preencher'!E710</f>
        <v>MARCIA MARIA DA SILVA MONTEIRO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10/2022</v>
      </c>
      <c r="H701" s="14">
        <f>'[1]TCE - ANEXO III - Preencher'!I710</f>
        <v>0</v>
      </c>
      <c r="I701" s="14">
        <f>'[1]TCE - ANEXO III - Preencher'!J710</f>
        <v>250.33519999999999</v>
      </c>
      <c r="J701" s="14">
        <f>'[1]TCE - ANEXO III - Preencher'!K710</f>
        <v>0</v>
      </c>
      <c r="K701" s="15">
        <f>'[1]TCE - ANEXO III - Preencher'!L710</f>
        <v>55.87</v>
      </c>
      <c r="L701" s="15">
        <f>'[1]TCE - ANEXO III - Preencher'!M710</f>
        <v>24.24</v>
      </c>
      <c r="M701" s="15">
        <f t="shared" si="61"/>
        <v>31.63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281.96519999999998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</v>
      </c>
      <c r="C702" s="10"/>
      <c r="D702" s="11" t="str">
        <f>'[1]TCE - ANEXO III - Preencher'!E711</f>
        <v>MARCIA REGINA FERRAZ DE VASCONCELOS DOS SANTOS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10/2022</v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</v>
      </c>
      <c r="C703" s="10"/>
      <c r="D703" s="11" t="str">
        <f>'[1]TCE - ANEXO III - Preencher'!E712</f>
        <v>MARCIA RODRIGUES LOPES DO NASCIMENTO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10/2022</v>
      </c>
      <c r="H703" s="14">
        <f>'[1]TCE - ANEXO III - Preencher'!I712</f>
        <v>0</v>
      </c>
      <c r="I703" s="14">
        <f>'[1]TCE - ANEXO III - Preencher'!J712</f>
        <v>474.83760000000001</v>
      </c>
      <c r="J703" s="14">
        <f>'[1]TCE - ANEXO III - Preencher'!K712</f>
        <v>0</v>
      </c>
      <c r="K703" s="15">
        <f>'[1]TCE - ANEXO III - Preencher'!L712</f>
        <v>55.87</v>
      </c>
      <c r="L703" s="15">
        <f>'[1]TCE - ANEXO III - Preencher'!M712</f>
        <v>3.3</v>
      </c>
      <c r="M703" s="15">
        <f t="shared" si="61"/>
        <v>52.57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121.37</v>
      </c>
      <c r="R703" s="15">
        <f>'[1]TCE - ANEXO III - Preencher'!S712</f>
        <v>106.2</v>
      </c>
      <c r="S703" s="16">
        <f t="shared" si="63"/>
        <v>15.170000000000002</v>
      </c>
      <c r="T703" s="15">
        <f>'[1]TCE - ANEXO III - Preencher'!U712</f>
        <v>117.69</v>
      </c>
      <c r="U703" s="15">
        <f>'[1]TCE - ANEXO III - Preencher'!V712</f>
        <v>0</v>
      </c>
      <c r="V703" s="16">
        <f t="shared" si="64"/>
        <v>117.69</v>
      </c>
      <c r="W703" s="17" t="str">
        <f>IF('[1]TCE - ANEXO III - Preencher'!X712="","",'[1]TCE - ANEXO III - Preencher'!X712)</f>
        <v>AUXÍLIO CRECHE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660.2675999999999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</v>
      </c>
      <c r="C704" s="10"/>
      <c r="D704" s="11" t="str">
        <f>'[1]TCE - ANEXO III - Preencher'!E713</f>
        <v xml:space="preserve">MARCILIO ANDRE SOARES DE OLIVEIRA 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5174-10</v>
      </c>
      <c r="G704" s="13" t="str">
        <f>IF('[1]TCE - ANEXO III - Preencher'!H713="","",'[1]TCE - ANEXO III - Preencher'!H713)</f>
        <v>10/2022</v>
      </c>
      <c r="H704" s="14">
        <f>'[1]TCE - ANEXO III - Preencher'!I713</f>
        <v>0</v>
      </c>
      <c r="I704" s="14">
        <f>'[1]TCE - ANEXO III - Preencher'!J713</f>
        <v>106.3976</v>
      </c>
      <c r="J704" s="14">
        <f>'[1]TCE - ANEXO III - Preencher'!K713</f>
        <v>0</v>
      </c>
      <c r="K704" s="15">
        <f>'[1]TCE - ANEXO III - Preencher'!L713</f>
        <v>55.87</v>
      </c>
      <c r="L704" s="15">
        <f>'[1]TCE - ANEXO III - Preencher'!M713</f>
        <v>24.24</v>
      </c>
      <c r="M704" s="15">
        <f t="shared" si="61"/>
        <v>31.63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172.94</v>
      </c>
      <c r="R704" s="15">
        <f>'[1]TCE - ANEXO III - Preencher'!S713</f>
        <v>72.72</v>
      </c>
      <c r="S704" s="16">
        <f t="shared" si="63"/>
        <v>100.22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238.24760000000001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</v>
      </c>
      <c r="C705" s="10"/>
      <c r="D705" s="11" t="str">
        <f>'[1]TCE - ANEXO III - Preencher'!E714</f>
        <v>MARCIO AMBROSIO DE BRITO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5142-25</v>
      </c>
      <c r="G705" s="13" t="str">
        <f>IF('[1]TCE - ANEXO III - Preencher'!H714="","",'[1]TCE - ANEXO III - Preencher'!H714)</f>
        <v>10/2022</v>
      </c>
      <c r="H705" s="14">
        <f>'[1]TCE - ANEXO III - Preencher'!I714</f>
        <v>0</v>
      </c>
      <c r="I705" s="14">
        <f>'[1]TCE - ANEXO III - Preencher'!J714</f>
        <v>125.8856</v>
      </c>
      <c r="J705" s="14">
        <f>'[1]TCE - ANEXO III - Preencher'!K714</f>
        <v>0</v>
      </c>
      <c r="K705" s="15">
        <f>'[1]TCE - ANEXO III - Preencher'!L714</f>
        <v>55.87</v>
      </c>
      <c r="L705" s="15">
        <f>'[1]TCE - ANEXO III - Preencher'!M714</f>
        <v>24.24</v>
      </c>
      <c r="M705" s="15">
        <f t="shared" si="61"/>
        <v>31.63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295.94</v>
      </c>
      <c r="R705" s="15">
        <f>'[1]TCE - ANEXO III - Preencher'!S714</f>
        <v>72.72</v>
      </c>
      <c r="S705" s="16">
        <f t="shared" si="63"/>
        <v>223.22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380.73559999999998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</v>
      </c>
      <c r="C706" s="10"/>
      <c r="D706" s="11" t="str">
        <f>'[1]TCE - ANEXO III - Preencher'!E715</f>
        <v>MARCIO ROGERIO CARNEIRO DE CARVALHO</v>
      </c>
      <c r="E706" s="9" t="str">
        <f>IF('[1]TCE - ANEXO III - Preencher'!F715="4 - Assistência Odontológica","2 - Outros Profissionais da Saúde",'[1]TCE - ANEXO III - Preencher'!F715)</f>
        <v>1 - Médico</v>
      </c>
      <c r="F706" s="12" t="str">
        <f>'[1]TCE - ANEXO III - Preencher'!G715</f>
        <v>2252-25</v>
      </c>
      <c r="G706" s="13" t="str">
        <f>IF('[1]TCE - ANEXO III - Preencher'!H715="","",'[1]TCE - ANEXO III - Preencher'!H715)</f>
        <v>10/2022</v>
      </c>
      <c r="H706" s="14">
        <f>'[1]TCE - ANEXO III - Preencher'!I715</f>
        <v>0</v>
      </c>
      <c r="I706" s="14">
        <f>'[1]TCE - ANEXO III - Preencher'!J715</f>
        <v>1216.7983999999999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1216.7983999999999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</v>
      </c>
      <c r="C707" s="10"/>
      <c r="D707" s="11" t="str">
        <f>'[1]TCE - ANEXO III - Preencher'!E716</f>
        <v>MARCONE JOSE DE OLIVEIRA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5151-10</v>
      </c>
      <c r="G707" s="13" t="str">
        <f>IF('[1]TCE - ANEXO III - Preencher'!H716="","",'[1]TCE - ANEXO III - Preencher'!H716)</f>
        <v>10/2022</v>
      </c>
      <c r="H707" s="14">
        <f>'[1]TCE - ANEXO III - Preencher'!I716</f>
        <v>0</v>
      </c>
      <c r="I707" s="14">
        <f>'[1]TCE - ANEXO III - Preencher'!J716</f>
        <v>126.0288</v>
      </c>
      <c r="J707" s="14">
        <f>'[1]TCE - ANEXO III - Preencher'!K716</f>
        <v>0</v>
      </c>
      <c r="K707" s="15">
        <f>'[1]TCE - ANEXO III - Preencher'!L716</f>
        <v>55.87</v>
      </c>
      <c r="L707" s="15">
        <f>'[1]TCE - ANEXO III - Preencher'!M716</f>
        <v>24.24</v>
      </c>
      <c r="M707" s="15">
        <f t="shared" si="61"/>
        <v>31.63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172.94</v>
      </c>
      <c r="R707" s="15">
        <f>'[1]TCE - ANEXO III - Preencher'!S716</f>
        <v>72.72</v>
      </c>
      <c r="S707" s="16">
        <f t="shared" si="63"/>
        <v>100.22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257.87880000000001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</v>
      </c>
      <c r="C708" s="10"/>
      <c r="D708" s="11" t="str">
        <f>'[1]TCE - ANEXO III - Preencher'!E717</f>
        <v>MARCOS ANTONIO BERNARDO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10/2022</v>
      </c>
      <c r="H708" s="14">
        <f>'[1]TCE - ANEXO III - Preencher'!I717</f>
        <v>0</v>
      </c>
      <c r="I708" s="14">
        <f>'[1]TCE - ANEXO III - Preencher'!J717</f>
        <v>140.6456</v>
      </c>
      <c r="J708" s="14">
        <f>'[1]TCE - ANEXO III - Preencher'!K717</f>
        <v>0</v>
      </c>
      <c r="K708" s="15">
        <f>'[1]TCE - ANEXO III - Preencher'!L717</f>
        <v>55.87</v>
      </c>
      <c r="L708" s="15">
        <f>'[1]TCE - ANEXO III - Preencher'!M717</f>
        <v>24.24</v>
      </c>
      <c r="M708" s="15">
        <f t="shared" ref="M708:M771" si="67">K708-L708</f>
        <v>31.63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184.14</v>
      </c>
      <c r="R708" s="15">
        <f>'[1]TCE - ANEXO III - Preencher'!S717</f>
        <v>72.72</v>
      </c>
      <c r="S708" s="16">
        <f t="shared" ref="S708:S771" si="69">Q708-R708</f>
        <v>111.41999999999999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283.69560000000001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</v>
      </c>
      <c r="C709" s="10"/>
      <c r="D709" s="11" t="str">
        <f>'[1]TCE - ANEXO III - Preencher'!E718</f>
        <v>MARCOS ANTONIO PEREIRA JUNIOR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10/2022</v>
      </c>
      <c r="H709" s="14">
        <f>'[1]TCE - ANEXO III - Preencher'!I718</f>
        <v>0</v>
      </c>
      <c r="I709" s="14">
        <f>'[1]TCE - ANEXO III - Preencher'!J718</f>
        <v>235.99039999999999</v>
      </c>
      <c r="J709" s="14">
        <f>'[1]TCE - ANEXO III - Preencher'!K718</f>
        <v>0</v>
      </c>
      <c r="K709" s="15">
        <f>'[1]TCE - ANEXO III - Preencher'!L718</f>
        <v>55.87</v>
      </c>
      <c r="L709" s="15">
        <f>'[1]TCE - ANEXO III - Preencher'!M718</f>
        <v>24.24</v>
      </c>
      <c r="M709" s="15">
        <f t="shared" si="67"/>
        <v>31.63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267.62040000000002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</v>
      </c>
      <c r="C710" s="10"/>
      <c r="D710" s="11" t="str">
        <f>'[1]TCE - ANEXO III - Preencher'!E719</f>
        <v>MARCOS ANTONIO SABINO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1421-05</v>
      </c>
      <c r="G710" s="13" t="str">
        <f>IF('[1]TCE - ANEXO III - Preencher'!H719="","",'[1]TCE - ANEXO III - Preencher'!H719)</f>
        <v>10/2022</v>
      </c>
      <c r="H710" s="14">
        <f>'[1]TCE - ANEXO III - Preencher'!I719</f>
        <v>0</v>
      </c>
      <c r="I710" s="14">
        <f>'[1]TCE - ANEXO III - Preencher'!J719</f>
        <v>393.88959999999997</v>
      </c>
      <c r="J710" s="14">
        <f>'[1]TCE - ANEXO III - Preencher'!K719</f>
        <v>0</v>
      </c>
      <c r="K710" s="15">
        <f>'[1]TCE - ANEXO III - Preencher'!L719</f>
        <v>55.87</v>
      </c>
      <c r="L710" s="15">
        <f>'[1]TCE - ANEXO III - Preencher'!M719</f>
        <v>30</v>
      </c>
      <c r="M710" s="15">
        <f t="shared" si="67"/>
        <v>25.869999999999997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419.75959999999998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</v>
      </c>
      <c r="C711" s="10"/>
      <c r="D711" s="11" t="str">
        <f>'[1]TCE - ANEXO III - Preencher'!E720</f>
        <v>MARCOS DE LIMA VIEIRA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4141-05</v>
      </c>
      <c r="G711" s="13" t="str">
        <f>IF('[1]TCE - ANEXO III - Preencher'!H720="","",'[1]TCE - ANEXO III - Preencher'!H720)</f>
        <v>10/2022</v>
      </c>
      <c r="H711" s="14">
        <f>'[1]TCE - ANEXO III - Preencher'!I720</f>
        <v>0</v>
      </c>
      <c r="I711" s="14">
        <f>'[1]TCE - ANEXO III - Preencher'!J720</f>
        <v>319.8424</v>
      </c>
      <c r="J711" s="14">
        <f>'[1]TCE - ANEXO III - Preencher'!K720</f>
        <v>0</v>
      </c>
      <c r="K711" s="15">
        <f>'[1]TCE - ANEXO III - Preencher'!L720</f>
        <v>55.87</v>
      </c>
      <c r="L711" s="15">
        <f>'[1]TCE - ANEXO III - Preencher'!M720</f>
        <v>30</v>
      </c>
      <c r="M711" s="15">
        <f t="shared" si="67"/>
        <v>25.869999999999997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345.7124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</v>
      </c>
      <c r="C712" s="10"/>
      <c r="D712" s="11" t="str">
        <f>'[1]TCE - ANEXO III - Preencher'!E721</f>
        <v>MARCOS PAULO GOMES DE MATTOS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2251-25</v>
      </c>
      <c r="G712" s="13" t="str">
        <f>IF('[1]TCE - ANEXO III - Preencher'!H721="","",'[1]TCE - ANEXO III - Preencher'!H721)</f>
        <v>10/2022</v>
      </c>
      <c r="H712" s="14">
        <f>'[1]TCE - ANEXO III - Preencher'!I721</f>
        <v>0</v>
      </c>
      <c r="I712" s="14">
        <f>'[1]TCE - ANEXO III - Preencher'!J721</f>
        <v>1037.0719999999999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1037.0719999999999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</v>
      </c>
      <c r="C713" s="10"/>
      <c r="D713" s="11" t="str">
        <f>'[1]TCE - ANEXO III - Preencher'!E722</f>
        <v>MARIA ALICE MATOS SANTANA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10/2022</v>
      </c>
      <c r="H713" s="14">
        <f>'[1]TCE - ANEXO III - Preencher'!I722</f>
        <v>0</v>
      </c>
      <c r="I713" s="14">
        <f>'[1]TCE - ANEXO III - Preencher'!J722</f>
        <v>12.12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363.78</v>
      </c>
      <c r="R713" s="15">
        <f>'[1]TCE - ANEXO III - Preencher'!S722</f>
        <v>36.36</v>
      </c>
      <c r="S713" s="16">
        <f t="shared" si="69"/>
        <v>327.41999999999996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339.53999999999996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</v>
      </c>
      <c r="C714" s="10"/>
      <c r="D714" s="11" t="str">
        <f>'[1]TCE - ANEXO III - Preencher'!E723</f>
        <v>MARIA ALICE NUNES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2234-05</v>
      </c>
      <c r="G714" s="13" t="str">
        <f>IF('[1]TCE - ANEXO III - Preencher'!H723="","",'[1]TCE - ANEXO III - Preencher'!H723)</f>
        <v>10/2022</v>
      </c>
      <c r="H714" s="14">
        <f>'[1]TCE - ANEXO III - Preencher'!I723</f>
        <v>0</v>
      </c>
      <c r="I714" s="14">
        <f>'[1]TCE - ANEXO III - Preencher'!J723</f>
        <v>430.82799999999997</v>
      </c>
      <c r="J714" s="14">
        <f>'[1]TCE - ANEXO III - Preencher'!K723</f>
        <v>0</v>
      </c>
      <c r="K714" s="15">
        <f>'[1]TCE - ANEXO III - Preencher'!L723</f>
        <v>55.87</v>
      </c>
      <c r="L714" s="15">
        <f>'[1]TCE - ANEXO III - Preencher'!M723</f>
        <v>17.010000000000002</v>
      </c>
      <c r="M714" s="15">
        <f t="shared" si="67"/>
        <v>38.86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469.68799999999999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</v>
      </c>
      <c r="C715" s="10"/>
      <c r="D715" s="11" t="str">
        <f>'[1]TCE - ANEXO III - Preencher'!E724</f>
        <v>MARIA APARECIDA DA SILVA FIRMO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10/2022</v>
      </c>
      <c r="H715" s="14">
        <f>'[1]TCE - ANEXO III - Preencher'!I724</f>
        <v>0</v>
      </c>
      <c r="I715" s="14">
        <f>'[1]TCE - ANEXO III - Preencher'!J724</f>
        <v>146.02719999999999</v>
      </c>
      <c r="J715" s="14">
        <f>'[1]TCE - ANEXO III - Preencher'!K724</f>
        <v>0</v>
      </c>
      <c r="K715" s="15">
        <f>'[1]TCE - ANEXO III - Preencher'!L724</f>
        <v>55.87</v>
      </c>
      <c r="L715" s="15">
        <f>'[1]TCE - ANEXO III - Preencher'!M724</f>
        <v>24.24</v>
      </c>
      <c r="M715" s="15">
        <f t="shared" si="67"/>
        <v>31.63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184.14</v>
      </c>
      <c r="R715" s="15">
        <f>'[1]TCE - ANEXO III - Preencher'!S724</f>
        <v>72.72</v>
      </c>
      <c r="S715" s="16">
        <f t="shared" si="69"/>
        <v>111.41999999999999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289.07719999999995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</v>
      </c>
      <c r="C716" s="10"/>
      <c r="D716" s="11" t="str">
        <f>'[1]TCE - ANEXO III - Preencher'!E725</f>
        <v>MARIA BETANIA CORREIA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10/2022</v>
      </c>
      <c r="H716" s="14">
        <f>'[1]TCE - ANEXO III - Preencher'!I725</f>
        <v>0</v>
      </c>
      <c r="I716" s="14">
        <f>'[1]TCE - ANEXO III - Preencher'!J725</f>
        <v>258.05439999999999</v>
      </c>
      <c r="J716" s="14">
        <f>'[1]TCE - ANEXO III - Preencher'!K725</f>
        <v>0</v>
      </c>
      <c r="K716" s="15">
        <f>'[1]TCE - ANEXO III - Preencher'!L725</f>
        <v>55.87</v>
      </c>
      <c r="L716" s="15">
        <f>'[1]TCE - ANEXO III - Preencher'!M725</f>
        <v>24.24</v>
      </c>
      <c r="M716" s="15">
        <f t="shared" si="67"/>
        <v>31.63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289.68439999999998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</v>
      </c>
      <c r="C717" s="10"/>
      <c r="D717" s="11" t="str">
        <f>'[1]TCE - ANEXO III - Preencher'!E726</f>
        <v>MARIA BEZERRA GOMES PEREIRA</v>
      </c>
      <c r="E717" s="9" t="str">
        <f>IF('[1]TCE - ANEXO III - Preencher'!F726="4 - Assistência Odontológica","2 - Outros Profissionais da Saúde",'[1]TCE - ANEXO III - Preencher'!F726)</f>
        <v>1 - Médico</v>
      </c>
      <c r="F717" s="12" t="str">
        <f>'[1]TCE - ANEXO III - Preencher'!G726</f>
        <v>2251-25</v>
      </c>
      <c r="G717" s="13" t="str">
        <f>IF('[1]TCE - ANEXO III - Preencher'!H726="","",'[1]TCE - ANEXO III - Preencher'!H726)</f>
        <v>10/2022</v>
      </c>
      <c r="H717" s="14">
        <f>'[1]TCE - ANEXO III - Preencher'!I726</f>
        <v>0</v>
      </c>
      <c r="I717" s="14">
        <f>'[1]TCE - ANEXO III - Preencher'!J726</f>
        <v>903.79200000000003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903.79200000000003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</v>
      </c>
      <c r="C718" s="10"/>
      <c r="D718" s="11" t="str">
        <f>'[1]TCE - ANEXO III - Preencher'!E727</f>
        <v>MARIA CAMILA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5211-30</v>
      </c>
      <c r="G718" s="13" t="str">
        <f>IF('[1]TCE - ANEXO III - Preencher'!H727="","",'[1]TCE - ANEXO III - Preencher'!H727)</f>
        <v>10/2022</v>
      </c>
      <c r="H718" s="14">
        <f>'[1]TCE - ANEXO III - Preencher'!I727</f>
        <v>0</v>
      </c>
      <c r="I718" s="14">
        <f>'[1]TCE - ANEXO III - Preencher'!J727</f>
        <v>100.628</v>
      </c>
      <c r="J718" s="14">
        <f>'[1]TCE - ANEXO III - Preencher'!K727</f>
        <v>0</v>
      </c>
      <c r="K718" s="15">
        <f>'[1]TCE - ANEXO III - Preencher'!L727</f>
        <v>55.87</v>
      </c>
      <c r="L718" s="15">
        <f>'[1]TCE - ANEXO III - Preencher'!M727</f>
        <v>24.24</v>
      </c>
      <c r="M718" s="15">
        <f t="shared" si="67"/>
        <v>31.63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295.94</v>
      </c>
      <c r="R718" s="15">
        <f>'[1]TCE - ANEXO III - Preencher'!S727</f>
        <v>72.72</v>
      </c>
      <c r="S718" s="16">
        <f t="shared" si="69"/>
        <v>223.22</v>
      </c>
      <c r="T718" s="15">
        <f>'[1]TCE - ANEXO III - Preencher'!U727</f>
        <v>69.430000000000007</v>
      </c>
      <c r="U718" s="15">
        <f>'[1]TCE - ANEXO III - Preencher'!V727</f>
        <v>0</v>
      </c>
      <c r="V718" s="16">
        <f t="shared" si="70"/>
        <v>69.430000000000007</v>
      </c>
      <c r="W718" s="17" t="str">
        <f>IF('[1]TCE - ANEXO III - Preencher'!X727="","",'[1]TCE - ANEXO III - Preencher'!X727)</f>
        <v>AUXÍLIO CRECHE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424.90800000000002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</v>
      </c>
      <c r="C719" s="10"/>
      <c r="D719" s="11" t="str">
        <f>'[1]TCE - ANEXO III - Preencher'!E728</f>
        <v>MARIA CAROLINA DE SOUZA SANTOS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10/2022</v>
      </c>
      <c r="H719" s="14">
        <f>'[1]TCE - ANEXO III - Preencher'!I728</f>
        <v>0</v>
      </c>
      <c r="I719" s="14">
        <f>'[1]TCE - ANEXO III - Preencher'!J728</f>
        <v>121.0624</v>
      </c>
      <c r="J719" s="14">
        <f>'[1]TCE - ANEXO III - Preencher'!K728</f>
        <v>0</v>
      </c>
      <c r="K719" s="15">
        <f>'[1]TCE - ANEXO III - Preencher'!L728</f>
        <v>55.87</v>
      </c>
      <c r="L719" s="15">
        <f>'[1]TCE - ANEXO III - Preencher'!M728</f>
        <v>24.24</v>
      </c>
      <c r="M719" s="15">
        <f t="shared" si="67"/>
        <v>31.63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136.13999999999999</v>
      </c>
      <c r="R719" s="15">
        <f>'[1]TCE - ANEXO III - Preencher'!S728</f>
        <v>72.72</v>
      </c>
      <c r="S719" s="16">
        <f t="shared" si="69"/>
        <v>63.419999999999987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216.11239999999998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</v>
      </c>
      <c r="C720" s="10"/>
      <c r="D720" s="11" t="str">
        <f>'[1]TCE - ANEXO III - Preencher'!E729</f>
        <v>MARIA CAROLINA MELO DE OLIVEIRA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2251-25</v>
      </c>
      <c r="G720" s="13" t="str">
        <f>IF('[1]TCE - ANEXO III - Preencher'!H729="","",'[1]TCE - ANEXO III - Preencher'!H729)</f>
        <v>10/2022</v>
      </c>
      <c r="H720" s="14">
        <f>'[1]TCE - ANEXO III - Preencher'!I729</f>
        <v>0</v>
      </c>
      <c r="I720" s="14">
        <f>'[1]TCE - ANEXO III - Preencher'!J729</f>
        <v>376.11520000000002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376.11520000000002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</v>
      </c>
      <c r="C721" s="10"/>
      <c r="D721" s="11" t="str">
        <f>'[1]TCE - ANEXO III - Preencher'!E730</f>
        <v>MARIA CLAUDIA BEZERRA PEREIRA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10/2022</v>
      </c>
      <c r="H721" s="14">
        <f>'[1]TCE - ANEXO III - Preencher'!I730</f>
        <v>0</v>
      </c>
      <c r="I721" s="14">
        <f>'[1]TCE - ANEXO III - Preencher'!J730</f>
        <v>157.09200000000001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157.09200000000001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</v>
      </c>
      <c r="C722" s="10"/>
      <c r="D722" s="11" t="str">
        <f>'[1]TCE - ANEXO III - Preencher'!E731</f>
        <v>MARIA CLAUDIA DE OLIVEIRA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3542-05</v>
      </c>
      <c r="G722" s="13" t="str">
        <f>IF('[1]TCE - ANEXO III - Preencher'!H731="","",'[1]TCE - ANEXO III - Preencher'!H731)</f>
        <v>10/2022</v>
      </c>
      <c r="H722" s="14">
        <f>'[1]TCE - ANEXO III - Preencher'!I731</f>
        <v>0</v>
      </c>
      <c r="I722" s="14">
        <f>'[1]TCE - ANEXO III - Preencher'!J731</f>
        <v>160.54400000000001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69.430000000000007</v>
      </c>
      <c r="U722" s="15">
        <f>'[1]TCE - ANEXO III - Preencher'!V731</f>
        <v>0</v>
      </c>
      <c r="V722" s="16">
        <f t="shared" si="70"/>
        <v>69.430000000000007</v>
      </c>
      <c r="W722" s="17" t="str">
        <f>IF('[1]TCE - ANEXO III - Preencher'!X731="","",'[1]TCE - ANEXO III - Preencher'!X731)</f>
        <v>AUXÍLIO CRECHE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229.97400000000002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</v>
      </c>
      <c r="C723" s="10"/>
      <c r="D723" s="11" t="str">
        <f>'[1]TCE - ANEXO III - Preencher'!E732</f>
        <v>MARIA CLAUDIA RAMOS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10/2022</v>
      </c>
      <c r="H723" s="14">
        <f>'[1]TCE - ANEXO III - Preencher'!I732</f>
        <v>0</v>
      </c>
      <c r="I723" s="14">
        <f>'[1]TCE - ANEXO III - Preencher'!J732</f>
        <v>153.4264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339.34</v>
      </c>
      <c r="R723" s="15">
        <f>'[1]TCE - ANEXO III - Preencher'!S732</f>
        <v>72.72</v>
      </c>
      <c r="S723" s="16">
        <f t="shared" si="69"/>
        <v>266.62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420.04640000000001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</v>
      </c>
      <c r="C724" s="10"/>
      <c r="D724" s="11" t="str">
        <f>'[1]TCE - ANEXO III - Preencher'!E733</f>
        <v>MARIA CRISTINA PEREIRA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5163-45</v>
      </c>
      <c r="G724" s="13" t="str">
        <f>IF('[1]TCE - ANEXO III - Preencher'!H733="","",'[1]TCE - ANEXO III - Preencher'!H733)</f>
        <v>10/2022</v>
      </c>
      <c r="H724" s="14">
        <f>'[1]TCE - ANEXO III - Preencher'!I733</f>
        <v>0</v>
      </c>
      <c r="I724" s="14">
        <f>'[1]TCE - ANEXO III - Preencher'!J733</f>
        <v>140.70320000000001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140.70320000000001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</v>
      </c>
      <c r="C725" s="10"/>
      <c r="D725" s="11" t="str">
        <f>'[1]TCE - ANEXO III - Preencher'!E734</f>
        <v>MARIA DA CONCEICAO ALMEIDA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3241-15</v>
      </c>
      <c r="G725" s="13" t="str">
        <f>IF('[1]TCE - ANEXO III - Preencher'!H734="","",'[1]TCE - ANEXO III - Preencher'!H734)</f>
        <v>10/2022</v>
      </c>
      <c r="H725" s="14">
        <f>'[1]TCE - ANEXO III - Preencher'!I734</f>
        <v>0</v>
      </c>
      <c r="I725" s="14">
        <f>'[1]TCE - ANEXO III - Preencher'!J734</f>
        <v>262.80399999999997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262.80399999999997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</v>
      </c>
      <c r="C726" s="10"/>
      <c r="D726" s="11" t="str">
        <f>'[1]TCE - ANEXO III - Preencher'!E735</f>
        <v>MARIA DA CONCEICAO BATISTA DA CUNHA DOS SANTOS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10/2022</v>
      </c>
      <c r="H726" s="14">
        <f>'[1]TCE - ANEXO III - Preencher'!I735</f>
        <v>0</v>
      </c>
      <c r="I726" s="14">
        <f>'[1]TCE - ANEXO III - Preencher'!J735</f>
        <v>34.103200000000001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128.14000000000001</v>
      </c>
      <c r="R726" s="15">
        <f>'[1]TCE - ANEXO III - Preencher'!S735</f>
        <v>134.69999999999999</v>
      </c>
      <c r="S726" s="16">
        <f t="shared" si="69"/>
        <v>-6.5599999999999739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27.543200000000027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</v>
      </c>
      <c r="C727" s="10"/>
      <c r="D727" s="11" t="str">
        <f>'[1]TCE - ANEXO III - Preencher'!E736</f>
        <v>MARIA DA CONCEICAO BESERRA NASCIMENTO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3242-05</v>
      </c>
      <c r="G727" s="13" t="str">
        <f>IF('[1]TCE - ANEXO III - Preencher'!H736="","",'[1]TCE - ANEXO III - Preencher'!H736)</f>
        <v>10/2022</v>
      </c>
      <c r="H727" s="14">
        <f>'[1]TCE - ANEXO III - Preencher'!I736</f>
        <v>0</v>
      </c>
      <c r="I727" s="14">
        <f>'[1]TCE - ANEXO III - Preencher'!J736</f>
        <v>212.33600000000001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212.33600000000001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</v>
      </c>
      <c r="C728" s="10"/>
      <c r="D728" s="11" t="str">
        <f>'[1]TCE - ANEXO III - Preencher'!E737</f>
        <v>MARIA DA CONCEICAO DA SILVA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5135-05</v>
      </c>
      <c r="G728" s="13" t="str">
        <f>IF('[1]TCE - ANEXO III - Preencher'!H737="","",'[1]TCE - ANEXO III - Preencher'!H737)</f>
        <v>10/2022</v>
      </c>
      <c r="H728" s="14">
        <f>'[1]TCE - ANEXO III - Preencher'!I737</f>
        <v>0</v>
      </c>
      <c r="I728" s="14">
        <f>'[1]TCE - ANEXO III - Preencher'!J737</f>
        <v>126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116.94</v>
      </c>
      <c r="R728" s="15">
        <f>'[1]TCE - ANEXO III - Preencher'!S737</f>
        <v>72.72</v>
      </c>
      <c r="S728" s="16">
        <f t="shared" si="69"/>
        <v>44.22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170.22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</v>
      </c>
      <c r="C729" s="10"/>
      <c r="D729" s="11" t="str">
        <f>'[1]TCE - ANEXO III - Preencher'!E738</f>
        <v>MARIA DA CONCEICAO DA SILVA GUIMARAES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5134-30</v>
      </c>
      <c r="G729" s="13" t="str">
        <f>IF('[1]TCE - ANEXO III - Preencher'!H738="","",'[1]TCE - ANEXO III - Preencher'!H738)</f>
        <v>10/2022</v>
      </c>
      <c r="H729" s="14">
        <f>'[1]TCE - ANEXO III - Preencher'!I738</f>
        <v>0</v>
      </c>
      <c r="I729" s="14">
        <f>'[1]TCE - ANEXO III - Preencher'!J738</f>
        <v>142.6832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240.14</v>
      </c>
      <c r="R729" s="15">
        <f>'[1]TCE - ANEXO III - Preencher'!S738</f>
        <v>72.72</v>
      </c>
      <c r="S729" s="16">
        <f t="shared" si="69"/>
        <v>167.42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310.10320000000002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</v>
      </c>
      <c r="C730" s="10"/>
      <c r="D730" s="11" t="str">
        <f>'[1]TCE - ANEXO III - Preencher'!E739</f>
        <v>MARIA DA CONCEICAO GONCALVES COSTA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5134-30</v>
      </c>
      <c r="G730" s="13" t="str">
        <f>IF('[1]TCE - ANEXO III - Preencher'!H739="","",'[1]TCE - ANEXO III - Preencher'!H739)</f>
        <v>10/2022</v>
      </c>
      <c r="H730" s="14">
        <f>'[1]TCE - ANEXO III - Preencher'!I739</f>
        <v>0</v>
      </c>
      <c r="I730" s="14">
        <f>'[1]TCE - ANEXO III - Preencher'!J739</f>
        <v>131.16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184.14</v>
      </c>
      <c r="R730" s="15">
        <f>'[1]TCE - ANEXO III - Preencher'!S739</f>
        <v>72.72</v>
      </c>
      <c r="S730" s="16">
        <f t="shared" si="69"/>
        <v>111.41999999999999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242.57999999999998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</v>
      </c>
      <c r="C731" s="10"/>
      <c r="D731" s="11" t="str">
        <f>'[1]TCE - ANEXO III - Preencher'!E740</f>
        <v>MARIA DA CONCEICAO RODRIGUES CHAGAS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10/2022</v>
      </c>
      <c r="H731" s="14">
        <f>'[1]TCE - ANEXO III - Preencher'!I740</f>
        <v>0</v>
      </c>
      <c r="I731" s="14">
        <f>'[1]TCE - ANEXO III - Preencher'!J740</f>
        <v>148.0736</v>
      </c>
      <c r="J731" s="14">
        <f>'[1]TCE - ANEXO III - Preencher'!K740</f>
        <v>0</v>
      </c>
      <c r="K731" s="15">
        <f>'[1]TCE - ANEXO III - Preencher'!L740</f>
        <v>55.87</v>
      </c>
      <c r="L731" s="15">
        <f>'[1]TCE - ANEXO III - Preencher'!M740</f>
        <v>24.24</v>
      </c>
      <c r="M731" s="15">
        <f t="shared" si="67"/>
        <v>31.63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172.94</v>
      </c>
      <c r="R731" s="15">
        <f>'[1]TCE - ANEXO III - Preencher'!S740</f>
        <v>71.02</v>
      </c>
      <c r="S731" s="16">
        <f t="shared" si="69"/>
        <v>101.92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281.62360000000001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</v>
      </c>
      <c r="C732" s="10"/>
      <c r="D732" s="11" t="str">
        <f>'[1]TCE - ANEXO III - Preencher'!E741</f>
        <v>MARIA DA CONCEICAO SOARES DE SANTANA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10/2022</v>
      </c>
      <c r="H732" s="14">
        <f>'[1]TCE - ANEXO III - Preencher'!I741</f>
        <v>0</v>
      </c>
      <c r="I732" s="14">
        <f>'[1]TCE - ANEXO III - Preencher'!J741</f>
        <v>135.744</v>
      </c>
      <c r="J732" s="14">
        <f>'[1]TCE - ANEXO III - Preencher'!K741</f>
        <v>0</v>
      </c>
      <c r="K732" s="15">
        <f>'[1]TCE - ANEXO III - Preencher'!L741</f>
        <v>55.87</v>
      </c>
      <c r="L732" s="15">
        <f>'[1]TCE - ANEXO III - Preencher'!M741</f>
        <v>24.24</v>
      </c>
      <c r="M732" s="15">
        <f t="shared" si="67"/>
        <v>31.63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172.94</v>
      </c>
      <c r="R732" s="15">
        <f>'[1]TCE - ANEXO III - Preencher'!S741</f>
        <v>72.72</v>
      </c>
      <c r="S732" s="16">
        <f t="shared" si="69"/>
        <v>100.22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267.59399999999999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</v>
      </c>
      <c r="C733" s="10"/>
      <c r="D733" s="11" t="str">
        <f>'[1]TCE - ANEXO III - Preencher'!E742</f>
        <v>MARIA DA GLORIA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10/2022</v>
      </c>
      <c r="H733" s="14">
        <f>'[1]TCE - ANEXO III - Preencher'!I742</f>
        <v>0</v>
      </c>
      <c r="I733" s="14">
        <f>'[1]TCE - ANEXO III - Preencher'!J742</f>
        <v>123.58320000000001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172.94</v>
      </c>
      <c r="R733" s="15">
        <f>'[1]TCE - ANEXO III - Preencher'!S742</f>
        <v>70.3</v>
      </c>
      <c r="S733" s="16">
        <f t="shared" si="69"/>
        <v>102.64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226.22320000000002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</v>
      </c>
      <c r="C734" s="10"/>
      <c r="D734" s="11" t="str">
        <f>'[1]TCE - ANEXO III - Preencher'!E743</f>
        <v>MARIA DA PENHA ARAUJO DOS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10/2022</v>
      </c>
      <c r="H734" s="14">
        <f>'[1]TCE - ANEXO III - Preencher'!I743</f>
        <v>0</v>
      </c>
      <c r="I734" s="14">
        <f>'[1]TCE - ANEXO III - Preencher'!J743</f>
        <v>132.57679999999999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132.57679999999999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</v>
      </c>
      <c r="C735" s="10"/>
      <c r="D735" s="11" t="str">
        <f>'[1]TCE - ANEXO III - Preencher'!E744</f>
        <v>MARIA DAS DORES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10/2022</v>
      </c>
      <c r="H735" s="14">
        <f>'[1]TCE - ANEXO III - Preencher'!I744</f>
        <v>0</v>
      </c>
      <c r="I735" s="14">
        <f>'[1]TCE - ANEXO III - Preencher'!J744</f>
        <v>478.6832</v>
      </c>
      <c r="J735" s="14">
        <f>'[1]TCE - ANEXO III - Preencher'!K744</f>
        <v>0</v>
      </c>
      <c r="K735" s="15">
        <f>'[1]TCE - ANEXO III - Preencher'!L744</f>
        <v>55.87</v>
      </c>
      <c r="L735" s="15">
        <f>'[1]TCE - ANEXO III - Preencher'!M744</f>
        <v>3.3</v>
      </c>
      <c r="M735" s="15">
        <f t="shared" si="67"/>
        <v>52.57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531.25319999999999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</v>
      </c>
      <c r="C736" s="10"/>
      <c r="D736" s="11" t="str">
        <f>'[1]TCE - ANEXO III - Preencher'!E745</f>
        <v>MARIA DAS DORES DE SOUZA FIGUEIREDO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10/2022</v>
      </c>
      <c r="H736" s="14">
        <f>'[1]TCE - ANEXO III - Preencher'!I745</f>
        <v>0</v>
      </c>
      <c r="I736" s="14">
        <f>'[1]TCE - ANEXO III - Preencher'!J745</f>
        <v>140.59200000000001</v>
      </c>
      <c r="J736" s="14">
        <f>'[1]TCE - ANEXO III - Preencher'!K745</f>
        <v>0</v>
      </c>
      <c r="K736" s="15">
        <f>'[1]TCE - ANEXO III - Preencher'!L745</f>
        <v>55.87</v>
      </c>
      <c r="L736" s="15">
        <f>'[1]TCE - ANEXO III - Preencher'!M745</f>
        <v>24.24</v>
      </c>
      <c r="M736" s="15">
        <f t="shared" si="67"/>
        <v>31.63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315.33999999999997</v>
      </c>
      <c r="R736" s="15">
        <f>'[1]TCE - ANEXO III - Preencher'!S745</f>
        <v>72.72</v>
      </c>
      <c r="S736" s="16">
        <f t="shared" si="69"/>
        <v>242.61999999999998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414.84199999999998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</v>
      </c>
      <c r="C737" s="10"/>
      <c r="D737" s="11" t="str">
        <f>'[1]TCE - ANEXO III - Preencher'!E746</f>
        <v>MARIA DAS GRACAS LIRA RAMOS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2515-10</v>
      </c>
      <c r="G737" s="13" t="str">
        <f>IF('[1]TCE - ANEXO III - Preencher'!H746="","",'[1]TCE - ANEXO III - Preencher'!H746)</f>
        <v>10/2022</v>
      </c>
      <c r="H737" s="14">
        <f>'[1]TCE - ANEXO III - Preencher'!I746</f>
        <v>0</v>
      </c>
      <c r="I737" s="14">
        <f>'[1]TCE - ANEXO III - Preencher'!J746</f>
        <v>204.58799999999999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204.58799999999999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</v>
      </c>
      <c r="C738" s="10"/>
      <c r="D738" s="11" t="str">
        <f>'[1]TCE - ANEXO III - Preencher'!E747</f>
        <v>MARIA DE FATIMA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10/2022</v>
      </c>
      <c r="H738" s="14">
        <f>'[1]TCE - ANEXO III - Preencher'!I747</f>
        <v>0</v>
      </c>
      <c r="I738" s="14">
        <f>'[1]TCE - ANEXO III - Preencher'!J747</f>
        <v>145.44</v>
      </c>
      <c r="J738" s="14">
        <f>'[1]TCE - ANEXO III - Preencher'!K747</f>
        <v>0</v>
      </c>
      <c r="K738" s="15">
        <f>'[1]TCE - ANEXO III - Preencher'!L747</f>
        <v>55.87</v>
      </c>
      <c r="L738" s="15">
        <f>'[1]TCE - ANEXO III - Preencher'!M747</f>
        <v>24.24</v>
      </c>
      <c r="M738" s="15">
        <f t="shared" si="67"/>
        <v>31.63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177.07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</v>
      </c>
      <c r="C739" s="10"/>
      <c r="D739" s="11" t="str">
        <f>'[1]TCE - ANEXO III - Preencher'!E748</f>
        <v>MARIA DO CARMO SILVA SOUZA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10/2022</v>
      </c>
      <c r="H739" s="14">
        <f>'[1]TCE - ANEXO III - Preencher'!I748</f>
        <v>0</v>
      </c>
      <c r="I739" s="14">
        <f>'[1]TCE - ANEXO III - Preencher'!J748</f>
        <v>123.9952</v>
      </c>
      <c r="J739" s="14">
        <f>'[1]TCE - ANEXO III - Preencher'!K748</f>
        <v>0</v>
      </c>
      <c r="K739" s="15">
        <f>'[1]TCE - ANEXO III - Preencher'!L748</f>
        <v>55.87</v>
      </c>
      <c r="L739" s="15">
        <f>'[1]TCE - ANEXO III - Preencher'!M748</f>
        <v>24.24</v>
      </c>
      <c r="M739" s="15">
        <f t="shared" si="67"/>
        <v>31.63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184.14</v>
      </c>
      <c r="R739" s="15">
        <f>'[1]TCE - ANEXO III - Preencher'!S748</f>
        <v>72.72</v>
      </c>
      <c r="S739" s="16">
        <f t="shared" si="69"/>
        <v>111.41999999999999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267.04520000000002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</v>
      </c>
      <c r="C740" s="10"/>
      <c r="D740" s="11" t="str">
        <f>'[1]TCE - ANEXO III - Preencher'!E749</f>
        <v>MARIA DOS PRAZERES VASCURADO DE OLIVEIRA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10/2022</v>
      </c>
      <c r="H740" s="14">
        <f>'[1]TCE - ANEXO III - Preencher'!I749</f>
        <v>0</v>
      </c>
      <c r="I740" s="14">
        <f>'[1]TCE - ANEXO III - Preencher'!J749</f>
        <v>186.2696</v>
      </c>
      <c r="J740" s="14">
        <f>'[1]TCE - ANEXO III - Preencher'!K749</f>
        <v>0</v>
      </c>
      <c r="K740" s="15">
        <f>'[1]TCE - ANEXO III - Preencher'!L749</f>
        <v>55.87</v>
      </c>
      <c r="L740" s="15">
        <f>'[1]TCE - ANEXO III - Preencher'!M749</f>
        <v>24.24</v>
      </c>
      <c r="M740" s="15">
        <f t="shared" si="67"/>
        <v>31.63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184.14</v>
      </c>
      <c r="R740" s="15">
        <f>'[1]TCE - ANEXO III - Preencher'!S749</f>
        <v>72.72</v>
      </c>
      <c r="S740" s="16">
        <f t="shared" si="69"/>
        <v>111.41999999999999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329.31959999999998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</v>
      </c>
      <c r="C741" s="10"/>
      <c r="D741" s="11" t="str">
        <f>'[1]TCE - ANEXO III - Preencher'!E750</f>
        <v>MARIA EDHUARDA LICA DIAS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10/2022</v>
      </c>
      <c r="H741" s="14">
        <f>'[1]TCE - ANEXO III - Preencher'!I750</f>
        <v>0</v>
      </c>
      <c r="I741" s="14">
        <f>'[1]TCE - ANEXO III - Preencher'!J750</f>
        <v>181.69919999999999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181.69919999999999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</v>
      </c>
      <c r="C742" s="10"/>
      <c r="D742" s="11" t="str">
        <f>'[1]TCE - ANEXO III - Preencher'!E751</f>
        <v>MARIA EDUARDA DA SILVA MACHADO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10/2022</v>
      </c>
      <c r="H742" s="14">
        <f>'[1]TCE - ANEXO III - Preencher'!I751</f>
        <v>0</v>
      </c>
      <c r="I742" s="14">
        <f>'[1]TCE - ANEXO III - Preencher'!J751</f>
        <v>126.172</v>
      </c>
      <c r="J742" s="14">
        <f>'[1]TCE - ANEXO III - Preencher'!K751</f>
        <v>0</v>
      </c>
      <c r="K742" s="15">
        <f>'[1]TCE - ANEXO III - Preencher'!L751</f>
        <v>55.87</v>
      </c>
      <c r="L742" s="15">
        <f>'[1]TCE - ANEXO III - Preencher'!M751</f>
        <v>24.24</v>
      </c>
      <c r="M742" s="15">
        <f t="shared" si="67"/>
        <v>31.63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157.80199999999999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</v>
      </c>
      <c r="C743" s="10"/>
      <c r="D743" s="11" t="str">
        <f>'[1]TCE - ANEXO III - Preencher'!E752</f>
        <v>MARIA EDUARDA GUEDES DA ROCHA</v>
      </c>
      <c r="E743" s="9" t="str">
        <f>IF('[1]TCE - ANEXO III - Preencher'!F752="4 - Assistência Odontológica","2 - Outros Profissionais da Saúde",'[1]TCE - ANEXO III - Preencher'!F752)</f>
        <v>1 - Médico</v>
      </c>
      <c r="F743" s="12" t="str">
        <f>'[1]TCE - ANEXO III - Preencher'!G752</f>
        <v>2251-25</v>
      </c>
      <c r="G743" s="13" t="str">
        <f>IF('[1]TCE - ANEXO III - Preencher'!H752="","",'[1]TCE - ANEXO III - Preencher'!H752)</f>
        <v>10/2022</v>
      </c>
      <c r="H743" s="14">
        <f>'[1]TCE - ANEXO III - Preencher'!I752</f>
        <v>0</v>
      </c>
      <c r="I743" s="14">
        <f>'[1]TCE - ANEXO III - Preencher'!J752</f>
        <v>345.71839999999997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345.71839999999997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</v>
      </c>
      <c r="C744" s="10"/>
      <c r="D744" s="11" t="str">
        <f>'[1]TCE - ANEXO III - Preencher'!E753</f>
        <v>MARIA EDUARDA PAZ CORREIA</v>
      </c>
      <c r="E744" s="9" t="str">
        <f>IF('[1]TCE - ANEXO III - Preencher'!F753="4 - Assistência Odontológica","2 - Outros Profissionais da Saúde",'[1]TCE - ANEXO III - Preencher'!F753)</f>
        <v>1 - Médico</v>
      </c>
      <c r="F744" s="12" t="str">
        <f>'[1]TCE - ANEXO III - Preencher'!G753</f>
        <v>2251-25</v>
      </c>
      <c r="G744" s="13" t="str">
        <f>IF('[1]TCE - ANEXO III - Preencher'!H753="","",'[1]TCE - ANEXO III - Preencher'!H753)</f>
        <v>10/2022</v>
      </c>
      <c r="H744" s="14">
        <f>'[1]TCE - ANEXO III - Preencher'!I753</f>
        <v>0</v>
      </c>
      <c r="I744" s="14">
        <f>'[1]TCE - ANEXO III - Preencher'!J753</f>
        <v>614.68240000000003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614.68240000000003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</v>
      </c>
      <c r="C745" s="10"/>
      <c r="D745" s="11" t="str">
        <f>'[1]TCE - ANEXO III - Preencher'!E754</f>
        <v>MARIA EVANICE DA SILVA SANTOS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10/2022</v>
      </c>
      <c r="H745" s="14">
        <f>'[1]TCE - ANEXO III - Preencher'!I754</f>
        <v>0</v>
      </c>
      <c r="I745" s="14">
        <f>'[1]TCE - ANEXO III - Preencher'!J754</f>
        <v>160.24799999999999</v>
      </c>
      <c r="J745" s="14">
        <f>'[1]TCE - ANEXO III - Preencher'!K754</f>
        <v>0</v>
      </c>
      <c r="K745" s="15">
        <f>'[1]TCE - ANEXO III - Preencher'!L754</f>
        <v>55.87</v>
      </c>
      <c r="L745" s="15">
        <f>'[1]TCE - ANEXO III - Preencher'!M754</f>
        <v>24.24</v>
      </c>
      <c r="M745" s="15">
        <f t="shared" si="67"/>
        <v>31.63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172.94</v>
      </c>
      <c r="R745" s="15">
        <f>'[1]TCE - ANEXO III - Preencher'!S754</f>
        <v>72.72</v>
      </c>
      <c r="S745" s="16">
        <f t="shared" si="69"/>
        <v>100.22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292.09799999999996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</v>
      </c>
      <c r="C746" s="10"/>
      <c r="D746" s="11" t="str">
        <f>'[1]TCE - ANEXO III - Preencher'!E755</f>
        <v>MARIA GABRIELA DE LIMA HANSEN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2236-05</v>
      </c>
      <c r="G746" s="13" t="str">
        <f>IF('[1]TCE - ANEXO III - Preencher'!H755="","",'[1]TCE - ANEXO III - Preencher'!H755)</f>
        <v>10/2022</v>
      </c>
      <c r="H746" s="14">
        <f>'[1]TCE - ANEXO III - Preencher'!I755</f>
        <v>0</v>
      </c>
      <c r="I746" s="14">
        <f>'[1]TCE - ANEXO III - Preencher'!J755</f>
        <v>221.39680000000001</v>
      </c>
      <c r="J746" s="14">
        <f>'[1]TCE - ANEXO III - Preencher'!K755</f>
        <v>0</v>
      </c>
      <c r="K746" s="15">
        <f>'[1]TCE - ANEXO III - Preencher'!L755</f>
        <v>55.87</v>
      </c>
      <c r="L746" s="15">
        <f>'[1]TCE - ANEXO III - Preencher'!M755</f>
        <v>2.6</v>
      </c>
      <c r="M746" s="15">
        <f t="shared" si="67"/>
        <v>53.269999999999996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103.12</v>
      </c>
      <c r="U746" s="15">
        <f>'[1]TCE - ANEXO III - Preencher'!V755</f>
        <v>0</v>
      </c>
      <c r="V746" s="16">
        <f t="shared" si="70"/>
        <v>103.12</v>
      </c>
      <c r="W746" s="17" t="str">
        <f>IF('[1]TCE - ANEXO III - Preencher'!X755="","",'[1]TCE - ANEXO III - Preencher'!X755)</f>
        <v>AUXÍLIO CRECHE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377.78680000000003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</v>
      </c>
      <c r="C747" s="10"/>
      <c r="D747" s="11" t="str">
        <f>'[1]TCE - ANEXO III - Preencher'!E756</f>
        <v>MARIA GENILDA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10/2022</v>
      </c>
      <c r="H747" s="14">
        <f>'[1]TCE - ANEXO III - Preencher'!I756</f>
        <v>0</v>
      </c>
      <c r="I747" s="14">
        <f>'[1]TCE - ANEXO III - Preencher'!J756</f>
        <v>130.61519999999999</v>
      </c>
      <c r="J747" s="14">
        <f>'[1]TCE - ANEXO III - Preencher'!K756</f>
        <v>0</v>
      </c>
      <c r="K747" s="15">
        <f>'[1]TCE - ANEXO III - Preencher'!L756</f>
        <v>55.87</v>
      </c>
      <c r="L747" s="15">
        <f>'[1]TCE - ANEXO III - Preencher'!M756</f>
        <v>24.24</v>
      </c>
      <c r="M747" s="15">
        <f t="shared" si="67"/>
        <v>31.63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161.74</v>
      </c>
      <c r="R747" s="15">
        <f>'[1]TCE - ANEXO III - Preencher'!S756</f>
        <v>68.42</v>
      </c>
      <c r="S747" s="16">
        <f t="shared" si="69"/>
        <v>93.320000000000007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255.5652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</v>
      </c>
      <c r="C748" s="10"/>
      <c r="D748" s="11" t="str">
        <f>'[1]TCE - ANEXO III - Preencher'!E757</f>
        <v>MARIA GORETT HORA PIMENTEL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10/2022</v>
      </c>
      <c r="H748" s="14">
        <f>'[1]TCE - ANEXO III - Preencher'!I757</f>
        <v>0</v>
      </c>
      <c r="I748" s="14">
        <f>'[1]TCE - ANEXO III - Preencher'!J757</f>
        <v>145.44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184.14</v>
      </c>
      <c r="R748" s="15">
        <f>'[1]TCE - ANEXO III - Preencher'!S757</f>
        <v>72.72</v>
      </c>
      <c r="S748" s="16">
        <f t="shared" si="69"/>
        <v>111.41999999999999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256.86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</v>
      </c>
      <c r="C749" s="10"/>
      <c r="D749" s="11" t="str">
        <f>'[1]TCE - ANEXO III - Preencher'!E758</f>
        <v>MARIA GORETTI DE SOUZA OLIVEIRA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10/2022</v>
      </c>
      <c r="H749" s="14">
        <f>'[1]TCE - ANEXO III - Preencher'!I758</f>
        <v>0</v>
      </c>
      <c r="I749" s="14">
        <f>'[1]TCE - ANEXO III - Preencher'!J758</f>
        <v>196.52080000000001</v>
      </c>
      <c r="J749" s="14">
        <f>'[1]TCE - ANEXO III - Preencher'!K758</f>
        <v>0</v>
      </c>
      <c r="K749" s="15">
        <f>'[1]TCE - ANEXO III - Preencher'!L758</f>
        <v>55.87</v>
      </c>
      <c r="L749" s="15">
        <f>'[1]TCE - ANEXO III - Preencher'!M758</f>
        <v>24.24</v>
      </c>
      <c r="M749" s="15">
        <f t="shared" si="67"/>
        <v>31.63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172.94</v>
      </c>
      <c r="R749" s="15">
        <f>'[1]TCE - ANEXO III - Preencher'!S758</f>
        <v>67.63</v>
      </c>
      <c r="S749" s="16">
        <f t="shared" si="69"/>
        <v>105.31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333.46080000000001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</v>
      </c>
      <c r="C750" s="10"/>
      <c r="D750" s="11" t="str">
        <f>'[1]TCE - ANEXO III - Preencher'!E759</f>
        <v>MARIA HELOISE LYRA VASCONCELOS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2234-05</v>
      </c>
      <c r="G750" s="13" t="str">
        <f>IF('[1]TCE - ANEXO III - Preencher'!H759="","",'[1]TCE - ANEXO III - Preencher'!H759)</f>
        <v>10/2022</v>
      </c>
      <c r="H750" s="14">
        <f>'[1]TCE - ANEXO III - Preencher'!I759</f>
        <v>0</v>
      </c>
      <c r="I750" s="14">
        <f>'[1]TCE - ANEXO III - Preencher'!J759</f>
        <v>438.56</v>
      </c>
      <c r="J750" s="14">
        <f>'[1]TCE - ANEXO III - Preencher'!K759</f>
        <v>0</v>
      </c>
      <c r="K750" s="15">
        <f>'[1]TCE - ANEXO III - Preencher'!L759</f>
        <v>55.87</v>
      </c>
      <c r="L750" s="15">
        <f>'[1]TCE - ANEXO III - Preencher'!M759</f>
        <v>17.010000000000002</v>
      </c>
      <c r="M750" s="15">
        <f t="shared" si="67"/>
        <v>38.86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477.42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</v>
      </c>
      <c r="C751" s="10"/>
      <c r="D751" s="11" t="str">
        <f>'[1]TCE - ANEXO III - Preencher'!E760</f>
        <v>MARIA ISABELA FERREIRA DE AMORIM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10/2022</v>
      </c>
      <c r="H751" s="14">
        <f>'[1]TCE - ANEXO III - Preencher'!I760</f>
        <v>0</v>
      </c>
      <c r="I751" s="14">
        <f>'[1]TCE - ANEXO III - Preencher'!J760</f>
        <v>342.1336</v>
      </c>
      <c r="J751" s="14">
        <f>'[1]TCE - ANEXO III - Preencher'!K760</f>
        <v>0</v>
      </c>
      <c r="K751" s="15">
        <f>'[1]TCE - ANEXO III - Preencher'!L760</f>
        <v>55.87</v>
      </c>
      <c r="L751" s="15">
        <f>'[1]TCE - ANEXO III - Preencher'!M760</f>
        <v>3.3</v>
      </c>
      <c r="M751" s="15">
        <f t="shared" si="67"/>
        <v>52.57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394.70359999999999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</v>
      </c>
      <c r="C752" s="10"/>
      <c r="D752" s="11" t="str">
        <f>'[1]TCE - ANEXO III - Preencher'!E761</f>
        <v>MARIA IZABEL VIEIRA MENDES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10/2022</v>
      </c>
      <c r="H752" s="14">
        <f>'[1]TCE - ANEXO III - Preencher'!I761</f>
        <v>0</v>
      </c>
      <c r="I752" s="14">
        <f>'[1]TCE - ANEXO III - Preencher'!J761</f>
        <v>145.44</v>
      </c>
      <c r="J752" s="14">
        <f>'[1]TCE - ANEXO III - Preencher'!K761</f>
        <v>0</v>
      </c>
      <c r="K752" s="15">
        <f>'[1]TCE - ANEXO III - Preencher'!L761</f>
        <v>55.87</v>
      </c>
      <c r="L752" s="15">
        <f>'[1]TCE - ANEXO III - Preencher'!M761</f>
        <v>24.24</v>
      </c>
      <c r="M752" s="15">
        <f t="shared" si="67"/>
        <v>31.63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295.94</v>
      </c>
      <c r="R752" s="15">
        <f>'[1]TCE - ANEXO III - Preencher'!S761</f>
        <v>72.72</v>
      </c>
      <c r="S752" s="16">
        <f t="shared" si="69"/>
        <v>223.22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400.28999999999996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</v>
      </c>
      <c r="C753" s="10"/>
      <c r="D753" s="11" t="str">
        <f>'[1]TCE - ANEXO III - Preencher'!E762</f>
        <v>MARIA JACIARA DE LUCENA ALBUQUERQUE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3242-05</v>
      </c>
      <c r="G753" s="13" t="str">
        <f>IF('[1]TCE - ANEXO III - Preencher'!H762="","",'[1]TCE - ANEXO III - Preencher'!H762)</f>
        <v>10/2022</v>
      </c>
      <c r="H753" s="14">
        <f>'[1]TCE - ANEXO III - Preencher'!I762</f>
        <v>0</v>
      </c>
      <c r="I753" s="14">
        <f>'[1]TCE - ANEXO III - Preencher'!J762</f>
        <v>167.2072</v>
      </c>
      <c r="J753" s="14">
        <f>'[1]TCE - ANEXO III - Preencher'!K762</f>
        <v>0</v>
      </c>
      <c r="K753" s="15">
        <f>'[1]TCE - ANEXO III - Preencher'!L762</f>
        <v>55.87</v>
      </c>
      <c r="L753" s="15">
        <f>'[1]TCE - ANEXO III - Preencher'!M762</f>
        <v>30</v>
      </c>
      <c r="M753" s="15">
        <f t="shared" si="67"/>
        <v>25.869999999999997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193.0772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</v>
      </c>
      <c r="C754" s="10"/>
      <c r="D754" s="11" t="str">
        <f>'[1]TCE - ANEXO III - Preencher'!E763</f>
        <v>MARIA JOELMA DOS SANTOS DE LIMA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10/2022</v>
      </c>
      <c r="H754" s="14">
        <f>'[1]TCE - ANEXO III - Preencher'!I763</f>
        <v>0</v>
      </c>
      <c r="I754" s="14">
        <f>'[1]TCE - ANEXO III - Preencher'!J763</f>
        <v>124.94240000000001</v>
      </c>
      <c r="J754" s="14">
        <f>'[1]TCE - ANEXO III - Preencher'!K763</f>
        <v>0</v>
      </c>
      <c r="K754" s="15">
        <f>'[1]TCE - ANEXO III - Preencher'!L763</f>
        <v>55.87</v>
      </c>
      <c r="L754" s="15">
        <f>'[1]TCE - ANEXO III - Preencher'!M763</f>
        <v>24.24</v>
      </c>
      <c r="M754" s="15">
        <f t="shared" si="67"/>
        <v>31.63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172.94</v>
      </c>
      <c r="R754" s="15">
        <f>'[1]TCE - ANEXO III - Preencher'!S763</f>
        <v>65.930000000000007</v>
      </c>
      <c r="S754" s="16">
        <f t="shared" si="69"/>
        <v>107.00999999999999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263.58240000000001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</v>
      </c>
      <c r="C755" s="10"/>
      <c r="D755" s="11" t="str">
        <f>'[1]TCE - ANEXO III - Preencher'!E764</f>
        <v>MARIA JOSE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4141-05</v>
      </c>
      <c r="G755" s="13" t="str">
        <f>IF('[1]TCE - ANEXO III - Preencher'!H764="","",'[1]TCE - ANEXO III - Preencher'!H764)</f>
        <v>10/2022</v>
      </c>
      <c r="H755" s="14">
        <f>'[1]TCE - ANEXO III - Preencher'!I764</f>
        <v>0</v>
      </c>
      <c r="I755" s="14">
        <f>'[1]TCE - ANEXO III - Preencher'!J764</f>
        <v>143.38480000000001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143.38480000000001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</v>
      </c>
      <c r="C756" s="10"/>
      <c r="D756" s="11" t="str">
        <f>'[1]TCE - ANEXO III - Preencher'!E765</f>
        <v>MARIA JOSE DA SILVA MENESES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10/2022</v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</v>
      </c>
      <c r="C757" s="10"/>
      <c r="D757" s="11" t="str">
        <f>'[1]TCE - ANEXO III - Preencher'!E766</f>
        <v>MARIA JOSE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10/2022</v>
      </c>
      <c r="H757" s="14">
        <f>'[1]TCE - ANEXO III - Preencher'!I766</f>
        <v>0</v>
      </c>
      <c r="I757" s="14">
        <f>'[1]TCE - ANEXO III - Preencher'!J766</f>
        <v>233.88159999999999</v>
      </c>
      <c r="J757" s="14">
        <f>'[1]TCE - ANEXO III - Preencher'!K766</f>
        <v>0</v>
      </c>
      <c r="K757" s="15">
        <f>'[1]TCE - ANEXO III - Preencher'!L766</f>
        <v>55.87</v>
      </c>
      <c r="L757" s="15">
        <f>'[1]TCE - ANEXO III - Preencher'!M766</f>
        <v>24.24</v>
      </c>
      <c r="M757" s="15">
        <f t="shared" si="67"/>
        <v>31.63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265.51159999999999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</v>
      </c>
      <c r="C758" s="10"/>
      <c r="D758" s="11" t="str">
        <f>'[1]TCE - ANEXO III - Preencher'!E767</f>
        <v>MARIA JOSE GOMES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10/2022</v>
      </c>
      <c r="H758" s="14">
        <f>'[1]TCE - ANEXO III - Preencher'!I767</f>
        <v>0</v>
      </c>
      <c r="I758" s="14">
        <f>'[1]TCE - ANEXO III - Preencher'!J767</f>
        <v>143.01439999999999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315.33999999999997</v>
      </c>
      <c r="R758" s="15">
        <f>'[1]TCE - ANEXO III - Preencher'!S767</f>
        <v>72.72</v>
      </c>
      <c r="S758" s="16">
        <f t="shared" si="69"/>
        <v>242.61999999999998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385.63439999999997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</v>
      </c>
      <c r="C759" s="10"/>
      <c r="D759" s="11" t="str">
        <f>'[1]TCE - ANEXO III - Preencher'!E768</f>
        <v>MARIA JOSE MONTEIRO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10/2022</v>
      </c>
      <c r="H759" s="14">
        <f>'[1]TCE - ANEXO III - Preencher'!I768</f>
        <v>0</v>
      </c>
      <c r="I759" s="14">
        <f>'[1]TCE - ANEXO III - Preencher'!J768</f>
        <v>171.17840000000001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211.94</v>
      </c>
      <c r="R759" s="15">
        <f>'[1]TCE - ANEXO III - Preencher'!S768</f>
        <v>61.08</v>
      </c>
      <c r="S759" s="16">
        <f t="shared" si="69"/>
        <v>150.86000000000001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322.03840000000002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</v>
      </c>
      <c r="C760" s="10"/>
      <c r="D760" s="11" t="str">
        <f>'[1]TCE - ANEXO III - Preencher'!E769</f>
        <v>MARIA LIDIANA OLIVEIRA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10/2022</v>
      </c>
      <c r="H760" s="14">
        <f>'[1]TCE - ANEXO III - Preencher'!I769</f>
        <v>0</v>
      </c>
      <c r="I760" s="14">
        <f>'[1]TCE - ANEXO III - Preencher'!J769</f>
        <v>186.4888</v>
      </c>
      <c r="J760" s="14">
        <f>'[1]TCE - ANEXO III - Preencher'!K769</f>
        <v>0</v>
      </c>
      <c r="K760" s="15">
        <f>'[1]TCE - ANEXO III - Preencher'!L769</f>
        <v>55.87</v>
      </c>
      <c r="L760" s="15">
        <f>'[1]TCE - ANEXO III - Preencher'!M769</f>
        <v>24.24</v>
      </c>
      <c r="M760" s="15">
        <f t="shared" si="67"/>
        <v>31.63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172.94</v>
      </c>
      <c r="R760" s="15">
        <f>'[1]TCE - ANEXO III - Preencher'!S769</f>
        <v>72.72</v>
      </c>
      <c r="S760" s="16">
        <f t="shared" si="69"/>
        <v>100.22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318.33879999999999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</v>
      </c>
      <c r="C761" s="10"/>
      <c r="D761" s="11" t="str">
        <f>'[1]TCE - ANEXO III - Preencher'!E770</f>
        <v>MARIA LUANA GENUINO AUGUSTO LACERDA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5174-10</v>
      </c>
      <c r="G761" s="13" t="str">
        <f>IF('[1]TCE - ANEXO III - Preencher'!H770="","",'[1]TCE - ANEXO III - Preencher'!H770)</f>
        <v>10/2022</v>
      </c>
      <c r="H761" s="14">
        <f>'[1]TCE - ANEXO III - Preencher'!I770</f>
        <v>0</v>
      </c>
      <c r="I761" s="14">
        <f>'[1]TCE - ANEXO III - Preencher'!J770</f>
        <v>110.1776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110.1776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</v>
      </c>
      <c r="C762" s="10"/>
      <c r="D762" s="11" t="str">
        <f>'[1]TCE - ANEXO III - Preencher'!E771</f>
        <v>MARIA LUCIA VICENTE CAMPELO DE HOLANDA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5211-30</v>
      </c>
      <c r="G762" s="13" t="str">
        <f>IF('[1]TCE - ANEXO III - Preencher'!H771="","",'[1]TCE - ANEXO III - Preencher'!H771)</f>
        <v>10/2022</v>
      </c>
      <c r="H762" s="14">
        <f>'[1]TCE - ANEXO III - Preencher'!I771</f>
        <v>0</v>
      </c>
      <c r="I762" s="14">
        <f>'[1]TCE - ANEXO III - Preencher'!J771</f>
        <v>204.83439999999999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204.83439999999999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</v>
      </c>
      <c r="C763" s="10"/>
      <c r="D763" s="11" t="str">
        <f>'[1]TCE - ANEXO III - Preencher'!E772</f>
        <v>MARIA LUCIENE CAVALCANTI DE FONTES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3241-15</v>
      </c>
      <c r="G763" s="13" t="str">
        <f>IF('[1]TCE - ANEXO III - Preencher'!H772="","",'[1]TCE - ANEXO III - Preencher'!H772)</f>
        <v>10/2022</v>
      </c>
      <c r="H763" s="14">
        <f>'[1]TCE - ANEXO III - Preencher'!I772</f>
        <v>0</v>
      </c>
      <c r="I763" s="14">
        <f>'[1]TCE - ANEXO III - Preencher'!J772</f>
        <v>265.86880000000002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265.86880000000002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</v>
      </c>
      <c r="C764" s="10"/>
      <c r="D764" s="11" t="str">
        <f>'[1]TCE - ANEXO III - Preencher'!E773</f>
        <v>MARIA LUCIENE JACINTO DE SOUZA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10/2022</v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</v>
      </c>
      <c r="C765" s="10"/>
      <c r="D765" s="11" t="str">
        <f>'[1]TCE - ANEXO III - Preencher'!E774</f>
        <v>MARIA RUTH PADILHA DE MEDEIROS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2251-25</v>
      </c>
      <c r="G765" s="13" t="str">
        <f>IF('[1]TCE - ANEXO III - Preencher'!H774="","",'[1]TCE - ANEXO III - Preencher'!H774)</f>
        <v>10/2022</v>
      </c>
      <c r="H765" s="14">
        <f>'[1]TCE - ANEXO III - Preencher'!I774</f>
        <v>0</v>
      </c>
      <c r="I765" s="14">
        <f>'[1]TCE - ANEXO III - Preencher'!J774</f>
        <v>37.656799999999997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37.656799999999997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</v>
      </c>
      <c r="C766" s="10"/>
      <c r="D766" s="11" t="str">
        <f>'[1]TCE - ANEXO III - Preencher'!E775</f>
        <v>MARIA RUTH TAVARES ARARUNA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2251-25</v>
      </c>
      <c r="G766" s="13" t="str">
        <f>IF('[1]TCE - ANEXO III - Preencher'!H775="","",'[1]TCE - ANEXO III - Preencher'!H775)</f>
        <v>10/2022</v>
      </c>
      <c r="H766" s="14">
        <f>'[1]TCE - ANEXO III - Preencher'!I775</f>
        <v>0</v>
      </c>
      <c r="I766" s="14">
        <f>'[1]TCE - ANEXO III - Preencher'!J775</f>
        <v>340.81599999999997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340.81599999999997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</v>
      </c>
      <c r="C767" s="10"/>
      <c r="D767" s="11" t="str">
        <f>'[1]TCE - ANEXO III - Preencher'!E776</f>
        <v>MARIA SALOME JOSEFA DA SILVA OLIVEIRA VIDAL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10/2022</v>
      </c>
      <c r="H767" s="14">
        <f>'[1]TCE - ANEXO III - Preencher'!I776</f>
        <v>0</v>
      </c>
      <c r="I767" s="14">
        <f>'[1]TCE - ANEXO III - Preencher'!J776</f>
        <v>145.41040000000001</v>
      </c>
      <c r="J767" s="14">
        <f>'[1]TCE - ANEXO III - Preencher'!K776</f>
        <v>0</v>
      </c>
      <c r="K767" s="15">
        <f>'[1]TCE - ANEXO III - Preencher'!L776</f>
        <v>55.87</v>
      </c>
      <c r="L767" s="15">
        <f>'[1]TCE - ANEXO III - Preencher'!M776</f>
        <v>24.24</v>
      </c>
      <c r="M767" s="15">
        <f t="shared" si="67"/>
        <v>31.63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184.14</v>
      </c>
      <c r="R767" s="15">
        <f>'[1]TCE - ANEXO III - Preencher'!S776</f>
        <v>72.72</v>
      </c>
      <c r="S767" s="16">
        <f t="shared" si="69"/>
        <v>111.41999999999999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288.46039999999999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</v>
      </c>
      <c r="C768" s="10"/>
      <c r="D768" s="11" t="str">
        <f>'[1]TCE - ANEXO III - Preencher'!E777</f>
        <v>MARIA SANDRA DA COSTA DO 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10/2022</v>
      </c>
      <c r="H768" s="14">
        <f>'[1]TCE - ANEXO III - Preencher'!I777</f>
        <v>0</v>
      </c>
      <c r="I768" s="14">
        <f>'[1]TCE - ANEXO III - Preencher'!J777</f>
        <v>150.55199999999999</v>
      </c>
      <c r="J768" s="14">
        <f>'[1]TCE - ANEXO III - Preencher'!K777</f>
        <v>0</v>
      </c>
      <c r="K768" s="15">
        <f>'[1]TCE - ANEXO III - Preencher'!L777</f>
        <v>55.87</v>
      </c>
      <c r="L768" s="15">
        <f>'[1]TCE - ANEXO III - Preencher'!M777</f>
        <v>24.24</v>
      </c>
      <c r="M768" s="15">
        <f t="shared" si="67"/>
        <v>31.63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184.14</v>
      </c>
      <c r="R768" s="15">
        <f>'[1]TCE - ANEXO III - Preencher'!S777</f>
        <v>72.72</v>
      </c>
      <c r="S768" s="16">
        <f t="shared" si="69"/>
        <v>111.41999999999999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293.60199999999998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</v>
      </c>
      <c r="C769" s="10"/>
      <c r="D769" s="11" t="str">
        <f>'[1]TCE - ANEXO III - Preencher'!E778</f>
        <v>MARIA SOLANGE HERCULANO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10/2022</v>
      </c>
      <c r="H769" s="14">
        <f>'[1]TCE - ANEXO III - Preencher'!I778</f>
        <v>0</v>
      </c>
      <c r="I769" s="14">
        <f>'[1]TCE - ANEXO III - Preencher'!J778</f>
        <v>120.9064</v>
      </c>
      <c r="J769" s="14">
        <f>'[1]TCE - ANEXO III - Preencher'!K778</f>
        <v>0</v>
      </c>
      <c r="K769" s="15">
        <f>'[1]TCE - ANEXO III - Preencher'!L778</f>
        <v>55.87</v>
      </c>
      <c r="L769" s="15">
        <f>'[1]TCE - ANEXO III - Preencher'!M778</f>
        <v>24.24</v>
      </c>
      <c r="M769" s="15">
        <f t="shared" si="67"/>
        <v>31.63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184.14</v>
      </c>
      <c r="R769" s="15">
        <f>'[1]TCE - ANEXO III - Preencher'!S778</f>
        <v>72.72</v>
      </c>
      <c r="S769" s="16">
        <f t="shared" si="69"/>
        <v>111.41999999999999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263.95640000000003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</v>
      </c>
      <c r="C770" s="10"/>
      <c r="D770" s="11" t="str">
        <f>'[1]TCE - ANEXO III - Preencher'!E779</f>
        <v>MARIA VALERIA TORRES SANTOS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2251-25</v>
      </c>
      <c r="G770" s="13" t="str">
        <f>IF('[1]TCE - ANEXO III - Preencher'!H779="","",'[1]TCE - ANEXO III - Preencher'!H779)</f>
        <v>10/2022</v>
      </c>
      <c r="H770" s="14">
        <f>'[1]TCE - ANEXO III - Preencher'!I779</f>
        <v>0</v>
      </c>
      <c r="I770" s="14">
        <f>'[1]TCE - ANEXO III - Preencher'!J779</f>
        <v>406.60320000000002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406.60320000000002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</v>
      </c>
      <c r="C771" s="10"/>
      <c r="D771" s="11" t="str">
        <f>'[1]TCE - ANEXO III - Preencher'!E780</f>
        <v>MARIANA ABREU ANDRADE CIRILO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10/2022</v>
      </c>
      <c r="H771" s="14">
        <f>'[1]TCE - ANEXO III - Preencher'!I780</f>
        <v>0</v>
      </c>
      <c r="I771" s="14">
        <f>'[1]TCE - ANEXO III - Preencher'!J780</f>
        <v>224.89439999999999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120.68</v>
      </c>
      <c r="U771" s="15">
        <f>'[1]TCE - ANEXO III - Preencher'!V780</f>
        <v>0</v>
      </c>
      <c r="V771" s="16">
        <f t="shared" si="70"/>
        <v>120.68</v>
      </c>
      <c r="W771" s="17" t="str">
        <f>IF('[1]TCE - ANEXO III - Preencher'!X780="","",'[1]TCE - ANEXO III - Preencher'!X780)</f>
        <v>AUXÍLIO CRECHE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345.57439999999997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</v>
      </c>
      <c r="C772" s="10"/>
      <c r="D772" s="11" t="str">
        <f>'[1]TCE - ANEXO III - Preencher'!E781</f>
        <v>MARIANA DE ARAUJO MARANHAO LIMA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3241-15</v>
      </c>
      <c r="G772" s="13" t="str">
        <f>IF('[1]TCE - ANEXO III - Preencher'!H781="","",'[1]TCE - ANEXO III - Preencher'!H781)</f>
        <v>10/2022</v>
      </c>
      <c r="H772" s="14">
        <f>'[1]TCE - ANEXO III - Preencher'!I781</f>
        <v>0</v>
      </c>
      <c r="I772" s="14">
        <f>'[1]TCE - ANEXO III - Preencher'!J781</f>
        <v>263.54239999999999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160.13999999999999</v>
      </c>
      <c r="R772" s="15">
        <f>'[1]TCE - ANEXO III - Preencher'!S781</f>
        <v>66.47</v>
      </c>
      <c r="S772" s="16">
        <f t="shared" ref="S772:S835" si="75">Q772-R772</f>
        <v>93.669999999999987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357.2124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</v>
      </c>
      <c r="C773" s="10"/>
      <c r="D773" s="11" t="str">
        <f>'[1]TCE - ANEXO III - Preencher'!E782</f>
        <v>MARIANA DE SOUZA MEDEIROS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10/2022</v>
      </c>
      <c r="H773" s="14">
        <f>'[1]TCE - ANEXO III - Preencher'!I782</f>
        <v>0</v>
      </c>
      <c r="I773" s="14">
        <f>'[1]TCE - ANEXO III - Preencher'!J782</f>
        <v>387.2824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95.78</v>
      </c>
      <c r="U773" s="15">
        <f>'[1]TCE - ANEXO III - Preencher'!V782</f>
        <v>0</v>
      </c>
      <c r="V773" s="16">
        <f t="shared" si="76"/>
        <v>95.78</v>
      </c>
      <c r="W773" s="17" t="str">
        <f>IF('[1]TCE - ANEXO III - Preencher'!X782="","",'[1]TCE - ANEXO III - Preencher'!X782)</f>
        <v>AUXÍLIO CRECHE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483.06240000000003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</v>
      </c>
      <c r="C774" s="10"/>
      <c r="D774" s="11" t="str">
        <f>'[1]TCE - ANEXO III - Preencher'!E783</f>
        <v>MARIANGELA NOBREGA DA CRUZ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10/2022</v>
      </c>
      <c r="H774" s="14">
        <f>'[1]TCE - ANEXO III - Preencher'!I783</f>
        <v>0</v>
      </c>
      <c r="I774" s="14">
        <f>'[1]TCE - ANEXO III - Preencher'!J783</f>
        <v>121.2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172.94</v>
      </c>
      <c r="R774" s="15">
        <f>'[1]TCE - ANEXO III - Preencher'!S783</f>
        <v>69.08</v>
      </c>
      <c r="S774" s="16">
        <f t="shared" si="75"/>
        <v>103.86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225.06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</v>
      </c>
      <c r="C775" s="10"/>
      <c r="D775" s="11" t="str">
        <f>'[1]TCE - ANEXO III - Preencher'!E784</f>
        <v>MARIELZA DA SILVA CARNEIRO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10/2022</v>
      </c>
      <c r="H775" s="14">
        <f>'[1]TCE - ANEXO III - Preencher'!I784</f>
        <v>0</v>
      </c>
      <c r="I775" s="14">
        <f>'[1]TCE - ANEXO III - Preencher'!J784</f>
        <v>128.67439999999999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184.14</v>
      </c>
      <c r="R775" s="15">
        <f>'[1]TCE - ANEXO III - Preencher'!S784</f>
        <v>72.72</v>
      </c>
      <c r="S775" s="16">
        <f t="shared" si="75"/>
        <v>111.41999999999999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240.09439999999998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</v>
      </c>
      <c r="C776" s="10"/>
      <c r="D776" s="11" t="str">
        <f>'[1]TCE - ANEXO III - Preencher'!E785</f>
        <v>MARILDA MARQUES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3242-05</v>
      </c>
      <c r="G776" s="13" t="str">
        <f>IF('[1]TCE - ANEXO III - Preencher'!H785="","",'[1]TCE - ANEXO III - Preencher'!H785)</f>
        <v>10/2022</v>
      </c>
      <c r="H776" s="14">
        <f>'[1]TCE - ANEXO III - Preencher'!I785</f>
        <v>0</v>
      </c>
      <c r="I776" s="14">
        <f>'[1]TCE - ANEXO III - Preencher'!J785</f>
        <v>168.66399999999999</v>
      </c>
      <c r="J776" s="14">
        <f>'[1]TCE - ANEXO III - Preencher'!K785</f>
        <v>0</v>
      </c>
      <c r="K776" s="15">
        <f>'[1]TCE - ANEXO III - Preencher'!L785</f>
        <v>55.87</v>
      </c>
      <c r="L776" s="15">
        <f>'[1]TCE - ANEXO III - Preencher'!M785</f>
        <v>30</v>
      </c>
      <c r="M776" s="15">
        <f t="shared" si="73"/>
        <v>25.869999999999997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194.53399999999999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</v>
      </c>
      <c r="C777" s="10"/>
      <c r="D777" s="11" t="str">
        <f>'[1]TCE - ANEXO III - Preencher'!E786</f>
        <v>MARILIA BEATRIZ DE SOUSA FERREIRA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10/2022</v>
      </c>
      <c r="H777" s="14">
        <f>'[1]TCE - ANEXO III - Preencher'!I786</f>
        <v>0</v>
      </c>
      <c r="I777" s="14">
        <f>'[1]TCE - ANEXO III - Preencher'!J786</f>
        <v>119.27760000000001</v>
      </c>
      <c r="J777" s="14">
        <f>'[1]TCE - ANEXO III - Preencher'!K786</f>
        <v>0</v>
      </c>
      <c r="K777" s="15">
        <f>'[1]TCE - ANEXO III - Preencher'!L786</f>
        <v>55.87</v>
      </c>
      <c r="L777" s="15">
        <f>'[1]TCE - ANEXO III - Preencher'!M786</f>
        <v>24.24</v>
      </c>
      <c r="M777" s="15">
        <f t="shared" si="73"/>
        <v>31.63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172.94</v>
      </c>
      <c r="R777" s="15">
        <f>'[1]TCE - ANEXO III - Preencher'!S786</f>
        <v>67.989999999999995</v>
      </c>
      <c r="S777" s="16">
        <f t="shared" si="75"/>
        <v>104.95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255.85759999999999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</v>
      </c>
      <c r="C778" s="10"/>
      <c r="D778" s="11" t="str">
        <f>'[1]TCE - ANEXO III - Preencher'!E787</f>
        <v>MARILIA DOS SANTOS SILVA FALCAO TAVARES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10/2022</v>
      </c>
      <c r="H778" s="14">
        <f>'[1]TCE - ANEXO III - Preencher'!I787</f>
        <v>0</v>
      </c>
      <c r="I778" s="14">
        <f>'[1]TCE - ANEXO III - Preencher'!J787</f>
        <v>32.299999999999997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9.64</v>
      </c>
      <c r="U778" s="15">
        <f>'[1]TCE - ANEXO III - Preencher'!V787</f>
        <v>0</v>
      </c>
      <c r="V778" s="16">
        <f t="shared" si="76"/>
        <v>9.64</v>
      </c>
      <c r="W778" s="17" t="str">
        <f>IF('[1]TCE - ANEXO III - Preencher'!X787="","",'[1]TCE - ANEXO III - Preencher'!X787)</f>
        <v>AUXÍLIO CRECHE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41.94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</v>
      </c>
      <c r="C779" s="10"/>
      <c r="D779" s="11" t="str">
        <f>'[1]TCE - ANEXO III - Preencher'!E788</f>
        <v>MARILIA MICHAELY PAIVA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4110-10</v>
      </c>
      <c r="G779" s="13" t="str">
        <f>IF('[1]TCE - ANEXO III - Preencher'!H788="","",'[1]TCE - ANEXO III - Preencher'!H788)</f>
        <v>10/2022</v>
      </c>
      <c r="H779" s="14">
        <f>'[1]TCE - ANEXO III - Preencher'!I788</f>
        <v>0</v>
      </c>
      <c r="I779" s="14">
        <f>'[1]TCE - ANEXO III - Preencher'!J788</f>
        <v>96.724800000000002</v>
      </c>
      <c r="J779" s="14">
        <f>'[1]TCE - ANEXO III - Preencher'!K788</f>
        <v>0</v>
      </c>
      <c r="K779" s="15">
        <f>'[1]TCE - ANEXO III - Preencher'!L788</f>
        <v>55.87</v>
      </c>
      <c r="L779" s="15">
        <f>'[1]TCE - ANEXO III - Preencher'!M788</f>
        <v>24.24</v>
      </c>
      <c r="M779" s="15">
        <f t="shared" si="73"/>
        <v>31.63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172.94</v>
      </c>
      <c r="R779" s="15">
        <f>'[1]TCE - ANEXO III - Preencher'!S788</f>
        <v>72.72</v>
      </c>
      <c r="S779" s="16">
        <f t="shared" si="75"/>
        <v>100.22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228.57480000000001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</v>
      </c>
      <c r="C780" s="10"/>
      <c r="D780" s="11" t="str">
        <f>'[1]TCE - ANEXO III - Preencher'!E789</f>
        <v>MARILIA PAULA CAVALCANTI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10/2022</v>
      </c>
      <c r="H780" s="14">
        <f>'[1]TCE - ANEXO III - Preencher'!I789</f>
        <v>0</v>
      </c>
      <c r="I780" s="14">
        <f>'[1]TCE - ANEXO III - Preencher'!J789</f>
        <v>129.04159999999999</v>
      </c>
      <c r="J780" s="14">
        <f>'[1]TCE - ANEXO III - Preencher'!K789</f>
        <v>0</v>
      </c>
      <c r="K780" s="15">
        <f>'[1]TCE - ANEXO III - Preencher'!L789</f>
        <v>55.87</v>
      </c>
      <c r="L780" s="15">
        <f>'[1]TCE - ANEXO III - Preencher'!M789</f>
        <v>24.24</v>
      </c>
      <c r="M780" s="15">
        <f t="shared" si="73"/>
        <v>31.63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69.41</v>
      </c>
      <c r="U780" s="15">
        <f>'[1]TCE - ANEXO III - Preencher'!V789</f>
        <v>0</v>
      </c>
      <c r="V780" s="16">
        <f t="shared" si="76"/>
        <v>69.41</v>
      </c>
      <c r="W780" s="17" t="str">
        <f>IF('[1]TCE - ANEXO III - Preencher'!X789="","",'[1]TCE - ANEXO III - Preencher'!X789)</f>
        <v>AUXÍLIO CRECHE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230.08159999999998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</v>
      </c>
      <c r="C781" s="10"/>
      <c r="D781" s="11" t="str">
        <f>'[1]TCE - ANEXO III - Preencher'!E790</f>
        <v>MARINA FRANCISCA DOS ANJOS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10/2022</v>
      </c>
      <c r="H781" s="14">
        <f>'[1]TCE - ANEXO III - Preencher'!I790</f>
        <v>0</v>
      </c>
      <c r="I781" s="14">
        <f>'[1]TCE - ANEXO III - Preencher'!J790</f>
        <v>126.048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83.34</v>
      </c>
      <c r="R781" s="15">
        <f>'[1]TCE - ANEXO III - Preencher'!S790</f>
        <v>72.72</v>
      </c>
      <c r="S781" s="16">
        <f t="shared" si="75"/>
        <v>10.620000000000005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136.66800000000001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</v>
      </c>
      <c r="C782" s="10"/>
      <c r="D782" s="11" t="str">
        <f>'[1]TCE - ANEXO III - Preencher'!E791</f>
        <v>MARINALVA AUGUSTA DA SILVA RODRIGUES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5134-30</v>
      </c>
      <c r="G782" s="13" t="str">
        <f>IF('[1]TCE - ANEXO III - Preencher'!H791="","",'[1]TCE - ANEXO III - Preencher'!H791)</f>
        <v>10/2022</v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</v>
      </c>
      <c r="C783" s="10"/>
      <c r="D783" s="11" t="str">
        <f>'[1]TCE - ANEXO III - Preencher'!E792</f>
        <v>MARINALVA DA SILVA VICENTE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10/2022</v>
      </c>
      <c r="H783" s="14">
        <f>'[1]TCE - ANEXO III - Preencher'!I792</f>
        <v>0</v>
      </c>
      <c r="I783" s="14">
        <f>'[1]TCE - ANEXO III - Preencher'!J792</f>
        <v>142.60239999999999</v>
      </c>
      <c r="J783" s="14">
        <f>'[1]TCE - ANEXO III - Preencher'!K792</f>
        <v>0</v>
      </c>
      <c r="K783" s="15">
        <f>'[1]TCE - ANEXO III - Preencher'!L792</f>
        <v>55.87</v>
      </c>
      <c r="L783" s="15">
        <f>'[1]TCE - ANEXO III - Preencher'!M792</f>
        <v>24.24</v>
      </c>
      <c r="M783" s="15">
        <f t="shared" si="73"/>
        <v>31.63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172.94</v>
      </c>
      <c r="R783" s="15">
        <f>'[1]TCE - ANEXO III - Preencher'!S792</f>
        <v>72.72</v>
      </c>
      <c r="S783" s="16">
        <f t="shared" si="75"/>
        <v>100.22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274.45240000000001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</v>
      </c>
      <c r="C784" s="10"/>
      <c r="D784" s="11" t="str">
        <f>'[1]TCE - ANEXO III - Preencher'!E793</f>
        <v>MARIO JOSE DA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5174-10</v>
      </c>
      <c r="G784" s="13" t="str">
        <f>IF('[1]TCE - ANEXO III - Preencher'!H793="","",'[1]TCE - ANEXO III - Preencher'!H793)</f>
        <v>10/2022</v>
      </c>
      <c r="H784" s="14">
        <f>'[1]TCE - ANEXO III - Preencher'!I793</f>
        <v>0</v>
      </c>
      <c r="I784" s="14">
        <f>'[1]TCE - ANEXO III - Preencher'!J793</f>
        <v>142.80959999999999</v>
      </c>
      <c r="J784" s="14">
        <f>'[1]TCE - ANEXO III - Preencher'!K793</f>
        <v>0</v>
      </c>
      <c r="K784" s="15">
        <f>'[1]TCE - ANEXO III - Preencher'!L793</f>
        <v>55.87</v>
      </c>
      <c r="L784" s="15">
        <f>'[1]TCE - ANEXO III - Preencher'!M793</f>
        <v>24.24</v>
      </c>
      <c r="M784" s="15">
        <f t="shared" si="73"/>
        <v>31.63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184.14</v>
      </c>
      <c r="R784" s="15">
        <f>'[1]TCE - ANEXO III - Preencher'!S793</f>
        <v>65.81</v>
      </c>
      <c r="S784" s="16">
        <f t="shared" si="75"/>
        <v>118.32999999999998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292.76959999999997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</v>
      </c>
      <c r="C785" s="10"/>
      <c r="D785" s="11" t="str">
        <f>'[1]TCE - ANEXO III - Preencher'!E794</f>
        <v>MARIO PETRONIO DOWSLEY DE FREITAS NETO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2251-25</v>
      </c>
      <c r="G785" s="13" t="str">
        <f>IF('[1]TCE - ANEXO III - Preencher'!H794="","",'[1]TCE - ANEXO III - Preencher'!H794)</f>
        <v>10/2022</v>
      </c>
      <c r="H785" s="14">
        <f>'[1]TCE - ANEXO III - Preencher'!I794</f>
        <v>0</v>
      </c>
      <c r="I785" s="14">
        <f>'[1]TCE - ANEXO III - Preencher'!J794</f>
        <v>863.87199999999996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863.87199999999996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</v>
      </c>
      <c r="C786" s="10"/>
      <c r="D786" s="11" t="str">
        <f>'[1]TCE - ANEXO III - Preencher'!E795</f>
        <v>MARKEDONIS ALMEIDA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2236-05</v>
      </c>
      <c r="G786" s="13" t="str">
        <f>IF('[1]TCE - ANEXO III - Preencher'!H795="","",'[1]TCE - ANEXO III - Preencher'!H795)</f>
        <v>10/2022</v>
      </c>
      <c r="H786" s="14">
        <f>'[1]TCE - ANEXO III - Preencher'!I795</f>
        <v>0</v>
      </c>
      <c r="I786" s="14">
        <f>'[1]TCE - ANEXO III - Preencher'!J795</f>
        <v>238.916</v>
      </c>
      <c r="J786" s="14">
        <f>'[1]TCE - ANEXO III - Preencher'!K795</f>
        <v>0</v>
      </c>
      <c r="K786" s="15">
        <f>'[1]TCE - ANEXO III - Preencher'!L795</f>
        <v>55.87</v>
      </c>
      <c r="L786" s="15">
        <f>'[1]TCE - ANEXO III - Preencher'!M795</f>
        <v>2.6</v>
      </c>
      <c r="M786" s="15">
        <f t="shared" si="73"/>
        <v>53.269999999999996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292.18599999999998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</v>
      </c>
      <c r="C787" s="10"/>
      <c r="D787" s="11" t="str">
        <f>'[1]TCE - ANEXO III - Preencher'!E796</f>
        <v>MARLA GIZANE NECO BOTELHO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10/2022</v>
      </c>
      <c r="H787" s="14">
        <f>'[1]TCE - ANEXO III - Preencher'!I796</f>
        <v>0</v>
      </c>
      <c r="I787" s="14">
        <f>'[1]TCE - ANEXO III - Preencher'!J796</f>
        <v>372.94479999999999</v>
      </c>
      <c r="J787" s="14">
        <f>'[1]TCE - ANEXO III - Preencher'!K796</f>
        <v>0</v>
      </c>
      <c r="K787" s="15">
        <f>'[1]TCE - ANEXO III - Preencher'!L796</f>
        <v>55.87</v>
      </c>
      <c r="L787" s="15">
        <f>'[1]TCE - ANEXO III - Preencher'!M796</f>
        <v>3.3</v>
      </c>
      <c r="M787" s="15">
        <f t="shared" si="73"/>
        <v>52.57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425.51479999999998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</v>
      </c>
      <c r="C788" s="10"/>
      <c r="D788" s="11" t="str">
        <f>'[1]TCE - ANEXO III - Preencher'!E797</f>
        <v>MARLENE CORREIA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10/2022</v>
      </c>
      <c r="H788" s="14">
        <f>'[1]TCE - ANEXO III - Preencher'!I797</f>
        <v>0</v>
      </c>
      <c r="I788" s="14">
        <f>'[1]TCE - ANEXO III - Preencher'!J797</f>
        <v>126.048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172.94</v>
      </c>
      <c r="R788" s="15">
        <f>'[1]TCE - ANEXO III - Preencher'!S797</f>
        <v>72.72</v>
      </c>
      <c r="S788" s="16">
        <f t="shared" si="75"/>
        <v>100.22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226.268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</v>
      </c>
      <c r="C789" s="10"/>
      <c r="D789" s="11" t="str">
        <f>'[1]TCE - ANEXO III - Preencher'!E798</f>
        <v>MARLENE GOMES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10/2022</v>
      </c>
      <c r="H789" s="14">
        <f>'[1]TCE - ANEXO III - Preencher'!I798</f>
        <v>0</v>
      </c>
      <c r="I789" s="14">
        <f>'[1]TCE - ANEXO III - Preencher'!J798</f>
        <v>142.0592</v>
      </c>
      <c r="J789" s="14">
        <f>'[1]TCE - ANEXO III - Preencher'!K798</f>
        <v>0</v>
      </c>
      <c r="K789" s="15">
        <f>'[1]TCE - ANEXO III - Preencher'!L798</f>
        <v>55.87</v>
      </c>
      <c r="L789" s="15">
        <f>'[1]TCE - ANEXO III - Preencher'!M798</f>
        <v>24.24</v>
      </c>
      <c r="M789" s="15">
        <f t="shared" si="73"/>
        <v>31.63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184.14</v>
      </c>
      <c r="R789" s="15">
        <f>'[1]TCE - ANEXO III - Preencher'!S798</f>
        <v>72.72</v>
      </c>
      <c r="S789" s="16">
        <f t="shared" si="75"/>
        <v>111.41999999999999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285.10919999999999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</v>
      </c>
      <c r="C790" s="10"/>
      <c r="D790" s="11" t="str">
        <f>'[1]TCE - ANEXO III - Preencher'!E799</f>
        <v>MARTA CRISTOVAO DA SILVA MELO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10/2022</v>
      </c>
      <c r="H790" s="14">
        <f>'[1]TCE - ANEXO III - Preencher'!I799</f>
        <v>0</v>
      </c>
      <c r="I790" s="14">
        <f>'[1]TCE - ANEXO III - Preencher'!J799</f>
        <v>130.89599999999999</v>
      </c>
      <c r="J790" s="14">
        <f>'[1]TCE - ANEXO III - Preencher'!K799</f>
        <v>0</v>
      </c>
      <c r="K790" s="15">
        <f>'[1]TCE - ANEXO III - Preencher'!L799</f>
        <v>55.87</v>
      </c>
      <c r="L790" s="15">
        <f>'[1]TCE - ANEXO III - Preencher'!M799</f>
        <v>24.24</v>
      </c>
      <c r="M790" s="15">
        <f t="shared" si="73"/>
        <v>31.63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184.14</v>
      </c>
      <c r="R790" s="15">
        <f>'[1]TCE - ANEXO III - Preencher'!S799</f>
        <v>72.72</v>
      </c>
      <c r="S790" s="16">
        <f t="shared" si="75"/>
        <v>111.41999999999999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273.94599999999997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</v>
      </c>
      <c r="C791" s="10"/>
      <c r="D791" s="11" t="str">
        <f>'[1]TCE - ANEXO III - Preencher'!E800</f>
        <v>MARTA MOREIRA DA SILVA JULIAO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4110-10</v>
      </c>
      <c r="G791" s="13" t="str">
        <f>IF('[1]TCE - ANEXO III - Preencher'!H800="","",'[1]TCE - ANEXO III - Preencher'!H800)</f>
        <v>10/2022</v>
      </c>
      <c r="H791" s="14">
        <f>'[1]TCE - ANEXO III - Preencher'!I800</f>
        <v>0</v>
      </c>
      <c r="I791" s="14">
        <f>'[1]TCE - ANEXO III - Preencher'!J800</f>
        <v>104.7024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240.14</v>
      </c>
      <c r="R791" s="15">
        <f>'[1]TCE - ANEXO III - Preencher'!S800</f>
        <v>74.790000000000006</v>
      </c>
      <c r="S791" s="16">
        <f t="shared" si="75"/>
        <v>165.34999999999997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270.05239999999998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</v>
      </c>
      <c r="C792" s="10"/>
      <c r="D792" s="11" t="str">
        <f>'[1]TCE - ANEXO III - Preencher'!E801</f>
        <v>MARTA SIMONE GOMES DE OLIVEIRA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10/2022</v>
      </c>
      <c r="H792" s="14">
        <f>'[1]TCE - ANEXO III - Preencher'!I801</f>
        <v>0</v>
      </c>
      <c r="I792" s="14">
        <f>'[1]TCE - ANEXO III - Preencher'!J801</f>
        <v>135.51759999999999</v>
      </c>
      <c r="J792" s="14">
        <f>'[1]TCE - ANEXO III - Preencher'!K801</f>
        <v>0</v>
      </c>
      <c r="K792" s="15">
        <f>'[1]TCE - ANEXO III - Preencher'!L801</f>
        <v>55.87</v>
      </c>
      <c r="L792" s="15">
        <f>'[1]TCE - ANEXO III - Preencher'!M801</f>
        <v>24.24</v>
      </c>
      <c r="M792" s="15">
        <f t="shared" si="73"/>
        <v>31.63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217.74</v>
      </c>
      <c r="R792" s="15">
        <f>'[1]TCE - ANEXO III - Preencher'!S801</f>
        <v>72.72</v>
      </c>
      <c r="S792" s="16">
        <f t="shared" si="75"/>
        <v>145.02000000000001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312.16759999999999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</v>
      </c>
      <c r="C793" s="10"/>
      <c r="D793" s="11" t="str">
        <f>'[1]TCE - ANEXO III - Preencher'!E802</f>
        <v>MATHEUS DE MELO AZIZ CARDOSO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2251-25</v>
      </c>
      <c r="G793" s="13" t="str">
        <f>IF('[1]TCE - ANEXO III - Preencher'!H802="","",'[1]TCE - ANEXO III - Preencher'!H802)</f>
        <v>10/2022</v>
      </c>
      <c r="H793" s="14">
        <f>'[1]TCE - ANEXO III - Preencher'!I802</f>
        <v>0</v>
      </c>
      <c r="I793" s="14">
        <f>'[1]TCE - ANEXO III - Preencher'!J802</f>
        <v>358.96159999999998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358.96159999999998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</v>
      </c>
      <c r="C794" s="10"/>
      <c r="D794" s="11" t="str">
        <f>'[1]TCE - ANEXO III - Preencher'!E803</f>
        <v>MAURICEA SEVERINA DA SILVA GOMES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10/2022</v>
      </c>
      <c r="H794" s="14">
        <f>'[1]TCE - ANEXO III - Preencher'!I803</f>
        <v>0</v>
      </c>
      <c r="I794" s="14">
        <f>'[1]TCE - ANEXO III - Preencher'!J803</f>
        <v>259.77440000000001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259.77440000000001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</v>
      </c>
      <c r="C795" s="10"/>
      <c r="D795" s="11" t="str">
        <f>'[1]TCE - ANEXO III - Preencher'!E804</f>
        <v>MAURICELIA MARIA ALVES MACIEL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10/2022</v>
      </c>
      <c r="H795" s="14">
        <f>'[1]TCE - ANEXO III - Preencher'!I804</f>
        <v>0</v>
      </c>
      <c r="I795" s="14">
        <f>'[1]TCE - ANEXO III - Preencher'!J804</f>
        <v>371.01920000000001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371.01920000000001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</v>
      </c>
      <c r="C796" s="10"/>
      <c r="D796" s="11" t="str">
        <f>'[1]TCE - ANEXO III - Preencher'!E805</f>
        <v>MAYARA ALVES MENDES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 t="str">
        <f>IF('[1]TCE - ANEXO III - Preencher'!H805="","",'[1]TCE - ANEXO III - Preencher'!H805)</f>
        <v>10/2022</v>
      </c>
      <c r="H796" s="14">
        <f>'[1]TCE - ANEXO III - Preencher'!I805</f>
        <v>0</v>
      </c>
      <c r="I796" s="14">
        <f>'[1]TCE - ANEXO III - Preencher'!J805</f>
        <v>108.8416</v>
      </c>
      <c r="J796" s="14">
        <f>'[1]TCE - ANEXO III - Preencher'!K805</f>
        <v>0</v>
      </c>
      <c r="K796" s="15">
        <f>'[1]TCE - ANEXO III - Preencher'!L805</f>
        <v>55.87</v>
      </c>
      <c r="L796" s="15">
        <f>'[1]TCE - ANEXO III - Preencher'!M805</f>
        <v>24.24</v>
      </c>
      <c r="M796" s="15">
        <f t="shared" si="73"/>
        <v>31.63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276.54000000000002</v>
      </c>
      <c r="R796" s="15">
        <f>'[1]TCE - ANEXO III - Preencher'!S805</f>
        <v>72.72</v>
      </c>
      <c r="S796" s="16">
        <f t="shared" si="75"/>
        <v>203.82000000000002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344.29160000000002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</v>
      </c>
      <c r="C797" s="10"/>
      <c r="D797" s="11" t="str">
        <f>'[1]TCE - ANEXO III - Preencher'!E806</f>
        <v>MAYARA DOS SANTOS CORREIA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10/2022</v>
      </c>
      <c r="H797" s="14">
        <f>'[1]TCE - ANEXO III - Preencher'!I806</f>
        <v>0</v>
      </c>
      <c r="I797" s="14">
        <f>'[1]TCE - ANEXO III - Preencher'!J806</f>
        <v>130.7072</v>
      </c>
      <c r="J797" s="14">
        <f>'[1]TCE - ANEXO III - Preencher'!K806</f>
        <v>0</v>
      </c>
      <c r="K797" s="15">
        <f>'[1]TCE - ANEXO III - Preencher'!L806</f>
        <v>55.87</v>
      </c>
      <c r="L797" s="15">
        <f>'[1]TCE - ANEXO III - Preencher'!M806</f>
        <v>24.24</v>
      </c>
      <c r="M797" s="15">
        <f t="shared" si="73"/>
        <v>31.63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172.97</v>
      </c>
      <c r="R797" s="15">
        <f>'[1]TCE - ANEXO III - Preencher'!S806</f>
        <v>56.36</v>
      </c>
      <c r="S797" s="16">
        <f t="shared" si="75"/>
        <v>116.61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278.94720000000001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</v>
      </c>
      <c r="C798" s="10"/>
      <c r="D798" s="11" t="str">
        <f>'[1]TCE - ANEXO III - Preencher'!E807</f>
        <v>MAYARA GOMES DE MELO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3516-05</v>
      </c>
      <c r="G798" s="13" t="str">
        <f>IF('[1]TCE - ANEXO III - Preencher'!H807="","",'[1]TCE - ANEXO III - Preencher'!H807)</f>
        <v>10/2022</v>
      </c>
      <c r="H798" s="14">
        <f>'[1]TCE - ANEXO III - Preencher'!I807</f>
        <v>0</v>
      </c>
      <c r="I798" s="14">
        <f>'[1]TCE - ANEXO III - Preencher'!J807</f>
        <v>141.72640000000001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240.14</v>
      </c>
      <c r="R798" s="15">
        <f>'[1]TCE - ANEXO III - Preencher'!S807</f>
        <v>97.22</v>
      </c>
      <c r="S798" s="16">
        <f t="shared" si="75"/>
        <v>142.91999999999999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284.64639999999997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</v>
      </c>
      <c r="C799" s="10"/>
      <c r="D799" s="11" t="str">
        <f>'[1]TCE - ANEXO III - Preencher'!E808</f>
        <v>MAYRA EDUARDA LUIZA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10/2022</v>
      </c>
      <c r="H799" s="14">
        <f>'[1]TCE - ANEXO III - Preencher'!I808</f>
        <v>0</v>
      </c>
      <c r="I799" s="14">
        <f>'[1]TCE - ANEXO III - Preencher'!J808</f>
        <v>12.12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511.58</v>
      </c>
      <c r="R799" s="15">
        <f>'[1]TCE - ANEXO III - Preencher'!S808</f>
        <v>36.36</v>
      </c>
      <c r="S799" s="16">
        <f t="shared" si="75"/>
        <v>475.21999999999997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487.34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</v>
      </c>
      <c r="C800" s="10"/>
      <c r="D800" s="11" t="str">
        <f>'[1]TCE - ANEXO III - Preencher'!E809</f>
        <v>MAYSKA NATASHA SANTOS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5211-30</v>
      </c>
      <c r="G800" s="13" t="str">
        <f>IF('[1]TCE - ANEXO III - Preencher'!H809="","",'[1]TCE - ANEXO III - Preencher'!H809)</f>
        <v>10/2022</v>
      </c>
      <c r="H800" s="14">
        <f>'[1]TCE - ANEXO III - Preencher'!I809</f>
        <v>0</v>
      </c>
      <c r="I800" s="14">
        <f>'[1]TCE - ANEXO III - Preencher'!J809</f>
        <v>122.42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172.94</v>
      </c>
      <c r="R800" s="15">
        <f>'[1]TCE - ANEXO III - Preencher'!S809</f>
        <v>72.72</v>
      </c>
      <c r="S800" s="16">
        <f t="shared" si="75"/>
        <v>100.22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222.64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</v>
      </c>
      <c r="C801" s="10"/>
      <c r="D801" s="11" t="str">
        <f>'[1]TCE - ANEXO III - Preencher'!E810</f>
        <v>MICHELE ROBERTA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10/2022</v>
      </c>
      <c r="H801" s="14">
        <f>'[1]TCE - ANEXO III - Preencher'!I810</f>
        <v>0</v>
      </c>
      <c r="I801" s="14">
        <f>'[1]TCE - ANEXO III - Preencher'!J810</f>
        <v>135.57679999999999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184.14</v>
      </c>
      <c r="R801" s="15">
        <f>'[1]TCE - ANEXO III - Preencher'!S810</f>
        <v>72.72</v>
      </c>
      <c r="S801" s="16">
        <f t="shared" si="75"/>
        <v>111.41999999999999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246.99679999999998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</v>
      </c>
      <c r="C802" s="10"/>
      <c r="D802" s="11" t="str">
        <f>'[1]TCE - ANEXO III - Preencher'!E811</f>
        <v>MICHELLA SOUZA DE LIMA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10/2022</v>
      </c>
      <c r="H802" s="14">
        <f>'[1]TCE - ANEXO III - Preencher'!I811</f>
        <v>0</v>
      </c>
      <c r="I802" s="14">
        <f>'[1]TCE - ANEXO III - Preencher'!J811</f>
        <v>135.2816</v>
      </c>
      <c r="J802" s="14">
        <f>'[1]TCE - ANEXO III - Preencher'!K811</f>
        <v>0</v>
      </c>
      <c r="K802" s="15">
        <f>'[1]TCE - ANEXO III - Preencher'!L811</f>
        <v>55.87</v>
      </c>
      <c r="L802" s="15">
        <f>'[1]TCE - ANEXO III - Preencher'!M811</f>
        <v>24.24</v>
      </c>
      <c r="M802" s="15">
        <f t="shared" si="73"/>
        <v>31.63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240.14</v>
      </c>
      <c r="R802" s="15">
        <f>'[1]TCE - ANEXO III - Preencher'!S811</f>
        <v>72.72</v>
      </c>
      <c r="S802" s="16">
        <f t="shared" si="75"/>
        <v>167.42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334.33159999999998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</v>
      </c>
      <c r="C803" s="10"/>
      <c r="D803" s="11" t="str">
        <f>'[1]TCE - ANEXO III - Preencher'!E812</f>
        <v>MICHELLE BRASIL DO NASCIMENTO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10/2022</v>
      </c>
      <c r="H803" s="14">
        <f>'[1]TCE - ANEXO III - Preencher'!I812</f>
        <v>0</v>
      </c>
      <c r="I803" s="14">
        <f>'[1]TCE - ANEXO III - Preencher'!J812</f>
        <v>144.2792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184.14</v>
      </c>
      <c r="R803" s="15">
        <f>'[1]TCE - ANEXO III - Preencher'!S812</f>
        <v>64.239999999999995</v>
      </c>
      <c r="S803" s="16">
        <f t="shared" si="75"/>
        <v>119.89999999999999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264.17919999999998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</v>
      </c>
      <c r="C804" s="10"/>
      <c r="D804" s="11" t="str">
        <f>'[1]TCE - ANEXO III - Preencher'!E813</f>
        <v>MICILVANIA PEREIRA DE ARAUJO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1423-40</v>
      </c>
      <c r="G804" s="13" t="str">
        <f>IF('[1]TCE - ANEXO III - Preencher'!H813="","",'[1]TCE - ANEXO III - Preencher'!H813)</f>
        <v>10/2022</v>
      </c>
      <c r="H804" s="14">
        <f>'[1]TCE - ANEXO III - Preencher'!I813</f>
        <v>0</v>
      </c>
      <c r="I804" s="14">
        <f>'[1]TCE - ANEXO III - Preencher'!J813</f>
        <v>268.0736</v>
      </c>
      <c r="J804" s="14">
        <f>'[1]TCE - ANEXO III - Preencher'!K813</f>
        <v>0</v>
      </c>
      <c r="K804" s="15">
        <f>'[1]TCE - ANEXO III - Preencher'!L813</f>
        <v>55.87</v>
      </c>
      <c r="L804" s="15">
        <f>'[1]TCE - ANEXO III - Preencher'!M813</f>
        <v>30</v>
      </c>
      <c r="M804" s="15">
        <f t="shared" si="73"/>
        <v>25.869999999999997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177.14</v>
      </c>
      <c r="R804" s="15">
        <f>'[1]TCE - ANEXO III - Preencher'!S813</f>
        <v>150.32</v>
      </c>
      <c r="S804" s="16">
        <f t="shared" si="75"/>
        <v>26.819999999999993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320.7636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</v>
      </c>
      <c r="C805" s="10"/>
      <c r="D805" s="11" t="str">
        <f>'[1]TCE - ANEXO III - Preencher'!E814</f>
        <v>MIDIAN BEZERRA DA SILVA BRITO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10/2022</v>
      </c>
      <c r="H805" s="14">
        <f>'[1]TCE - ANEXO III - Preencher'!I814</f>
        <v>0</v>
      </c>
      <c r="I805" s="14">
        <f>'[1]TCE - ANEXO III - Preencher'!J814</f>
        <v>306.57119999999998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2.59</v>
      </c>
      <c r="U805" s="15">
        <f>'[1]TCE - ANEXO III - Preencher'!V814</f>
        <v>0</v>
      </c>
      <c r="V805" s="16">
        <f t="shared" si="76"/>
        <v>2.59</v>
      </c>
      <c r="W805" s="17" t="str">
        <f>IF('[1]TCE - ANEXO III - Preencher'!X814="","",'[1]TCE - ANEXO III - Preencher'!X814)</f>
        <v>AUXÍLIO CRECHE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309.16119999999995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</v>
      </c>
      <c r="C806" s="10"/>
      <c r="D806" s="11" t="str">
        <f>'[1]TCE - ANEXO III - Preencher'!E815</f>
        <v>MIDIZAN ABIA DA PAIXAO AMARANTE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10/2022</v>
      </c>
      <c r="H806" s="14">
        <f>'[1]TCE - ANEXO III - Preencher'!I815</f>
        <v>0</v>
      </c>
      <c r="I806" s="14">
        <f>'[1]TCE - ANEXO III - Preencher'!J815</f>
        <v>130.7672</v>
      </c>
      <c r="J806" s="14">
        <f>'[1]TCE - ANEXO III - Preencher'!K815</f>
        <v>0</v>
      </c>
      <c r="K806" s="15">
        <f>'[1]TCE - ANEXO III - Preencher'!L815</f>
        <v>55.87</v>
      </c>
      <c r="L806" s="15">
        <f>'[1]TCE - ANEXO III - Preencher'!M815</f>
        <v>24.24</v>
      </c>
      <c r="M806" s="15">
        <f t="shared" si="73"/>
        <v>31.63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150.44</v>
      </c>
      <c r="R806" s="15">
        <f>'[1]TCE - ANEXO III - Preencher'!S815</f>
        <v>72.72</v>
      </c>
      <c r="S806" s="16">
        <f t="shared" si="75"/>
        <v>77.72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240.1172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</v>
      </c>
      <c r="C807" s="10"/>
      <c r="D807" s="11" t="str">
        <f>'[1]TCE - ANEXO III - Preencher'!E816</f>
        <v>MIKAELLA BUARQUE CORDEIRO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2516-05</v>
      </c>
      <c r="G807" s="13" t="str">
        <f>IF('[1]TCE - ANEXO III - Preencher'!H816="","",'[1]TCE - ANEXO III - Preencher'!H816)</f>
        <v>10/2022</v>
      </c>
      <c r="H807" s="14">
        <f>'[1]TCE - ANEXO III - Preencher'!I816</f>
        <v>0</v>
      </c>
      <c r="I807" s="14">
        <f>'[1]TCE - ANEXO III - Preencher'!J816</f>
        <v>215.5104</v>
      </c>
      <c r="J807" s="14">
        <f>'[1]TCE - ANEXO III - Preencher'!K816</f>
        <v>0</v>
      </c>
      <c r="K807" s="15">
        <f>'[1]TCE - ANEXO III - Preencher'!L816</f>
        <v>55.87</v>
      </c>
      <c r="L807" s="15">
        <f>'[1]TCE - ANEXO III - Preencher'!M816</f>
        <v>30</v>
      </c>
      <c r="M807" s="15">
        <f t="shared" si="73"/>
        <v>25.869999999999997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241.38040000000001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</v>
      </c>
      <c r="C808" s="10"/>
      <c r="D808" s="11" t="str">
        <f>'[1]TCE - ANEXO III - Preencher'!E817</f>
        <v>MILENA TORRES ARAUJO CAVALCANTI</v>
      </c>
      <c r="E808" s="9" t="str">
        <f>IF('[1]TCE - ANEXO III - Preencher'!F817="4 - Assistência Odontológica","2 - Outros Profissionais da Saúde",'[1]TCE - ANEXO III - Preencher'!F817)</f>
        <v>1 - Médico</v>
      </c>
      <c r="F808" s="12" t="str">
        <f>'[1]TCE - ANEXO III - Preencher'!G817</f>
        <v>2251-25</v>
      </c>
      <c r="G808" s="13" t="str">
        <f>IF('[1]TCE - ANEXO III - Preencher'!H817="","",'[1]TCE - ANEXO III - Preencher'!H817)</f>
        <v>10/2022</v>
      </c>
      <c r="H808" s="14">
        <f>'[1]TCE - ANEXO III - Preencher'!I817</f>
        <v>0</v>
      </c>
      <c r="I808" s="14">
        <f>'[1]TCE - ANEXO III - Preencher'!J817</f>
        <v>426.11040000000003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426.11040000000003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</v>
      </c>
      <c r="C809" s="10"/>
      <c r="D809" s="11" t="str">
        <f>'[1]TCE - ANEXO III - Preencher'!E818</f>
        <v>MILTON MATIAS GOMES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5142-25</v>
      </c>
      <c r="G809" s="13" t="str">
        <f>IF('[1]TCE - ANEXO III - Preencher'!H818="","",'[1]TCE - ANEXO III - Preencher'!H818)</f>
        <v>10/2022</v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</v>
      </c>
      <c r="C810" s="10"/>
      <c r="D810" s="11" t="str">
        <f>'[1]TCE - ANEXO III - Preencher'!E819</f>
        <v>MIRELA GALVAO DE BARROS PEREIRA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2234-05</v>
      </c>
      <c r="G810" s="13" t="str">
        <f>IF('[1]TCE - ANEXO III - Preencher'!H819="","",'[1]TCE - ANEXO III - Preencher'!H819)</f>
        <v>10/2022</v>
      </c>
      <c r="H810" s="14">
        <f>'[1]TCE - ANEXO III - Preencher'!I819</f>
        <v>0</v>
      </c>
      <c r="I810" s="14">
        <f>'[1]TCE - ANEXO III - Preencher'!J819</f>
        <v>309.61360000000002</v>
      </c>
      <c r="J810" s="14">
        <f>'[1]TCE - ANEXO III - Preencher'!K819</f>
        <v>0</v>
      </c>
      <c r="K810" s="15">
        <f>'[1]TCE - ANEXO III - Preencher'!L819</f>
        <v>55.87</v>
      </c>
      <c r="L810" s="15">
        <f>'[1]TCE - ANEXO III - Preencher'!M819</f>
        <v>14.3</v>
      </c>
      <c r="M810" s="15">
        <f t="shared" si="73"/>
        <v>41.569999999999993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351.18360000000001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</v>
      </c>
      <c r="C811" s="10"/>
      <c r="D811" s="11" t="str">
        <f>'[1]TCE - ANEXO III - Preencher'!E820</f>
        <v>MIRELLA RAMOS DO NASCIMENTO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10/2022</v>
      </c>
      <c r="H811" s="14">
        <f>'[1]TCE - ANEXO III - Preencher'!I820</f>
        <v>0</v>
      </c>
      <c r="I811" s="14">
        <f>'[1]TCE - ANEXO III - Preencher'!J820</f>
        <v>357.44880000000001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357.44880000000001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</v>
      </c>
      <c r="C812" s="10"/>
      <c r="D812" s="11" t="str">
        <f>'[1]TCE - ANEXO III - Preencher'!E821</f>
        <v>MIRELLE FRANCISCA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2516-05</v>
      </c>
      <c r="G812" s="13" t="str">
        <f>IF('[1]TCE - ANEXO III - Preencher'!H821="","",'[1]TCE - ANEXO III - Preencher'!H821)</f>
        <v>10/2022</v>
      </c>
      <c r="H812" s="14">
        <f>'[1]TCE - ANEXO III - Preencher'!I821</f>
        <v>0</v>
      </c>
      <c r="I812" s="14">
        <f>'[1]TCE - ANEXO III - Preencher'!J821</f>
        <v>223.55520000000001</v>
      </c>
      <c r="J812" s="14">
        <f>'[1]TCE - ANEXO III - Preencher'!K821</f>
        <v>0</v>
      </c>
      <c r="K812" s="15">
        <f>'[1]TCE - ANEXO III - Preencher'!L821</f>
        <v>55.87</v>
      </c>
      <c r="L812" s="15">
        <f>'[1]TCE - ANEXO III - Preencher'!M821</f>
        <v>30</v>
      </c>
      <c r="M812" s="15">
        <f t="shared" si="73"/>
        <v>25.869999999999997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249.42520000000002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</v>
      </c>
      <c r="C813" s="10"/>
      <c r="D813" s="11" t="str">
        <f>'[1]TCE - ANEXO III - Preencher'!E822</f>
        <v>MIRIAM LEILA TEIXEIRA DE OLIVEIRA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2237-10</v>
      </c>
      <c r="G813" s="13" t="str">
        <f>IF('[1]TCE - ANEXO III - Preencher'!H822="","",'[1]TCE - ANEXO III - Preencher'!H822)</f>
        <v>10/2022</v>
      </c>
      <c r="H813" s="14">
        <f>'[1]TCE - ANEXO III - Preencher'!I822</f>
        <v>0</v>
      </c>
      <c r="I813" s="14">
        <f>'[1]TCE - ANEXO III - Preencher'!J822</f>
        <v>250.50640000000001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250.50640000000001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</v>
      </c>
      <c r="C814" s="10"/>
      <c r="D814" s="11" t="str">
        <f>'[1]TCE - ANEXO III - Preencher'!E823</f>
        <v>MIRIAN PEREIRA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10/2022</v>
      </c>
      <c r="H814" s="14">
        <f>'[1]TCE - ANEXO III - Preencher'!I823</f>
        <v>0</v>
      </c>
      <c r="I814" s="14">
        <f>'[1]TCE - ANEXO III - Preencher'!J823</f>
        <v>53.268799999999999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172.94</v>
      </c>
      <c r="R814" s="15">
        <f>'[1]TCE - ANEXO III - Preencher'!S823</f>
        <v>169.49</v>
      </c>
      <c r="S814" s="16">
        <f t="shared" si="75"/>
        <v>3.4499999999999886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56.718799999999987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</v>
      </c>
      <c r="C815" s="10"/>
      <c r="D815" s="11" t="str">
        <f>'[1]TCE - ANEXO III - Preencher'!E824</f>
        <v xml:space="preserve">MIRTES MARTINIANO DA SILVA DE LIMA 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5143-10</v>
      </c>
      <c r="G815" s="13" t="str">
        <f>IF('[1]TCE - ANEXO III - Preencher'!H824="","",'[1]TCE - ANEXO III - Preencher'!H824)</f>
        <v>10/2022</v>
      </c>
      <c r="H815" s="14">
        <f>'[1]TCE - ANEXO III - Preencher'!I824</f>
        <v>0</v>
      </c>
      <c r="I815" s="14">
        <f>'[1]TCE - ANEXO III - Preencher'!J824</f>
        <v>194.87440000000001</v>
      </c>
      <c r="J815" s="14">
        <f>'[1]TCE - ANEXO III - Preencher'!K824</f>
        <v>0</v>
      </c>
      <c r="K815" s="15">
        <f>'[1]TCE - ANEXO III - Preencher'!L824</f>
        <v>55.87</v>
      </c>
      <c r="L815" s="15">
        <f>'[1]TCE - ANEXO III - Preencher'!M824</f>
        <v>30</v>
      </c>
      <c r="M815" s="15">
        <f t="shared" si="73"/>
        <v>25.869999999999997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184.14</v>
      </c>
      <c r="R815" s="15">
        <f>'[1]TCE - ANEXO III - Preencher'!S824</f>
        <v>119.96</v>
      </c>
      <c r="S815" s="16">
        <f t="shared" si="75"/>
        <v>64.179999999999993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284.92439999999999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</v>
      </c>
      <c r="C816" s="10"/>
      <c r="D816" s="11" t="str">
        <f>'[1]TCE - ANEXO III - Preencher'!E825</f>
        <v>MOISES JOSE FELIPE DE SOUZA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5132-20</v>
      </c>
      <c r="G816" s="13" t="str">
        <f>IF('[1]TCE - ANEXO III - Preencher'!H825="","",'[1]TCE - ANEXO III - Preencher'!H825)</f>
        <v>10/2022</v>
      </c>
      <c r="H816" s="14">
        <f>'[1]TCE - ANEXO III - Preencher'!I825</f>
        <v>0</v>
      </c>
      <c r="I816" s="14">
        <f>'[1]TCE - ANEXO III - Preencher'!J825</f>
        <v>135.83359999999999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240.14</v>
      </c>
      <c r="R816" s="15">
        <f>'[1]TCE - ANEXO III - Preencher'!S825</f>
        <v>72.72</v>
      </c>
      <c r="S816" s="16">
        <f t="shared" si="75"/>
        <v>167.42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303.25360000000001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</v>
      </c>
      <c r="C817" s="10"/>
      <c r="D817" s="11" t="str">
        <f>'[1]TCE - ANEXO III - Preencher'!E826</f>
        <v>MOISES VENTURA DE ALMEIDA JUNIOR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5174-10</v>
      </c>
      <c r="G817" s="13" t="str">
        <f>IF('[1]TCE - ANEXO III - Preencher'!H826="","",'[1]TCE - ANEXO III - Preencher'!H826)</f>
        <v>10/2022</v>
      </c>
      <c r="H817" s="14">
        <f>'[1]TCE - ANEXO III - Preencher'!I826</f>
        <v>0</v>
      </c>
      <c r="I817" s="14">
        <f>'[1]TCE - ANEXO III - Preencher'!J826</f>
        <v>91.573600000000013</v>
      </c>
      <c r="J817" s="14">
        <f>'[1]TCE - ANEXO III - Preencher'!K826</f>
        <v>0</v>
      </c>
      <c r="K817" s="15">
        <f>'[1]TCE - ANEXO III - Preencher'!L826</f>
        <v>55.87</v>
      </c>
      <c r="L817" s="15">
        <f>'[1]TCE - ANEXO III - Preencher'!M826</f>
        <v>24.24</v>
      </c>
      <c r="M817" s="15">
        <f t="shared" si="73"/>
        <v>31.63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184.14</v>
      </c>
      <c r="R817" s="15">
        <f>'[1]TCE - ANEXO III - Preencher'!S826</f>
        <v>69.08</v>
      </c>
      <c r="S817" s="16">
        <f t="shared" si="75"/>
        <v>115.05999999999999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238.2636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</v>
      </c>
      <c r="C818" s="10"/>
      <c r="D818" s="11" t="str">
        <f>'[1]TCE - ANEXO III - Preencher'!E827</f>
        <v>MONICA AUGUSTA ALVES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10/2022</v>
      </c>
      <c r="H818" s="14">
        <f>'[1]TCE - ANEXO III - Preencher'!I827</f>
        <v>0</v>
      </c>
      <c r="I818" s="14">
        <f>'[1]TCE - ANEXO III - Preencher'!J827</f>
        <v>130.83680000000001</v>
      </c>
      <c r="J818" s="14">
        <f>'[1]TCE - ANEXO III - Preencher'!K827</f>
        <v>0</v>
      </c>
      <c r="K818" s="15">
        <f>'[1]TCE - ANEXO III - Preencher'!L827</f>
        <v>55.87</v>
      </c>
      <c r="L818" s="15">
        <f>'[1]TCE - ANEXO III - Preencher'!M827</f>
        <v>24.24</v>
      </c>
      <c r="M818" s="15">
        <f t="shared" si="73"/>
        <v>31.63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184.14</v>
      </c>
      <c r="R818" s="15">
        <f>'[1]TCE - ANEXO III - Preencher'!S827</f>
        <v>72.72</v>
      </c>
      <c r="S818" s="16">
        <f t="shared" si="75"/>
        <v>111.41999999999999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273.88679999999999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</v>
      </c>
      <c r="C819" s="10"/>
      <c r="D819" s="11" t="str">
        <f>'[1]TCE - ANEXO III - Preencher'!E828</f>
        <v>MONICA BARBOSA DOS SANTOS LIMA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4110-10</v>
      </c>
      <c r="G819" s="13" t="str">
        <f>IF('[1]TCE - ANEXO III - Preencher'!H828="","",'[1]TCE - ANEXO III - Preencher'!H828)</f>
        <v>10/2022</v>
      </c>
      <c r="H819" s="14">
        <f>'[1]TCE - ANEXO III - Preencher'!I828</f>
        <v>0</v>
      </c>
      <c r="I819" s="14">
        <f>'[1]TCE - ANEXO III - Preencher'!J828</f>
        <v>106.624</v>
      </c>
      <c r="J819" s="14">
        <f>'[1]TCE - ANEXO III - Preencher'!K828</f>
        <v>0</v>
      </c>
      <c r="K819" s="15">
        <f>'[1]TCE - ANEXO III - Preencher'!L828</f>
        <v>55.87</v>
      </c>
      <c r="L819" s="15">
        <f>'[1]TCE - ANEXO III - Preencher'!M828</f>
        <v>24.24</v>
      </c>
      <c r="M819" s="15">
        <f t="shared" si="73"/>
        <v>31.63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184.14</v>
      </c>
      <c r="R819" s="15">
        <f>'[1]TCE - ANEXO III - Preencher'!S828</f>
        <v>72.72</v>
      </c>
      <c r="S819" s="16">
        <f t="shared" si="75"/>
        <v>111.41999999999999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249.67399999999998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</v>
      </c>
      <c r="C820" s="10"/>
      <c r="D820" s="11" t="str">
        <f>'[1]TCE - ANEXO III - Preencher'!E829</f>
        <v>MONICA MARIA DA PAIXAO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10/2022</v>
      </c>
      <c r="H820" s="14">
        <f>'[1]TCE - ANEXO III - Preencher'!I829</f>
        <v>0</v>
      </c>
      <c r="I820" s="14">
        <f>'[1]TCE - ANEXO III - Preencher'!J829</f>
        <v>140.59200000000001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250.94</v>
      </c>
      <c r="R820" s="15">
        <f>'[1]TCE - ANEXO III - Preencher'!S829</f>
        <v>72.72</v>
      </c>
      <c r="S820" s="16">
        <f t="shared" si="75"/>
        <v>178.22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318.81200000000001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</v>
      </c>
      <c r="C821" s="10"/>
      <c r="D821" s="11" t="str">
        <f>'[1]TCE - ANEXO III - Preencher'!E830</f>
        <v>MONICA MARIA DE AGUIAR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10/2022</v>
      </c>
      <c r="H821" s="14">
        <f>'[1]TCE - ANEXO III - Preencher'!I830</f>
        <v>0</v>
      </c>
      <c r="I821" s="14">
        <f>'[1]TCE - ANEXO III - Preencher'!J830</f>
        <v>140.85599999999999</v>
      </c>
      <c r="J821" s="14">
        <f>'[1]TCE - ANEXO III - Preencher'!K830</f>
        <v>0</v>
      </c>
      <c r="K821" s="15">
        <f>'[1]TCE - ANEXO III - Preencher'!L830</f>
        <v>55.87</v>
      </c>
      <c r="L821" s="15">
        <f>'[1]TCE - ANEXO III - Preencher'!M830</f>
        <v>24.24</v>
      </c>
      <c r="M821" s="15">
        <f t="shared" si="73"/>
        <v>31.63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172.99</v>
      </c>
      <c r="R821" s="15">
        <f>'[1]TCE - ANEXO III - Preencher'!S830</f>
        <v>64.959999999999994</v>
      </c>
      <c r="S821" s="16">
        <f t="shared" si="75"/>
        <v>108.03000000000002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280.51600000000002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</v>
      </c>
      <c r="C822" s="10"/>
      <c r="D822" s="11" t="str">
        <f>'[1]TCE - ANEXO III - Preencher'!E831</f>
        <v>MONICA MARIA DOS ANJOS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5163-45</v>
      </c>
      <c r="G822" s="13" t="str">
        <f>IF('[1]TCE - ANEXO III - Preencher'!H831="","",'[1]TCE - ANEXO III - Preencher'!H831)</f>
        <v>10/2022</v>
      </c>
      <c r="H822" s="14">
        <f>'[1]TCE - ANEXO III - Preencher'!I831</f>
        <v>0</v>
      </c>
      <c r="I822" s="14">
        <f>'[1]TCE - ANEXO III - Preencher'!J831</f>
        <v>238.6952</v>
      </c>
      <c r="J822" s="14">
        <f>'[1]TCE - ANEXO III - Preencher'!K831</f>
        <v>0</v>
      </c>
      <c r="K822" s="15">
        <f>'[1]TCE - ANEXO III - Preencher'!L831</f>
        <v>55.87</v>
      </c>
      <c r="L822" s="15">
        <f>'[1]TCE - ANEXO III - Preencher'!M831</f>
        <v>24.24</v>
      </c>
      <c r="M822" s="15">
        <f t="shared" si="73"/>
        <v>31.63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270.3252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</v>
      </c>
      <c r="C823" s="10"/>
      <c r="D823" s="11" t="str">
        <f>'[1]TCE - ANEXO III - Preencher'!E832</f>
        <v>MONICA SILVA DE ARAUJO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10/2022</v>
      </c>
      <c r="H823" s="14">
        <f>'[1]TCE - ANEXO III - Preencher'!I832</f>
        <v>0</v>
      </c>
      <c r="I823" s="14">
        <f>'[1]TCE - ANEXO III - Preencher'!J832</f>
        <v>130.82640000000001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172.97</v>
      </c>
      <c r="R823" s="15">
        <f>'[1]TCE - ANEXO III - Preencher'!S832</f>
        <v>72.72</v>
      </c>
      <c r="S823" s="16">
        <f t="shared" si="75"/>
        <v>100.25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231.07640000000001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</v>
      </c>
      <c r="C824" s="10"/>
      <c r="D824" s="11" t="str">
        <f>'[1]TCE - ANEXO III - Preencher'!E833</f>
        <v>MONICA SILVA DO NASCIMENTO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2235-30</v>
      </c>
      <c r="G824" s="13" t="str">
        <f>IF('[1]TCE - ANEXO III - Preencher'!H833="","",'[1]TCE - ANEXO III - Preencher'!H833)</f>
        <v>10/2022</v>
      </c>
      <c r="H824" s="14">
        <f>'[1]TCE - ANEXO III - Preencher'!I833</f>
        <v>0</v>
      </c>
      <c r="I824" s="14">
        <f>'[1]TCE - ANEXO III - Preencher'!J833</f>
        <v>240.2056</v>
      </c>
      <c r="J824" s="14">
        <f>'[1]TCE - ANEXO III - Preencher'!K833</f>
        <v>0</v>
      </c>
      <c r="K824" s="15">
        <f>'[1]TCE - ANEXO III - Preencher'!L833</f>
        <v>55.87</v>
      </c>
      <c r="L824" s="15">
        <f>'[1]TCE - ANEXO III - Preencher'!M833</f>
        <v>2.56</v>
      </c>
      <c r="M824" s="15">
        <f t="shared" si="73"/>
        <v>53.309999999999995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349.37</v>
      </c>
      <c r="R824" s="15">
        <f>'[1]TCE - ANEXO III - Preencher'!S833</f>
        <v>102.49</v>
      </c>
      <c r="S824" s="16">
        <f t="shared" si="75"/>
        <v>246.88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540.39560000000006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</v>
      </c>
      <c r="C825" s="10"/>
      <c r="D825" s="11" t="str">
        <f>'[1]TCE - ANEXO III - Preencher'!E834</f>
        <v>MONICA VASCONCELOS FLORIO GONCALVES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 t="str">
        <f>IF('[1]TCE - ANEXO III - Preencher'!H834="","",'[1]TCE - ANEXO III - Preencher'!H834)</f>
        <v>10/2022</v>
      </c>
      <c r="H825" s="14">
        <f>'[1]TCE - ANEXO III - Preencher'!I834</f>
        <v>0</v>
      </c>
      <c r="I825" s="14">
        <f>'[1]TCE - ANEXO III - Preencher'!J834</f>
        <v>224.37440000000001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103.12</v>
      </c>
      <c r="U825" s="15">
        <f>'[1]TCE - ANEXO III - Preencher'!V834</f>
        <v>0</v>
      </c>
      <c r="V825" s="16">
        <f t="shared" si="76"/>
        <v>103.12</v>
      </c>
      <c r="W825" s="17" t="str">
        <f>IF('[1]TCE - ANEXO III - Preencher'!X834="","",'[1]TCE - ANEXO III - Preencher'!X834)</f>
        <v>AUXÍLIO CRECHE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327.49440000000004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</v>
      </c>
      <c r="C826" s="10"/>
      <c r="D826" s="11" t="str">
        <f>'[1]TCE - ANEXO III - Preencher'!E835</f>
        <v>MONIQUE AMORIM AUBERT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10/2022</v>
      </c>
      <c r="H826" s="14">
        <f>'[1]TCE - ANEXO III - Preencher'!I835</f>
        <v>0</v>
      </c>
      <c r="I826" s="14">
        <f>'[1]TCE - ANEXO III - Preencher'!J835</f>
        <v>112.64960000000001</v>
      </c>
      <c r="J826" s="14">
        <f>'[1]TCE - ANEXO III - Preencher'!K835</f>
        <v>0</v>
      </c>
      <c r="K826" s="15">
        <f>'[1]TCE - ANEXO III - Preencher'!L835</f>
        <v>55.87</v>
      </c>
      <c r="L826" s="15">
        <f>'[1]TCE - ANEXO III - Preencher'!M835</f>
        <v>24.24</v>
      </c>
      <c r="M826" s="15">
        <f t="shared" si="73"/>
        <v>31.63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184.17</v>
      </c>
      <c r="R826" s="15">
        <f>'[1]TCE - ANEXO III - Preencher'!S835</f>
        <v>63.02</v>
      </c>
      <c r="S826" s="16">
        <f t="shared" si="75"/>
        <v>121.14999999999998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265.42959999999999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</v>
      </c>
      <c r="C827" s="10"/>
      <c r="D827" s="11" t="str">
        <f>'[1]TCE - ANEXO III - Preencher'!E836</f>
        <v>MONIQUE CLEIA DE PONTES BANDEIRA CARVALHO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1426-05</v>
      </c>
      <c r="G827" s="13" t="str">
        <f>IF('[1]TCE - ANEXO III - Preencher'!H836="","",'[1]TCE - ANEXO III - Preencher'!H836)</f>
        <v>10/2022</v>
      </c>
      <c r="H827" s="14">
        <f>'[1]TCE - ANEXO III - Preencher'!I836</f>
        <v>0</v>
      </c>
      <c r="I827" s="14">
        <f>'[1]TCE - ANEXO III - Preencher'!J836</f>
        <v>915.86080000000004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69.430000000000007</v>
      </c>
      <c r="U827" s="15">
        <f>'[1]TCE - ANEXO III - Preencher'!V836</f>
        <v>0</v>
      </c>
      <c r="V827" s="16">
        <f t="shared" si="76"/>
        <v>69.430000000000007</v>
      </c>
      <c r="W827" s="17" t="str">
        <f>IF('[1]TCE - ANEXO III - Preencher'!X836="","",'[1]TCE - ANEXO III - Preencher'!X836)</f>
        <v>AUXÍLIO CRECHE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985.29079999999999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</v>
      </c>
      <c r="C828" s="10"/>
      <c r="D828" s="11" t="str">
        <f>'[1]TCE - ANEXO III - Preencher'!E837</f>
        <v>MORGANNA ANDREA GONCALVES LEAO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10/2022</v>
      </c>
      <c r="H828" s="14">
        <f>'[1]TCE - ANEXO III - Preencher'!I837</f>
        <v>0</v>
      </c>
      <c r="I828" s="14">
        <f>'[1]TCE - ANEXO III - Preencher'!J837</f>
        <v>394.04160000000002</v>
      </c>
      <c r="J828" s="14">
        <f>'[1]TCE - ANEXO III - Preencher'!K837</f>
        <v>0</v>
      </c>
      <c r="K828" s="15">
        <f>'[1]TCE - ANEXO III - Preencher'!L837</f>
        <v>55.87</v>
      </c>
      <c r="L828" s="15">
        <f>'[1]TCE - ANEXO III - Preencher'!M837</f>
        <v>3.3</v>
      </c>
      <c r="M828" s="15">
        <f t="shared" si="73"/>
        <v>52.57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446.61160000000001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</v>
      </c>
      <c r="C829" s="10"/>
      <c r="D829" s="11" t="str">
        <f>'[1]TCE - ANEXO III - Preencher'!E838</f>
        <v>MOZENITA BARBOSA DOS SANTOS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10/2022</v>
      </c>
      <c r="H829" s="14">
        <f>'[1]TCE - ANEXO III - Preencher'!I838</f>
        <v>0</v>
      </c>
      <c r="I829" s="14">
        <f>'[1]TCE - ANEXO III - Preencher'!J838</f>
        <v>135.744</v>
      </c>
      <c r="J829" s="14">
        <f>'[1]TCE - ANEXO III - Preencher'!K838</f>
        <v>0</v>
      </c>
      <c r="K829" s="15">
        <f>'[1]TCE - ANEXO III - Preencher'!L838</f>
        <v>55.87</v>
      </c>
      <c r="L829" s="15">
        <f>'[1]TCE - ANEXO III - Preencher'!M838</f>
        <v>24.24</v>
      </c>
      <c r="M829" s="15">
        <f t="shared" si="73"/>
        <v>31.63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184.17</v>
      </c>
      <c r="R829" s="15">
        <f>'[1]TCE - ANEXO III - Preencher'!S838</f>
        <v>72.72</v>
      </c>
      <c r="S829" s="16">
        <f t="shared" si="75"/>
        <v>111.44999999999999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278.82399999999996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</v>
      </c>
      <c r="C830" s="10"/>
      <c r="D830" s="11" t="str">
        <f>'[1]TCE - ANEXO III - Preencher'!E839</f>
        <v>MURILO VIEIRA DE MIRANDA</v>
      </c>
      <c r="E830" s="9" t="str">
        <f>IF('[1]TCE - ANEXO III - Preencher'!F839="4 - Assistência Odontológica","2 - Outros Profissionais da Saúde",'[1]TCE - ANEXO III - Preencher'!F839)</f>
        <v>1 - Médico</v>
      </c>
      <c r="F830" s="12" t="str">
        <f>'[1]TCE - ANEXO III - Preencher'!G839</f>
        <v>2251-25</v>
      </c>
      <c r="G830" s="13" t="str">
        <f>IF('[1]TCE - ANEXO III - Preencher'!H839="","",'[1]TCE - ANEXO III - Preencher'!H839)</f>
        <v>10/2022</v>
      </c>
      <c r="H830" s="14">
        <f>'[1]TCE - ANEXO III - Preencher'!I839</f>
        <v>0</v>
      </c>
      <c r="I830" s="14">
        <f>'[1]TCE - ANEXO III - Preencher'!J839</f>
        <v>862.04320000000007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862.04320000000007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</v>
      </c>
      <c r="C831" s="10"/>
      <c r="D831" s="11" t="str">
        <f>'[1]TCE - ANEXO III - Preencher'!E840</f>
        <v>NADJA CRISTINA DE FREITAS SOUZA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5134-30</v>
      </c>
      <c r="G831" s="13" t="str">
        <f>IF('[1]TCE - ANEXO III - Preencher'!H840="","",'[1]TCE - ANEXO III - Preencher'!H840)</f>
        <v>10/2022</v>
      </c>
      <c r="H831" s="14">
        <f>'[1]TCE - ANEXO III - Preencher'!I840</f>
        <v>0</v>
      </c>
      <c r="I831" s="14">
        <f>'[1]TCE - ANEXO III - Preencher'!J840</f>
        <v>142.09039999999999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184.17</v>
      </c>
      <c r="R831" s="15">
        <f>'[1]TCE - ANEXO III - Preencher'!S840</f>
        <v>72.72</v>
      </c>
      <c r="S831" s="16">
        <f t="shared" si="75"/>
        <v>111.44999999999999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253.54039999999998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</v>
      </c>
      <c r="C832" s="10"/>
      <c r="D832" s="11" t="str">
        <f>'[1]TCE - ANEXO III - Preencher'!E841</f>
        <v>NADJA DA SILVA SANTOS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10/2022</v>
      </c>
      <c r="H832" s="14">
        <f>'[1]TCE - ANEXO III - Preencher'!I841</f>
        <v>0</v>
      </c>
      <c r="I832" s="14">
        <f>'[1]TCE - ANEXO III - Preencher'!J841</f>
        <v>386.19760000000002</v>
      </c>
      <c r="J832" s="14">
        <f>'[1]TCE - ANEXO III - Preencher'!K841</f>
        <v>0</v>
      </c>
      <c r="K832" s="15">
        <f>'[1]TCE - ANEXO III - Preencher'!L841</f>
        <v>55.87</v>
      </c>
      <c r="L832" s="15">
        <f>'[1]TCE - ANEXO III - Preencher'!M841</f>
        <v>3.3</v>
      </c>
      <c r="M832" s="15">
        <f t="shared" si="73"/>
        <v>52.57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438.76760000000002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</v>
      </c>
      <c r="C833" s="10"/>
      <c r="D833" s="11" t="str">
        <f>'[1]TCE - ANEXO III - Preencher'!E842</f>
        <v>NADJA ROBERTA OLIVEIRA DA SILVA FERREIRA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5174-10</v>
      </c>
      <c r="G833" s="13" t="str">
        <f>IF('[1]TCE - ANEXO III - Preencher'!H842="","",'[1]TCE - ANEXO III - Preencher'!H842)</f>
        <v>10/2022</v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</v>
      </c>
      <c r="C834" s="10"/>
      <c r="D834" s="11" t="str">
        <f>'[1]TCE - ANEXO III - Preencher'!E843</f>
        <v>NADJA SILVA DO NASCIMENTO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10/2022</v>
      </c>
      <c r="H834" s="14">
        <f>'[1]TCE - ANEXO III - Preencher'!I843</f>
        <v>0</v>
      </c>
      <c r="I834" s="14">
        <f>'[1]TCE - ANEXO III - Preencher'!J843</f>
        <v>131.584</v>
      </c>
      <c r="J834" s="14">
        <f>'[1]TCE - ANEXO III - Preencher'!K843</f>
        <v>0</v>
      </c>
      <c r="K834" s="15">
        <f>'[1]TCE - ANEXO III - Preencher'!L843</f>
        <v>55.87</v>
      </c>
      <c r="L834" s="15">
        <f>'[1]TCE - ANEXO III - Preencher'!M843</f>
        <v>24.24</v>
      </c>
      <c r="M834" s="15">
        <f t="shared" si="73"/>
        <v>31.63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172.97</v>
      </c>
      <c r="R834" s="15">
        <f>'[1]TCE - ANEXO III - Preencher'!S843</f>
        <v>72.72</v>
      </c>
      <c r="S834" s="16">
        <f t="shared" si="75"/>
        <v>100.25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263.464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</v>
      </c>
      <c r="C835" s="10"/>
      <c r="D835" s="11" t="str">
        <f>'[1]TCE - ANEXO III - Preencher'!E844</f>
        <v>NAILMA LOUISE MENDONCA DE ARAUJO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2237-10</v>
      </c>
      <c r="G835" s="13" t="str">
        <f>IF('[1]TCE - ANEXO III - Preencher'!H844="","",'[1]TCE - ANEXO III - Preencher'!H844)</f>
        <v>10/2022</v>
      </c>
      <c r="H835" s="14">
        <f>'[1]TCE - ANEXO III - Preencher'!I844</f>
        <v>0</v>
      </c>
      <c r="I835" s="14">
        <f>'[1]TCE - ANEXO III - Preencher'!J844</f>
        <v>260.48079999999999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260.48079999999999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</v>
      </c>
      <c r="C836" s="10"/>
      <c r="D836" s="11" t="str">
        <f>'[1]TCE - ANEXO III - Preencher'!E845</f>
        <v>NATALIA DANIELE NUNES DE MEDEIROS</v>
      </c>
      <c r="E836" s="9" t="str">
        <f>IF('[1]TCE - ANEXO III - Preencher'!F845="4 - Assistência Odontológica","2 - Outros Profissionais da Saúde",'[1]TCE - ANEXO III - Preencher'!F845)</f>
        <v>1 - Médico</v>
      </c>
      <c r="F836" s="12" t="str">
        <f>'[1]TCE - ANEXO III - Preencher'!G845</f>
        <v>2251-25</v>
      </c>
      <c r="G836" s="13" t="str">
        <f>IF('[1]TCE - ANEXO III - Preencher'!H845="","",'[1]TCE - ANEXO III - Preencher'!H845)</f>
        <v>10/2022</v>
      </c>
      <c r="H836" s="14">
        <f>'[1]TCE - ANEXO III - Preencher'!I845</f>
        <v>0</v>
      </c>
      <c r="I836" s="14">
        <f>'[1]TCE - ANEXO III - Preencher'!J845</f>
        <v>466.08319999999998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466.08319999999998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</v>
      </c>
      <c r="C837" s="10"/>
      <c r="D837" s="11" t="str">
        <f>'[1]TCE - ANEXO III - Preencher'!E846</f>
        <v>NATALIA FERNANDA SOARES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10/2022</v>
      </c>
      <c r="H837" s="14">
        <f>'[1]TCE - ANEXO III - Preencher'!I846</f>
        <v>0</v>
      </c>
      <c r="I837" s="14">
        <f>'[1]TCE - ANEXO III - Preencher'!J846</f>
        <v>181.99119999999999</v>
      </c>
      <c r="J837" s="14">
        <f>'[1]TCE - ANEXO III - Preencher'!K846</f>
        <v>0</v>
      </c>
      <c r="K837" s="15">
        <f>'[1]TCE - ANEXO III - Preencher'!L846</f>
        <v>55.87</v>
      </c>
      <c r="L837" s="15">
        <f>'[1]TCE - ANEXO III - Preencher'!M846</f>
        <v>24.24</v>
      </c>
      <c r="M837" s="15">
        <f t="shared" si="79"/>
        <v>31.63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2.42</v>
      </c>
      <c r="S837" s="16">
        <f t="shared" si="81"/>
        <v>-2.42</v>
      </c>
      <c r="T837" s="15">
        <f>'[1]TCE - ANEXO III - Preencher'!U846</f>
        <v>4.63</v>
      </c>
      <c r="U837" s="15">
        <f>'[1]TCE - ANEXO III - Preencher'!V846</f>
        <v>0</v>
      </c>
      <c r="V837" s="16">
        <f t="shared" si="82"/>
        <v>4.63</v>
      </c>
      <c r="W837" s="17" t="str">
        <f>IF('[1]TCE - ANEXO III - Preencher'!X846="","",'[1]TCE - ANEXO III - Preencher'!X846)</f>
        <v>AUXÍLIO CRECHE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215.8312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</v>
      </c>
      <c r="C838" s="10"/>
      <c r="D838" s="11" t="str">
        <f>'[1]TCE - ANEXO III - Preencher'!E847</f>
        <v>NATALIA FERREIRA CAVALCANTI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3242-05</v>
      </c>
      <c r="G838" s="13" t="str">
        <f>IF('[1]TCE - ANEXO III - Preencher'!H847="","",'[1]TCE - ANEXO III - Preencher'!H847)</f>
        <v>10/2022</v>
      </c>
      <c r="H838" s="14">
        <f>'[1]TCE - ANEXO III - Preencher'!I847</f>
        <v>0</v>
      </c>
      <c r="I838" s="14">
        <f>'[1]TCE - ANEXO III - Preencher'!J847</f>
        <v>189.83760000000001</v>
      </c>
      <c r="J838" s="14">
        <f>'[1]TCE - ANEXO III - Preencher'!K847</f>
        <v>0</v>
      </c>
      <c r="K838" s="15">
        <f>'[1]TCE - ANEXO III - Preencher'!L847</f>
        <v>55.87</v>
      </c>
      <c r="L838" s="15">
        <f>'[1]TCE - ANEXO III - Preencher'!M847</f>
        <v>30</v>
      </c>
      <c r="M838" s="15">
        <f t="shared" si="79"/>
        <v>25.869999999999997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61</v>
      </c>
      <c r="U838" s="15">
        <f>'[1]TCE - ANEXO III - Preencher'!V847</f>
        <v>0</v>
      </c>
      <c r="V838" s="16">
        <f t="shared" si="82"/>
        <v>61</v>
      </c>
      <c r="W838" s="17" t="str">
        <f>IF('[1]TCE - ANEXO III - Preencher'!X847="","",'[1]TCE - ANEXO III - Preencher'!X847)</f>
        <v>AUXÍLIO CRECHE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276.70760000000001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</v>
      </c>
      <c r="C839" s="10"/>
      <c r="D839" s="11" t="str">
        <f>'[1]TCE - ANEXO III - Preencher'!E848</f>
        <v>NATALIA FERREIRA GOMES VASCONCELOS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2237-10</v>
      </c>
      <c r="G839" s="13" t="str">
        <f>IF('[1]TCE - ANEXO III - Preencher'!H848="","",'[1]TCE - ANEXO III - Preencher'!H848)</f>
        <v>10/2022</v>
      </c>
      <c r="H839" s="14">
        <f>'[1]TCE - ANEXO III - Preencher'!I848</f>
        <v>0</v>
      </c>
      <c r="I839" s="14">
        <f>'[1]TCE - ANEXO III - Preencher'!J848</f>
        <v>253.7824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253.7824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</v>
      </c>
      <c r="C840" s="10"/>
      <c r="D840" s="11" t="str">
        <f>'[1]TCE - ANEXO III - Preencher'!E849</f>
        <v>NATALIA GOMES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10/2022</v>
      </c>
      <c r="H840" s="14">
        <f>'[1]TCE - ANEXO III - Preencher'!I849</f>
        <v>0</v>
      </c>
      <c r="I840" s="14">
        <f>'[1]TCE - ANEXO III - Preencher'!J849</f>
        <v>130.97839999999999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130.97839999999999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</v>
      </c>
      <c r="C841" s="10"/>
      <c r="D841" s="11" t="str">
        <f>'[1]TCE - ANEXO III - Preencher'!E850</f>
        <v>NATALIA HOLANDA SODRE PRADO</v>
      </c>
      <c r="E841" s="9" t="str">
        <f>IF('[1]TCE - ANEXO III - Preencher'!F850="4 - Assistência Odontológica","2 - Outros Profissionais da Saúde",'[1]TCE - ANEXO III - Preencher'!F850)</f>
        <v>1 - Médico</v>
      </c>
      <c r="F841" s="12" t="str">
        <f>'[1]TCE - ANEXO III - Preencher'!G850</f>
        <v>2251-25</v>
      </c>
      <c r="G841" s="13" t="str">
        <f>IF('[1]TCE - ANEXO III - Preencher'!H850="","",'[1]TCE - ANEXO III - Preencher'!H850)</f>
        <v>10/2022</v>
      </c>
      <c r="H841" s="14">
        <f>'[1]TCE - ANEXO III - Preencher'!I850</f>
        <v>0</v>
      </c>
      <c r="I841" s="14">
        <f>'[1]TCE - ANEXO III - Preencher'!J850</f>
        <v>345.71839999999997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345.71839999999997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</v>
      </c>
      <c r="C842" s="10"/>
      <c r="D842" s="11" t="str">
        <f>'[1]TCE - ANEXO III - Preencher'!E851</f>
        <v>NATALIA LOURENCO CAMARA GOMES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2236-05</v>
      </c>
      <c r="G842" s="13" t="str">
        <f>IF('[1]TCE - ANEXO III - Preencher'!H851="","",'[1]TCE - ANEXO III - Preencher'!H851)</f>
        <v>10/2022</v>
      </c>
      <c r="H842" s="14">
        <f>'[1]TCE - ANEXO III - Preencher'!I851</f>
        <v>0</v>
      </c>
      <c r="I842" s="14">
        <f>'[1]TCE - ANEXO III - Preencher'!J851</f>
        <v>340.63119999999998</v>
      </c>
      <c r="J842" s="14">
        <f>'[1]TCE - ANEXO III - Preencher'!K851</f>
        <v>0</v>
      </c>
      <c r="K842" s="15">
        <f>'[1]TCE - ANEXO III - Preencher'!L851</f>
        <v>55.87</v>
      </c>
      <c r="L842" s="15">
        <f>'[1]TCE - ANEXO III - Preencher'!M851</f>
        <v>2.38</v>
      </c>
      <c r="M842" s="15">
        <f t="shared" si="79"/>
        <v>53.489999999999995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394.12119999999999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</v>
      </c>
      <c r="C843" s="10"/>
      <c r="D843" s="11" t="str">
        <f>'[1]TCE - ANEXO III - Preencher'!E852</f>
        <v>NATALIA MARIA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10/2022</v>
      </c>
      <c r="H843" s="14">
        <f>'[1]TCE - ANEXO III - Preencher'!I852</f>
        <v>0</v>
      </c>
      <c r="I843" s="14">
        <f>'[1]TCE - ANEXO III - Preencher'!J852</f>
        <v>116.352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273.47000000000003</v>
      </c>
      <c r="R843" s="15">
        <f>'[1]TCE - ANEXO III - Preencher'!S852</f>
        <v>72.72</v>
      </c>
      <c r="S843" s="16">
        <f t="shared" si="81"/>
        <v>200.75000000000003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317.10200000000003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</v>
      </c>
      <c r="C844" s="10"/>
      <c r="D844" s="11" t="str">
        <f>'[1]TCE - ANEXO III - Preencher'!E853</f>
        <v>NATALIA MAYARA MENEZES DE SOUZA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2237-10</v>
      </c>
      <c r="G844" s="13" t="str">
        <f>IF('[1]TCE - ANEXO III - Preencher'!H853="","",'[1]TCE - ANEXO III - Preencher'!H853)</f>
        <v>10/2022</v>
      </c>
      <c r="H844" s="14">
        <f>'[1]TCE - ANEXO III - Preencher'!I853</f>
        <v>0</v>
      </c>
      <c r="I844" s="14">
        <f>'[1]TCE - ANEXO III - Preencher'!J853</f>
        <v>325.21440000000001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325.21440000000001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</v>
      </c>
      <c r="C845" s="10"/>
      <c r="D845" s="11" t="str">
        <f>'[1]TCE - ANEXO III - Preencher'!E854</f>
        <v>NATALIA OLIVEIRA BANJA</v>
      </c>
      <c r="E845" s="9" t="str">
        <f>IF('[1]TCE - ANEXO III - Preencher'!F854="4 - Assistência Odontológica","2 - Outros Profissionais da Saúde",'[1]TCE - ANEXO III - Preencher'!F854)</f>
        <v>1 - Médico</v>
      </c>
      <c r="F845" s="12" t="str">
        <f>'[1]TCE - ANEXO III - Preencher'!G854</f>
        <v>2252-25</v>
      </c>
      <c r="G845" s="13" t="str">
        <f>IF('[1]TCE - ANEXO III - Preencher'!H854="","",'[1]TCE - ANEXO III - Preencher'!H854)</f>
        <v>10/2022</v>
      </c>
      <c r="H845" s="14">
        <f>'[1]TCE - ANEXO III - Preencher'!I854</f>
        <v>0</v>
      </c>
      <c r="I845" s="14">
        <f>'[1]TCE - ANEXO III - Preencher'!J854</f>
        <v>352.05439999999999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352.05439999999999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</v>
      </c>
      <c r="C846" s="10"/>
      <c r="D846" s="11" t="str">
        <f>'[1]TCE - ANEXO III - Preencher'!E855</f>
        <v>NATALIA SILVA DE ALMEIDA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10/2022</v>
      </c>
      <c r="H846" s="14">
        <f>'[1]TCE - ANEXO III - Preencher'!I855</f>
        <v>0</v>
      </c>
      <c r="I846" s="14">
        <f>'[1]TCE - ANEXO III - Preencher'!J855</f>
        <v>132.68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132.68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</v>
      </c>
      <c r="C847" s="10"/>
      <c r="D847" s="11" t="str">
        <f>'[1]TCE - ANEXO III - Preencher'!E856</f>
        <v>NATAN FILIPI DE SANTANA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5174-10</v>
      </c>
      <c r="G847" s="13" t="str">
        <f>IF('[1]TCE - ANEXO III - Preencher'!H856="","",'[1]TCE - ANEXO III - Preencher'!H856)</f>
        <v>10/2022</v>
      </c>
      <c r="H847" s="14">
        <f>'[1]TCE - ANEXO III - Preencher'!I856</f>
        <v>0</v>
      </c>
      <c r="I847" s="14">
        <f>'[1]TCE - ANEXO III - Preencher'!J856</f>
        <v>120.5408</v>
      </c>
      <c r="J847" s="14">
        <f>'[1]TCE - ANEXO III - Preencher'!K856</f>
        <v>0</v>
      </c>
      <c r="K847" s="15">
        <f>'[1]TCE - ANEXO III - Preencher'!L856</f>
        <v>55.87</v>
      </c>
      <c r="L847" s="15">
        <f>'[1]TCE - ANEXO III - Preencher'!M856</f>
        <v>24.24</v>
      </c>
      <c r="M847" s="15">
        <f t="shared" si="79"/>
        <v>31.63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315.37</v>
      </c>
      <c r="R847" s="15">
        <f>'[1]TCE - ANEXO III - Preencher'!S856</f>
        <v>63.02</v>
      </c>
      <c r="S847" s="16">
        <f t="shared" si="81"/>
        <v>252.35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404.52080000000001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</v>
      </c>
      <c r="C848" s="10"/>
      <c r="D848" s="11" t="str">
        <f>'[1]TCE - ANEXO III - Preencher'!E857</f>
        <v>NATHALIA MARTINS DE MENDONCA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10/2022</v>
      </c>
      <c r="H848" s="14">
        <f>'[1]TCE - ANEXO III - Preencher'!I857</f>
        <v>0</v>
      </c>
      <c r="I848" s="14">
        <f>'[1]TCE - ANEXO III - Preencher'!J857</f>
        <v>168.476</v>
      </c>
      <c r="J848" s="14">
        <f>'[1]TCE - ANEXO III - Preencher'!K857</f>
        <v>0</v>
      </c>
      <c r="K848" s="15">
        <f>'[1]TCE - ANEXO III - Preencher'!L857</f>
        <v>55.87</v>
      </c>
      <c r="L848" s="15">
        <f>'[1]TCE - ANEXO III - Preencher'!M857</f>
        <v>24.24</v>
      </c>
      <c r="M848" s="15">
        <f t="shared" si="79"/>
        <v>31.63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172.97</v>
      </c>
      <c r="R848" s="15">
        <f>'[1]TCE - ANEXO III - Preencher'!S857</f>
        <v>72.72</v>
      </c>
      <c r="S848" s="16">
        <f t="shared" si="81"/>
        <v>100.25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300.35599999999999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</v>
      </c>
      <c r="C849" s="10"/>
      <c r="D849" s="11" t="str">
        <f>'[1]TCE - ANEXO III - Preencher'!E858</f>
        <v>NAYARA ROSANE VASCONCELOS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1312-05</v>
      </c>
      <c r="G849" s="13" t="str">
        <f>IF('[1]TCE - ANEXO III - Preencher'!H858="","",'[1]TCE - ANEXO III - Preencher'!H858)</f>
        <v>10/2022</v>
      </c>
      <c r="H849" s="14">
        <f>'[1]TCE - ANEXO III - Preencher'!I858</f>
        <v>0</v>
      </c>
      <c r="I849" s="14">
        <f>'[1]TCE - ANEXO III - Preencher'!J858</f>
        <v>1620.9688000000001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1620.9688000000001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</v>
      </c>
      <c r="C850" s="10"/>
      <c r="D850" s="11" t="str">
        <f>'[1]TCE - ANEXO III - Preencher'!E859</f>
        <v>NEUDENIZA MOREIRA DE FARIAS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2235-05</v>
      </c>
      <c r="G850" s="13" t="str">
        <f>IF('[1]TCE - ANEXO III - Preencher'!H859="","",'[1]TCE - ANEXO III - Preencher'!H859)</f>
        <v>10/2022</v>
      </c>
      <c r="H850" s="14">
        <f>'[1]TCE - ANEXO III - Preencher'!I859</f>
        <v>0</v>
      </c>
      <c r="I850" s="14">
        <f>'[1]TCE - ANEXO III - Preencher'!J859</f>
        <v>376.06319999999999</v>
      </c>
      <c r="J850" s="14">
        <f>'[1]TCE - ANEXO III - Preencher'!K859</f>
        <v>0</v>
      </c>
      <c r="K850" s="15">
        <f>'[1]TCE - ANEXO III - Preencher'!L859</f>
        <v>55.87</v>
      </c>
      <c r="L850" s="15">
        <f>'[1]TCE - ANEXO III - Preencher'!M859</f>
        <v>3.3</v>
      </c>
      <c r="M850" s="15">
        <f t="shared" si="79"/>
        <v>52.57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428.63319999999999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</v>
      </c>
      <c r="C851" s="10"/>
      <c r="D851" s="11" t="str">
        <f>'[1]TCE - ANEXO III - Preencher'!E860</f>
        <v>NILMA HERCULANO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10/2022</v>
      </c>
      <c r="H851" s="14">
        <f>'[1]TCE - ANEXO III - Preencher'!I860</f>
        <v>0</v>
      </c>
      <c r="I851" s="14">
        <f>'[1]TCE - ANEXO III - Preencher'!J860</f>
        <v>175.0016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175.0016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</v>
      </c>
      <c r="C852" s="10"/>
      <c r="D852" s="11" t="str">
        <f>'[1]TCE - ANEXO III - Preencher'!E861</f>
        <v>NILSON ALVES DA SILVA NETO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5211-30</v>
      </c>
      <c r="G852" s="13" t="str">
        <f>IF('[1]TCE - ANEXO III - Preencher'!H861="","",'[1]TCE - ANEXO III - Preencher'!H861)</f>
        <v>10/2022</v>
      </c>
      <c r="H852" s="14">
        <f>'[1]TCE - ANEXO III - Preencher'!I861</f>
        <v>0</v>
      </c>
      <c r="I852" s="14">
        <f>'[1]TCE - ANEXO III - Preencher'!J861</f>
        <v>104.42959999999999</v>
      </c>
      <c r="J852" s="14">
        <f>'[1]TCE - ANEXO III - Preencher'!K861</f>
        <v>0</v>
      </c>
      <c r="K852" s="15">
        <f>'[1]TCE - ANEXO III - Preencher'!L861</f>
        <v>55.87</v>
      </c>
      <c r="L852" s="15">
        <f>'[1]TCE - ANEXO III - Preencher'!M861</f>
        <v>24.24</v>
      </c>
      <c r="M852" s="15">
        <f t="shared" si="79"/>
        <v>31.63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240.17</v>
      </c>
      <c r="R852" s="15">
        <f>'[1]TCE - ANEXO III - Preencher'!S861</f>
        <v>72.72</v>
      </c>
      <c r="S852" s="16">
        <f t="shared" si="81"/>
        <v>167.45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303.50959999999998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</v>
      </c>
      <c r="C853" s="10"/>
      <c r="D853" s="11" t="str">
        <f>'[1]TCE - ANEXO III - Preencher'!E862</f>
        <v>NOEL GUEDES LOUREIRO</v>
      </c>
      <c r="E853" s="9" t="str">
        <f>IF('[1]TCE - ANEXO III - Preencher'!F862="4 - Assistência Odontológica","2 - Outros Profissionais da Saúde",'[1]TCE - ANEXO III - Preencher'!F862)</f>
        <v>1 - Médico</v>
      </c>
      <c r="F853" s="12" t="str">
        <f>'[1]TCE - ANEXO III - Preencher'!G862</f>
        <v>2251-50</v>
      </c>
      <c r="G853" s="13" t="str">
        <f>IF('[1]TCE - ANEXO III - Preencher'!H862="","",'[1]TCE - ANEXO III - Preencher'!H862)</f>
        <v>10/2022</v>
      </c>
      <c r="H853" s="14">
        <f>'[1]TCE - ANEXO III - Preencher'!I862</f>
        <v>0</v>
      </c>
      <c r="I853" s="14">
        <f>'[1]TCE - ANEXO III - Preencher'!J862</f>
        <v>1082.5328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1082.5328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</v>
      </c>
      <c r="C854" s="10"/>
      <c r="D854" s="11" t="str">
        <f>'[1]TCE - ANEXO III - Preencher'!E863</f>
        <v>ORLANDIA FARIAS DE AGUIAR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10/2022</v>
      </c>
      <c r="H854" s="14">
        <f>'[1]TCE - ANEXO III - Preencher'!I863</f>
        <v>0</v>
      </c>
      <c r="I854" s="14">
        <f>'[1]TCE - ANEXO III - Preencher'!J863</f>
        <v>339.8528</v>
      </c>
      <c r="J854" s="14">
        <f>'[1]TCE - ANEXO III - Preencher'!K863</f>
        <v>0</v>
      </c>
      <c r="K854" s="15">
        <f>'[1]TCE - ANEXO III - Preencher'!L863</f>
        <v>55.87</v>
      </c>
      <c r="L854" s="15">
        <f>'[1]TCE - ANEXO III - Preencher'!M863</f>
        <v>3.3</v>
      </c>
      <c r="M854" s="15">
        <f t="shared" si="79"/>
        <v>52.57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392.4228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</v>
      </c>
      <c r="C855" s="10"/>
      <c r="D855" s="11" t="str">
        <f>'[1]TCE - ANEXO III - Preencher'!E864</f>
        <v>OSCALENY REIS DE OLIVEIRA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10/2022</v>
      </c>
      <c r="H855" s="14">
        <f>'[1]TCE - ANEXO III - Preencher'!I864</f>
        <v>0</v>
      </c>
      <c r="I855" s="14">
        <f>'[1]TCE - ANEXO III - Preencher'!J864</f>
        <v>499.60399999999998</v>
      </c>
      <c r="J855" s="14">
        <f>'[1]TCE - ANEXO III - Preencher'!K864</f>
        <v>0</v>
      </c>
      <c r="K855" s="15">
        <f>'[1]TCE - ANEXO III - Preencher'!L864</f>
        <v>55.87</v>
      </c>
      <c r="L855" s="15">
        <f>'[1]TCE - ANEXO III - Preencher'!M864</f>
        <v>3.3</v>
      </c>
      <c r="M855" s="15">
        <f t="shared" si="79"/>
        <v>52.57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552.17399999999998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</v>
      </c>
      <c r="C856" s="10"/>
      <c r="D856" s="11" t="str">
        <f>'[1]TCE - ANEXO III - Preencher'!E865</f>
        <v>OSVALDO CARLOS RODRIGUES JUNIOR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2251-25</v>
      </c>
      <c r="G856" s="13" t="str">
        <f>IF('[1]TCE - ANEXO III - Preencher'!H865="","",'[1]TCE - ANEXO III - Preencher'!H865)</f>
        <v>10/2022</v>
      </c>
      <c r="H856" s="14">
        <f>'[1]TCE - ANEXO III - Preencher'!I865</f>
        <v>0</v>
      </c>
      <c r="I856" s="14">
        <f>'[1]TCE - ANEXO III - Preencher'!J865</f>
        <v>428.69119999999998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428.69119999999998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</v>
      </c>
      <c r="C857" s="10"/>
      <c r="D857" s="11" t="str">
        <f>'[1]TCE - ANEXO III - Preencher'!E866</f>
        <v>OZIANE MARIA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10/2022</v>
      </c>
      <c r="H857" s="14">
        <f>'[1]TCE - ANEXO III - Preencher'!I866</f>
        <v>0</v>
      </c>
      <c r="I857" s="14">
        <f>'[1]TCE - ANEXO III - Preencher'!J866</f>
        <v>116.352</v>
      </c>
      <c r="J857" s="14">
        <f>'[1]TCE - ANEXO III - Preencher'!K866</f>
        <v>0</v>
      </c>
      <c r="K857" s="15">
        <f>'[1]TCE - ANEXO III - Preencher'!L866</f>
        <v>55.87</v>
      </c>
      <c r="L857" s="15">
        <f>'[1]TCE - ANEXO III - Preencher'!M866</f>
        <v>24.24</v>
      </c>
      <c r="M857" s="15">
        <f t="shared" si="79"/>
        <v>31.63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147.982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</v>
      </c>
      <c r="C858" s="10"/>
      <c r="D858" s="11" t="str">
        <f>'[1]TCE - ANEXO III - Preencher'!E867</f>
        <v>PAMELA KARINNE FERREIRA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2234-05</v>
      </c>
      <c r="G858" s="13" t="str">
        <f>IF('[1]TCE - ANEXO III - Preencher'!H867="","",'[1]TCE - ANEXO III - Preencher'!H867)</f>
        <v>10/2022</v>
      </c>
      <c r="H858" s="14">
        <f>'[1]TCE - ANEXO III - Preencher'!I867</f>
        <v>0</v>
      </c>
      <c r="I858" s="14">
        <f>'[1]TCE - ANEXO III - Preencher'!J867</f>
        <v>535.37279999999998</v>
      </c>
      <c r="J858" s="14">
        <f>'[1]TCE - ANEXO III - Preencher'!K867</f>
        <v>0</v>
      </c>
      <c r="K858" s="15">
        <f>'[1]TCE - ANEXO III - Preencher'!L867</f>
        <v>55.87</v>
      </c>
      <c r="L858" s="15">
        <f>'[1]TCE - ANEXO III - Preencher'!M867</f>
        <v>14.3</v>
      </c>
      <c r="M858" s="15">
        <f t="shared" si="79"/>
        <v>41.569999999999993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576.94280000000003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</v>
      </c>
      <c r="C859" s="10"/>
      <c r="D859" s="11" t="str">
        <f>'[1]TCE - ANEXO III - Preencher'!E868</f>
        <v>PATRICIA BRAZ DO MONTE COSTA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2236-05</v>
      </c>
      <c r="G859" s="13" t="str">
        <f>IF('[1]TCE - ANEXO III - Preencher'!H868="","",'[1]TCE - ANEXO III - Preencher'!H868)</f>
        <v>10/2022</v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6841.25</v>
      </c>
      <c r="K859" s="15">
        <f>'[1]TCE - ANEXO III - Preencher'!L868</f>
        <v>55.87</v>
      </c>
      <c r="L859" s="15">
        <f>'[1]TCE - ANEXO III - Preencher'!M868</f>
        <v>2.6</v>
      </c>
      <c r="M859" s="15">
        <f t="shared" si="79"/>
        <v>53.269999999999996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68.75</v>
      </c>
      <c r="U859" s="15">
        <f>'[1]TCE - ANEXO III - Preencher'!V868</f>
        <v>0</v>
      </c>
      <c r="V859" s="16">
        <f t="shared" si="82"/>
        <v>68.75</v>
      </c>
      <c r="W859" s="17" t="str">
        <f>IF('[1]TCE - ANEXO III - Preencher'!X868="","",'[1]TCE - ANEXO III - Preencher'!X868)</f>
        <v>AUXÍLIO CRECHE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6963.27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</v>
      </c>
      <c r="C860" s="10"/>
      <c r="D860" s="11" t="str">
        <f>'[1]TCE - ANEXO III - Preencher'!E869</f>
        <v>PATRICIA GOMES DE FREITAS SOUZA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10/2022</v>
      </c>
      <c r="H860" s="14">
        <f>'[1]TCE - ANEXO III - Preencher'!I869</f>
        <v>0</v>
      </c>
      <c r="I860" s="14">
        <f>'[1]TCE - ANEXO III - Preencher'!J869</f>
        <v>116.32559999999999</v>
      </c>
      <c r="J860" s="14">
        <f>'[1]TCE - ANEXO III - Preencher'!K869</f>
        <v>0</v>
      </c>
      <c r="K860" s="15">
        <f>'[1]TCE - ANEXO III - Preencher'!L869</f>
        <v>55.87</v>
      </c>
      <c r="L860" s="15">
        <f>'[1]TCE - ANEXO III - Preencher'!M869</f>
        <v>24.24</v>
      </c>
      <c r="M860" s="15">
        <f t="shared" si="79"/>
        <v>31.63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184.17</v>
      </c>
      <c r="R860" s="15">
        <f>'[1]TCE - ANEXO III - Preencher'!S869</f>
        <v>72.72</v>
      </c>
      <c r="S860" s="16">
        <f t="shared" si="81"/>
        <v>111.44999999999999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259.40559999999999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</v>
      </c>
      <c r="C861" s="10"/>
      <c r="D861" s="11" t="str">
        <f>'[1]TCE - ANEXO III - Preencher'!E870</f>
        <v>PATRICIA GUERRA CAVALCANTI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10/2022</v>
      </c>
      <c r="H861" s="14">
        <f>'[1]TCE - ANEXO III - Preencher'!I870</f>
        <v>0</v>
      </c>
      <c r="I861" s="14">
        <f>'[1]TCE - ANEXO III - Preencher'!J870</f>
        <v>340.92320000000001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340.92320000000001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</v>
      </c>
      <c r="C862" s="10"/>
      <c r="D862" s="11" t="str">
        <f>'[1]TCE - ANEXO III - Preencher'!E871</f>
        <v>PATRICIA JANE FERREIRA DE ALENCAR GUIMARAES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10/2022</v>
      </c>
      <c r="H862" s="14">
        <f>'[1]TCE - ANEXO III - Preencher'!I871</f>
        <v>0</v>
      </c>
      <c r="I862" s="14">
        <f>'[1]TCE - ANEXO III - Preencher'!J871</f>
        <v>135.744</v>
      </c>
      <c r="J862" s="14">
        <f>'[1]TCE - ANEXO III - Preencher'!K871</f>
        <v>0</v>
      </c>
      <c r="K862" s="15">
        <f>'[1]TCE - ANEXO III - Preencher'!L871</f>
        <v>55.87</v>
      </c>
      <c r="L862" s="15">
        <f>'[1]TCE - ANEXO III - Preencher'!M871</f>
        <v>24.24</v>
      </c>
      <c r="M862" s="15">
        <f t="shared" si="79"/>
        <v>31.63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167.374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</v>
      </c>
      <c r="C863" s="10"/>
      <c r="D863" s="11" t="str">
        <f>'[1]TCE - ANEXO III - Preencher'!E872</f>
        <v>PATRICIA MARIA DA FONSECA DE OLIVEIRA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10/2022</v>
      </c>
      <c r="H863" s="14">
        <f>'[1]TCE - ANEXO III - Preencher'!I872</f>
        <v>0</v>
      </c>
      <c r="I863" s="14">
        <f>'[1]TCE - ANEXO III - Preencher'!J872</f>
        <v>135.7336</v>
      </c>
      <c r="J863" s="14">
        <f>'[1]TCE - ANEXO III - Preencher'!K872</f>
        <v>0</v>
      </c>
      <c r="K863" s="15">
        <f>'[1]TCE - ANEXO III - Preencher'!L872</f>
        <v>55.87</v>
      </c>
      <c r="L863" s="15">
        <f>'[1]TCE - ANEXO III - Preencher'!M872</f>
        <v>24.24</v>
      </c>
      <c r="M863" s="15">
        <f t="shared" si="79"/>
        <v>31.63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139.37</v>
      </c>
      <c r="R863" s="15">
        <f>'[1]TCE - ANEXO III - Preencher'!S872</f>
        <v>72.72</v>
      </c>
      <c r="S863" s="16">
        <f t="shared" si="81"/>
        <v>66.650000000000006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234.0136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</v>
      </c>
      <c r="C864" s="10"/>
      <c r="D864" s="11" t="str">
        <f>'[1]TCE - ANEXO III - Preencher'!E873</f>
        <v>PATRICIA MARIA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5211-30</v>
      </c>
      <c r="G864" s="13" t="str">
        <f>IF('[1]TCE - ANEXO III - Preencher'!H873="","",'[1]TCE - ANEXO III - Preencher'!H873)</f>
        <v>10/2022</v>
      </c>
      <c r="H864" s="14">
        <f>'[1]TCE - ANEXO III - Preencher'!I873</f>
        <v>0</v>
      </c>
      <c r="I864" s="14">
        <f>'[1]TCE - ANEXO III - Preencher'!J873</f>
        <v>108.2144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240.17</v>
      </c>
      <c r="R864" s="15">
        <f>'[1]TCE - ANEXO III - Preencher'!S873</f>
        <v>72.72</v>
      </c>
      <c r="S864" s="16">
        <f t="shared" si="81"/>
        <v>167.45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275.6644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</v>
      </c>
      <c r="C865" s="10"/>
      <c r="D865" s="11" t="str">
        <f>'[1]TCE - ANEXO III - Preencher'!E874</f>
        <v>PATRICIA MARIA DO NASCIMENTO FRANCA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10/2022</v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</v>
      </c>
      <c r="C866" s="10"/>
      <c r="D866" s="11" t="str">
        <f>'[1]TCE - ANEXO III - Preencher'!E875</f>
        <v>PATRICIA MARIA SACRAMENTO DE SANTANA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10/2022</v>
      </c>
      <c r="H866" s="14">
        <f>'[1]TCE - ANEXO III - Preencher'!I875</f>
        <v>0</v>
      </c>
      <c r="I866" s="14">
        <f>'[1]TCE - ANEXO III - Preencher'!J875</f>
        <v>151.7328</v>
      </c>
      <c r="J866" s="14">
        <f>'[1]TCE - ANEXO III - Preencher'!K875</f>
        <v>0</v>
      </c>
      <c r="K866" s="15">
        <f>'[1]TCE - ANEXO III - Preencher'!L875</f>
        <v>55.87</v>
      </c>
      <c r="L866" s="15">
        <f>'[1]TCE - ANEXO III - Preencher'!M875</f>
        <v>24.24</v>
      </c>
      <c r="M866" s="15">
        <f t="shared" si="79"/>
        <v>31.63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172.97</v>
      </c>
      <c r="R866" s="15">
        <f>'[1]TCE - ANEXO III - Preencher'!S875</f>
        <v>72.72</v>
      </c>
      <c r="S866" s="16">
        <f t="shared" si="81"/>
        <v>100.25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283.61279999999999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</v>
      </c>
      <c r="C867" s="10"/>
      <c r="D867" s="11" t="str">
        <f>'[1]TCE - ANEXO III - Preencher'!E876</f>
        <v>PATRICIA TADEU DE BRITO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10/2022</v>
      </c>
      <c r="H867" s="14">
        <f>'[1]TCE - ANEXO III - Preencher'!I876</f>
        <v>0</v>
      </c>
      <c r="I867" s="14">
        <f>'[1]TCE - ANEXO III - Preencher'!J876</f>
        <v>158.23840000000001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172.97</v>
      </c>
      <c r="R867" s="15">
        <f>'[1]TCE - ANEXO III - Preencher'!S876</f>
        <v>72.72</v>
      </c>
      <c r="S867" s="16">
        <f t="shared" si="81"/>
        <v>100.25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258.48840000000001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</v>
      </c>
      <c r="C868" s="10"/>
      <c r="D868" s="11" t="str">
        <f>'[1]TCE - ANEXO III - Preencher'!E877</f>
        <v>PATRICIA VALERIA DANTAS DAS NEVES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5211-30</v>
      </c>
      <c r="G868" s="13" t="str">
        <f>IF('[1]TCE - ANEXO III - Preencher'!H877="","",'[1]TCE - ANEXO III - Preencher'!H877)</f>
        <v>10/2022</v>
      </c>
      <c r="H868" s="14">
        <f>'[1]TCE - ANEXO III - Preencher'!I877</f>
        <v>0</v>
      </c>
      <c r="I868" s="14">
        <f>'[1]TCE - ANEXO III - Preencher'!J877</f>
        <v>101.80800000000001</v>
      </c>
      <c r="J868" s="14">
        <f>'[1]TCE - ANEXO III - Preencher'!K877</f>
        <v>0</v>
      </c>
      <c r="K868" s="15">
        <f>'[1]TCE - ANEXO III - Preencher'!L877</f>
        <v>55.87</v>
      </c>
      <c r="L868" s="15">
        <f>'[1]TCE - ANEXO III - Preencher'!M877</f>
        <v>24.24</v>
      </c>
      <c r="M868" s="15">
        <f t="shared" si="79"/>
        <v>31.63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234.47</v>
      </c>
      <c r="R868" s="15">
        <f>'[1]TCE - ANEXO III - Preencher'!S877</f>
        <v>72.72</v>
      </c>
      <c r="S868" s="16">
        <f t="shared" si="81"/>
        <v>161.75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295.18799999999999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</v>
      </c>
      <c r="C869" s="10"/>
      <c r="D869" s="11" t="str">
        <f>'[1]TCE - ANEXO III - Preencher'!E878</f>
        <v>PAULA ANDREA DA SILVA DE MACEDO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4110-10</v>
      </c>
      <c r="G869" s="13" t="str">
        <f>IF('[1]TCE - ANEXO III - Preencher'!H878="","",'[1]TCE - ANEXO III - Preencher'!H878)</f>
        <v>10/2022</v>
      </c>
      <c r="H869" s="14">
        <f>'[1]TCE - ANEXO III - Preencher'!I878</f>
        <v>0</v>
      </c>
      <c r="I869" s="14">
        <f>'[1]TCE - ANEXO III - Preencher'!J878</f>
        <v>109.6392</v>
      </c>
      <c r="J869" s="14">
        <f>'[1]TCE - ANEXO III - Preencher'!K878</f>
        <v>0</v>
      </c>
      <c r="K869" s="15">
        <f>'[1]TCE - ANEXO III - Preencher'!L878</f>
        <v>55.87</v>
      </c>
      <c r="L869" s="15">
        <f>'[1]TCE - ANEXO III - Preencher'!M878</f>
        <v>24.93</v>
      </c>
      <c r="M869" s="15">
        <f t="shared" si="79"/>
        <v>30.939999999999998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240.17</v>
      </c>
      <c r="R869" s="15">
        <f>'[1]TCE - ANEXO III - Preencher'!S878</f>
        <v>74.790000000000006</v>
      </c>
      <c r="S869" s="16">
        <f t="shared" si="81"/>
        <v>165.38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305.95920000000001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</v>
      </c>
      <c r="C870" s="10"/>
      <c r="D870" s="11" t="str">
        <f>'[1]TCE - ANEXO III - Preencher'!E879</f>
        <v>PAULA FRANSSINETT DE SOUZA CASSIANO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4110-10</v>
      </c>
      <c r="G870" s="13" t="str">
        <f>IF('[1]TCE - ANEXO III - Preencher'!H879="","",'[1]TCE - ANEXO III - Preencher'!H879)</f>
        <v>10/2022</v>
      </c>
      <c r="H870" s="14">
        <f>'[1]TCE - ANEXO III - Preencher'!I879</f>
        <v>0</v>
      </c>
      <c r="I870" s="14">
        <f>'[1]TCE - ANEXO III - Preencher'!J879</f>
        <v>111.94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184.17</v>
      </c>
      <c r="R870" s="15">
        <f>'[1]TCE - ANEXO III - Preencher'!S879</f>
        <v>72.72</v>
      </c>
      <c r="S870" s="16">
        <f t="shared" si="81"/>
        <v>111.44999999999999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223.39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</v>
      </c>
      <c r="C871" s="10"/>
      <c r="D871" s="11" t="str">
        <f>'[1]TCE - ANEXO III - Preencher'!E880</f>
        <v>PAULO FRANCISCO BEZERRA JUNIOR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10/2022</v>
      </c>
      <c r="H871" s="14">
        <f>'[1]TCE - ANEXO III - Preencher'!I880</f>
        <v>0</v>
      </c>
      <c r="I871" s="14">
        <f>'[1]TCE - ANEXO III - Preencher'!J880</f>
        <v>124.35120000000001</v>
      </c>
      <c r="J871" s="14">
        <f>'[1]TCE - ANEXO III - Preencher'!K880</f>
        <v>0</v>
      </c>
      <c r="K871" s="15">
        <f>'[1]TCE - ANEXO III - Preencher'!L880</f>
        <v>55.87</v>
      </c>
      <c r="L871" s="15">
        <f>'[1]TCE - ANEXO III - Preencher'!M880</f>
        <v>24.24</v>
      </c>
      <c r="M871" s="15">
        <f t="shared" si="79"/>
        <v>31.63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184.17</v>
      </c>
      <c r="R871" s="15">
        <f>'[1]TCE - ANEXO III - Preencher'!S880</f>
        <v>67.81</v>
      </c>
      <c r="S871" s="16">
        <f t="shared" si="81"/>
        <v>116.35999999999999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272.34119999999996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</v>
      </c>
      <c r="C872" s="10"/>
      <c r="D872" s="11" t="str">
        <f>'[1]TCE - ANEXO III - Preencher'!E881</f>
        <v>PAULO ROBERTO ANGEIRAS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3241-15</v>
      </c>
      <c r="G872" s="13" t="str">
        <f>IF('[1]TCE - ANEXO III - Preencher'!H881="","",'[1]TCE - ANEXO III - Preencher'!H881)</f>
        <v>10/2022</v>
      </c>
      <c r="H872" s="14">
        <f>'[1]TCE - ANEXO III - Preencher'!I881</f>
        <v>0</v>
      </c>
      <c r="I872" s="14">
        <f>'[1]TCE - ANEXO III - Preencher'!J881</f>
        <v>257.20800000000003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208.67</v>
      </c>
      <c r="R872" s="15">
        <f>'[1]TCE - ANEXO III - Preencher'!S881</f>
        <v>66.47</v>
      </c>
      <c r="S872" s="16">
        <f t="shared" si="81"/>
        <v>142.19999999999999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399.40800000000002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</v>
      </c>
      <c r="C873" s="10"/>
      <c r="D873" s="11" t="str">
        <f>'[1]TCE - ANEXO III - Preencher'!E882</f>
        <v>PAULO ROBERTO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5135-05</v>
      </c>
      <c r="G873" s="13" t="str">
        <f>IF('[1]TCE - ANEXO III - Preencher'!H882="","",'[1]TCE - ANEXO III - Preencher'!H882)</f>
        <v>10/2022</v>
      </c>
      <c r="H873" s="14">
        <f>'[1]TCE - ANEXO III - Preencher'!I882</f>
        <v>0</v>
      </c>
      <c r="I873" s="14">
        <f>'[1]TCE - ANEXO III - Preencher'!J882</f>
        <v>140.85599999999999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184.17</v>
      </c>
      <c r="R873" s="15">
        <f>'[1]TCE - ANEXO III - Preencher'!S882</f>
        <v>72.72</v>
      </c>
      <c r="S873" s="16">
        <f t="shared" si="81"/>
        <v>111.44999999999999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252.30599999999998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</v>
      </c>
      <c r="C874" s="10"/>
      <c r="D874" s="11" t="str">
        <f>'[1]TCE - ANEXO III - Preencher'!E883</f>
        <v>PAULO VITOR DE CARVALHO RIBEIRO</v>
      </c>
      <c r="E874" s="9" t="str">
        <f>IF('[1]TCE - ANEXO III - Preencher'!F883="4 - Assistência Odontológica","2 - Outros Profissionais da Saúde",'[1]TCE - ANEXO III - Preencher'!F883)</f>
        <v>1 - Médico</v>
      </c>
      <c r="F874" s="12" t="str">
        <f>'[1]TCE - ANEXO III - Preencher'!G883</f>
        <v>2251-25</v>
      </c>
      <c r="G874" s="13" t="str">
        <f>IF('[1]TCE - ANEXO III - Preencher'!H883="","",'[1]TCE - ANEXO III - Preencher'!H883)</f>
        <v>10/2022</v>
      </c>
      <c r="H874" s="14">
        <f>'[1]TCE - ANEXO III - Preencher'!I883</f>
        <v>0</v>
      </c>
      <c r="I874" s="14">
        <f>'[1]TCE - ANEXO III - Preencher'!J883</f>
        <v>359.35520000000002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359.35520000000002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</v>
      </c>
      <c r="C875" s="10"/>
      <c r="D875" s="11" t="str">
        <f>'[1]TCE - ANEXO III - Preencher'!E884</f>
        <v>PEDRO FILIPE DA LUZ SIQUEIRA DE OLIVEIRA MELLO</v>
      </c>
      <c r="E875" s="9" t="str">
        <f>IF('[1]TCE - ANEXO III - Preencher'!F884="4 - Assistência Odontológica","2 - Outros Profissionais da Saúde",'[1]TCE - ANEXO III - Preencher'!F884)</f>
        <v>1 - Médico</v>
      </c>
      <c r="F875" s="12" t="str">
        <f>'[1]TCE - ANEXO III - Preencher'!G884</f>
        <v>2251-51</v>
      </c>
      <c r="G875" s="13" t="str">
        <f>IF('[1]TCE - ANEXO III - Preencher'!H884="","",'[1]TCE - ANEXO III - Preencher'!H884)</f>
        <v>10/2022</v>
      </c>
      <c r="H875" s="14">
        <f>'[1]TCE - ANEXO III - Preencher'!I884</f>
        <v>0</v>
      </c>
      <c r="I875" s="14">
        <f>'[1]TCE - ANEXO III - Preencher'!J884</f>
        <v>288.25839999999999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288.25839999999999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</v>
      </c>
      <c r="C876" s="10"/>
      <c r="D876" s="11" t="str">
        <f>'[1]TCE - ANEXO III - Preencher'!E885</f>
        <v>PEDRO HENRIQUE DE PAULA LEMOS</v>
      </c>
      <c r="E876" s="9" t="str">
        <f>IF('[1]TCE - ANEXO III - Preencher'!F885="4 - Assistência Odontológica","2 - Outros Profissionais da Saúde",'[1]TCE - ANEXO III - Preencher'!F885)</f>
        <v>1 - Médico</v>
      </c>
      <c r="F876" s="12" t="str">
        <f>'[1]TCE - ANEXO III - Preencher'!G885</f>
        <v>2251-25</v>
      </c>
      <c r="G876" s="13" t="str">
        <f>IF('[1]TCE - ANEXO III - Preencher'!H885="","",'[1]TCE - ANEXO III - Preencher'!H885)</f>
        <v>10/2022</v>
      </c>
      <c r="H876" s="14">
        <f>'[1]TCE - ANEXO III - Preencher'!I885</f>
        <v>0</v>
      </c>
      <c r="I876" s="14">
        <f>'[1]TCE - ANEXO III - Preencher'!J885</f>
        <v>428.69119999999998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428.69119999999998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</v>
      </c>
      <c r="C877" s="10"/>
      <c r="D877" s="11" t="str">
        <f>'[1]TCE - ANEXO III - Preencher'!E886</f>
        <v>PEDRO HENRIQUE QUEIROZ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3226-05</v>
      </c>
      <c r="G877" s="13" t="str">
        <f>IF('[1]TCE - ANEXO III - Preencher'!H886="","",'[1]TCE - ANEXO III - Preencher'!H886)</f>
        <v>10/2022</v>
      </c>
      <c r="H877" s="14">
        <f>'[1]TCE - ANEXO III - Preencher'!I886</f>
        <v>0</v>
      </c>
      <c r="I877" s="14">
        <f>'[1]TCE - ANEXO III - Preencher'!J886</f>
        <v>179.3416</v>
      </c>
      <c r="J877" s="14">
        <f>'[1]TCE - ANEXO III - Preencher'!K886</f>
        <v>0</v>
      </c>
      <c r="K877" s="15">
        <f>'[1]TCE - ANEXO III - Preencher'!L886</f>
        <v>55.87</v>
      </c>
      <c r="L877" s="15">
        <f>'[1]TCE - ANEXO III - Preencher'!M886</f>
        <v>24.24</v>
      </c>
      <c r="M877" s="15">
        <f t="shared" si="79"/>
        <v>31.63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210.9716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</v>
      </c>
      <c r="C878" s="10"/>
      <c r="D878" s="11" t="str">
        <f>'[1]TCE - ANEXO III - Preencher'!E887</f>
        <v>PEDRO HENRIQUE SATIRO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5151-10</v>
      </c>
      <c r="G878" s="13" t="str">
        <f>IF('[1]TCE - ANEXO III - Preencher'!H887="","",'[1]TCE - ANEXO III - Preencher'!H887)</f>
        <v>10/2022</v>
      </c>
      <c r="H878" s="14">
        <f>'[1]TCE - ANEXO III - Preencher'!I887</f>
        <v>0</v>
      </c>
      <c r="I878" s="14">
        <f>'[1]TCE - ANEXO III - Preencher'!J887</f>
        <v>125.828</v>
      </c>
      <c r="J878" s="14">
        <f>'[1]TCE - ANEXO III - Preencher'!K887</f>
        <v>0</v>
      </c>
      <c r="K878" s="15">
        <f>'[1]TCE - ANEXO III - Preencher'!L887</f>
        <v>55.87</v>
      </c>
      <c r="L878" s="15">
        <f>'[1]TCE - ANEXO III - Preencher'!M887</f>
        <v>24.24</v>
      </c>
      <c r="M878" s="15">
        <f t="shared" si="79"/>
        <v>31.63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184.17</v>
      </c>
      <c r="R878" s="15">
        <f>'[1]TCE - ANEXO III - Preencher'!S887</f>
        <v>71.02</v>
      </c>
      <c r="S878" s="16">
        <f t="shared" si="81"/>
        <v>113.14999999999999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270.608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</v>
      </c>
      <c r="C879" s="10"/>
      <c r="D879" s="11" t="str">
        <f>'[1]TCE - ANEXO III - Preencher'!E888</f>
        <v>PEDRO HENRIQUE XAVIER DA CUNHA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2252-70</v>
      </c>
      <c r="G879" s="13" t="str">
        <f>IF('[1]TCE - ANEXO III - Preencher'!H888="","",'[1]TCE - ANEXO III - Preencher'!H888)</f>
        <v>10/2022</v>
      </c>
      <c r="H879" s="14">
        <f>'[1]TCE - ANEXO III - Preencher'!I888</f>
        <v>0</v>
      </c>
      <c r="I879" s="14">
        <f>'[1]TCE - ANEXO III - Preencher'!J888</f>
        <v>748.4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748.4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</v>
      </c>
      <c r="C880" s="10"/>
      <c r="D880" s="11" t="str">
        <f>'[1]TCE - ANEXO III - Preencher'!E889</f>
        <v>PEDRO RAMOS DE FREITAS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10/2022</v>
      </c>
      <c r="H880" s="14">
        <f>'[1]TCE - ANEXO III - Preencher'!I889</f>
        <v>0</v>
      </c>
      <c r="I880" s="14">
        <f>'[1]TCE - ANEXO III - Preencher'!J889</f>
        <v>172.9032</v>
      </c>
      <c r="J880" s="14">
        <f>'[1]TCE - ANEXO III - Preencher'!K889</f>
        <v>0</v>
      </c>
      <c r="K880" s="15">
        <f>'[1]TCE - ANEXO III - Preencher'!L889</f>
        <v>55.87</v>
      </c>
      <c r="L880" s="15">
        <f>'[1]TCE - ANEXO III - Preencher'!M889</f>
        <v>24.24</v>
      </c>
      <c r="M880" s="15">
        <f t="shared" si="79"/>
        <v>31.63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184.17</v>
      </c>
      <c r="R880" s="15">
        <f>'[1]TCE - ANEXO III - Preencher'!S889</f>
        <v>70.78</v>
      </c>
      <c r="S880" s="16">
        <f t="shared" si="81"/>
        <v>113.38999999999999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317.92319999999995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</v>
      </c>
      <c r="C881" s="10"/>
      <c r="D881" s="11" t="str">
        <f>'[1]TCE - ANEXO III - Preencher'!E890</f>
        <v>PEDRO SOUZA FERREIRA DE MELO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4110-10</v>
      </c>
      <c r="G881" s="13" t="str">
        <f>IF('[1]TCE - ANEXO III - Preencher'!H890="","",'[1]TCE - ANEXO III - Preencher'!H890)</f>
        <v>10/2022</v>
      </c>
      <c r="H881" s="14">
        <f>'[1]TCE - ANEXO III - Preencher'!I890</f>
        <v>0</v>
      </c>
      <c r="I881" s="14">
        <f>'[1]TCE - ANEXO III - Preencher'!J890</f>
        <v>12.12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363.78</v>
      </c>
      <c r="R881" s="15">
        <f>'[1]TCE - ANEXO III - Preencher'!S890</f>
        <v>36.36</v>
      </c>
      <c r="S881" s="16">
        <f t="shared" si="81"/>
        <v>327.41999999999996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339.53999999999996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</v>
      </c>
      <c r="C882" s="10"/>
      <c r="D882" s="11" t="str">
        <f>'[1]TCE - ANEXO III - Preencher'!E891</f>
        <v>PEDRO WANDERLEY DE ARAUJO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2251-20</v>
      </c>
      <c r="G882" s="13" t="str">
        <f>IF('[1]TCE - ANEXO III - Preencher'!H891="","",'[1]TCE - ANEXO III - Preencher'!H891)</f>
        <v>10/2022</v>
      </c>
      <c r="H882" s="14">
        <f>'[1]TCE - ANEXO III - Preencher'!I891</f>
        <v>0</v>
      </c>
      <c r="I882" s="14">
        <f>'[1]TCE - ANEXO III - Preencher'!J891</f>
        <v>502.75200000000001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502.75200000000001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</v>
      </c>
      <c r="C883" s="10"/>
      <c r="D883" s="11" t="str">
        <f>'[1]TCE - ANEXO III - Preencher'!E892</f>
        <v>PETERSON CAVALCANTI HOLANDA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2252-25</v>
      </c>
      <c r="G883" s="13" t="str">
        <f>IF('[1]TCE - ANEXO III - Preencher'!H892="","",'[1]TCE - ANEXO III - Preencher'!H892)</f>
        <v>10/2022</v>
      </c>
      <c r="H883" s="14">
        <f>'[1]TCE - ANEXO III - Preencher'!I892</f>
        <v>0</v>
      </c>
      <c r="I883" s="14">
        <f>'[1]TCE - ANEXO III - Preencher'!J892</f>
        <v>1176.5496000000001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1176.5496000000001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</v>
      </c>
      <c r="C884" s="10"/>
      <c r="D884" s="11" t="str">
        <f>'[1]TCE - ANEXO III - Preencher'!E893</f>
        <v>PETRUS MOURA DE ANDRADE LIMA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2252-25</v>
      </c>
      <c r="G884" s="13" t="str">
        <f>IF('[1]TCE - ANEXO III - Preencher'!H893="","",'[1]TCE - ANEXO III - Preencher'!H893)</f>
        <v>10/2022</v>
      </c>
      <c r="H884" s="14">
        <f>'[1]TCE - ANEXO III - Preencher'!I893</f>
        <v>0</v>
      </c>
      <c r="I884" s="14">
        <f>'[1]TCE - ANEXO III - Preencher'!J893</f>
        <v>461.92079999999987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461.92079999999987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</v>
      </c>
      <c r="C885" s="10"/>
      <c r="D885" s="11" t="str">
        <f>'[1]TCE - ANEXO III - Preencher'!E894</f>
        <v>PIERLA RILIA SANTIAGO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10/2022</v>
      </c>
      <c r="H885" s="14">
        <f>'[1]TCE - ANEXO III - Preencher'!I894</f>
        <v>0</v>
      </c>
      <c r="I885" s="14">
        <f>'[1]TCE - ANEXO III - Preencher'!J894</f>
        <v>135.89439999999999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172.97</v>
      </c>
      <c r="R885" s="15">
        <f>'[1]TCE - ANEXO III - Preencher'!S894</f>
        <v>68.09</v>
      </c>
      <c r="S885" s="16">
        <f t="shared" si="81"/>
        <v>104.88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240.77439999999999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</v>
      </c>
      <c r="C886" s="10"/>
      <c r="D886" s="11" t="str">
        <f>'[1]TCE - ANEXO III - Preencher'!E895</f>
        <v>POLIANA MARIA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5211-30</v>
      </c>
      <c r="G886" s="13" t="str">
        <f>IF('[1]TCE - ANEXO III - Preencher'!H895="","",'[1]TCE - ANEXO III - Preencher'!H895)</f>
        <v>10/2022</v>
      </c>
      <c r="H886" s="14">
        <f>'[1]TCE - ANEXO III - Preencher'!I895</f>
        <v>0</v>
      </c>
      <c r="I886" s="14">
        <f>'[1]TCE - ANEXO III - Preencher'!J895</f>
        <v>141.29759999999999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150.47</v>
      </c>
      <c r="R886" s="15">
        <f>'[1]TCE - ANEXO III - Preencher'!S895</f>
        <v>72.72</v>
      </c>
      <c r="S886" s="16">
        <f t="shared" si="81"/>
        <v>77.75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219.04759999999999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</v>
      </c>
      <c r="C887" s="10"/>
      <c r="D887" s="11" t="str">
        <f>'[1]TCE - ANEXO III - Preencher'!E896</f>
        <v>POLIANA SILVESTRE CORDEIRO</v>
      </c>
      <c r="E887" s="9" t="str">
        <f>IF('[1]TCE - ANEXO III - Preencher'!F896="4 - Assistência Odontológica","2 - Outros Profissionais da Saúde",'[1]TCE - ANEXO III - Preencher'!F896)</f>
        <v>1 - Médico</v>
      </c>
      <c r="F887" s="12" t="str">
        <f>'[1]TCE - ANEXO III - Preencher'!G896</f>
        <v>2251-25</v>
      </c>
      <c r="G887" s="13" t="str">
        <f>IF('[1]TCE - ANEXO III - Preencher'!H896="","",'[1]TCE - ANEXO III - Preencher'!H896)</f>
        <v>10/2022</v>
      </c>
      <c r="H887" s="14">
        <f>'[1]TCE - ANEXO III - Preencher'!I896</f>
        <v>0</v>
      </c>
      <c r="I887" s="14">
        <f>'[1]TCE - ANEXO III - Preencher'!J896</f>
        <v>743.55840000000001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743.55840000000001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</v>
      </c>
      <c r="C888" s="10"/>
      <c r="D888" s="11" t="str">
        <f>'[1]TCE - ANEXO III - Preencher'!E897</f>
        <v>POLLYANA MARQUES GONCALVES SAMPAIO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10/2022</v>
      </c>
      <c r="H888" s="14">
        <f>'[1]TCE - ANEXO III - Preencher'!I897</f>
        <v>0</v>
      </c>
      <c r="I888" s="14">
        <f>'[1]TCE - ANEXO III - Preencher'!J897</f>
        <v>24.4968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24.4968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</v>
      </c>
      <c r="C889" s="10"/>
      <c r="D889" s="11" t="str">
        <f>'[1]TCE - ANEXO III - Preencher'!E898</f>
        <v xml:space="preserve">POLLYANNA GUILHERME VALENCA 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10/2022</v>
      </c>
      <c r="H889" s="14">
        <f>'[1]TCE - ANEXO III - Preencher'!I898</f>
        <v>0</v>
      </c>
      <c r="I889" s="14">
        <f>'[1]TCE - ANEXO III - Preencher'!J898</f>
        <v>160.24799999999999</v>
      </c>
      <c r="J889" s="14">
        <f>'[1]TCE - ANEXO III - Preencher'!K898</f>
        <v>0</v>
      </c>
      <c r="K889" s="15">
        <f>'[1]TCE - ANEXO III - Preencher'!L898</f>
        <v>55.87</v>
      </c>
      <c r="L889" s="15">
        <f>'[1]TCE - ANEXO III - Preencher'!M898</f>
        <v>24.24</v>
      </c>
      <c r="M889" s="15">
        <f t="shared" si="79"/>
        <v>31.63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234.47</v>
      </c>
      <c r="R889" s="15">
        <f>'[1]TCE - ANEXO III - Preencher'!S898</f>
        <v>72.72</v>
      </c>
      <c r="S889" s="16">
        <f t="shared" si="81"/>
        <v>161.75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353.62799999999999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</v>
      </c>
      <c r="C890" s="10"/>
      <c r="D890" s="11" t="str">
        <f>'[1]TCE - ANEXO III - Preencher'!E899</f>
        <v>POLLYANNA MEDEIROS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2613-05</v>
      </c>
      <c r="G890" s="13" t="str">
        <f>IF('[1]TCE - ANEXO III - Preencher'!H899="","",'[1]TCE - ANEXO III - Preencher'!H899)</f>
        <v>10/2022</v>
      </c>
      <c r="H890" s="14">
        <f>'[1]TCE - ANEXO III - Preencher'!I899</f>
        <v>0</v>
      </c>
      <c r="I890" s="14">
        <f>'[1]TCE - ANEXO III - Preencher'!J899</f>
        <v>413.0136</v>
      </c>
      <c r="J890" s="14">
        <f>'[1]TCE - ANEXO III - Preencher'!K899</f>
        <v>0</v>
      </c>
      <c r="K890" s="15">
        <f>'[1]TCE - ANEXO III - Preencher'!L899</f>
        <v>55.87</v>
      </c>
      <c r="L890" s="15">
        <f>'[1]TCE - ANEXO III - Preencher'!M899</f>
        <v>30</v>
      </c>
      <c r="M890" s="15">
        <f t="shared" si="79"/>
        <v>25.869999999999997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438.8836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</v>
      </c>
      <c r="C891" s="10"/>
      <c r="D891" s="11" t="str">
        <f>'[1]TCE - ANEXO III - Preencher'!E900</f>
        <v>POLYANA BEZERRA DE MENEZES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10/2022</v>
      </c>
      <c r="H891" s="14">
        <f>'[1]TCE - ANEXO III - Preencher'!I900</f>
        <v>0</v>
      </c>
      <c r="I891" s="14">
        <f>'[1]TCE - ANEXO III - Preencher'!J900</f>
        <v>137.9272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184.17</v>
      </c>
      <c r="R891" s="15">
        <f>'[1]TCE - ANEXO III - Preencher'!S900</f>
        <v>71.02</v>
      </c>
      <c r="S891" s="16">
        <f t="shared" si="81"/>
        <v>113.14999999999999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251.0772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</v>
      </c>
      <c r="C892" s="10"/>
      <c r="D892" s="11" t="str">
        <f>'[1]TCE - ANEXO III - Preencher'!E901</f>
        <v>PRISCILA PEREIRA DE LIMA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 t="str">
        <f>IF('[1]TCE - ANEXO III - Preencher'!H901="","",'[1]TCE - ANEXO III - Preencher'!H901)</f>
        <v>10/2022</v>
      </c>
      <c r="H892" s="14">
        <f>'[1]TCE - ANEXO III - Preencher'!I901</f>
        <v>0</v>
      </c>
      <c r="I892" s="14">
        <f>'[1]TCE - ANEXO III - Preencher'!J901</f>
        <v>96.798400000000001</v>
      </c>
      <c r="J892" s="14">
        <f>'[1]TCE - ANEXO III - Preencher'!K901</f>
        <v>0</v>
      </c>
      <c r="K892" s="15">
        <f>'[1]TCE - ANEXO III - Preencher'!L901</f>
        <v>55.87</v>
      </c>
      <c r="L892" s="15">
        <f>'[1]TCE - ANEXO III - Preencher'!M901</f>
        <v>24.24</v>
      </c>
      <c r="M892" s="15">
        <f t="shared" si="79"/>
        <v>31.63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240.17</v>
      </c>
      <c r="R892" s="15">
        <f>'[1]TCE - ANEXO III - Preencher'!S901</f>
        <v>72.72</v>
      </c>
      <c r="S892" s="16">
        <f t="shared" si="81"/>
        <v>167.45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295.8784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</v>
      </c>
      <c r="C893" s="10"/>
      <c r="D893" s="11" t="str">
        <f>'[1]TCE - ANEXO III - Preencher'!E902</f>
        <v>PRISCILA VANESSA FERREIRA DA SILVA DE LIMA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10/2022</v>
      </c>
      <c r="H893" s="14">
        <f>'[1]TCE - ANEXO III - Preencher'!I902</f>
        <v>0</v>
      </c>
      <c r="I893" s="14">
        <f>'[1]TCE - ANEXO III - Preencher'!J902</f>
        <v>125.5136</v>
      </c>
      <c r="J893" s="14">
        <f>'[1]TCE - ANEXO III - Preencher'!K902</f>
        <v>0</v>
      </c>
      <c r="K893" s="15">
        <f>'[1]TCE - ANEXO III - Preencher'!L902</f>
        <v>55.87</v>
      </c>
      <c r="L893" s="15">
        <f>'[1]TCE - ANEXO III - Preencher'!M902</f>
        <v>24.24</v>
      </c>
      <c r="M893" s="15">
        <f t="shared" si="79"/>
        <v>31.63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184.17</v>
      </c>
      <c r="R893" s="15">
        <f>'[1]TCE - ANEXO III - Preencher'!S902</f>
        <v>72.72</v>
      </c>
      <c r="S893" s="16">
        <f t="shared" si="81"/>
        <v>111.44999999999999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268.59359999999998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</v>
      </c>
      <c r="C894" s="10"/>
      <c r="D894" s="11" t="str">
        <f>'[1]TCE - ANEXO III - Preencher'!E903</f>
        <v>PRISCILLA DE SOUZA GONCALVES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10/2022</v>
      </c>
      <c r="H894" s="14">
        <f>'[1]TCE - ANEXO III - Preencher'!I903</f>
        <v>0</v>
      </c>
      <c r="I894" s="14">
        <f>'[1]TCE - ANEXO III - Preencher'!J903</f>
        <v>130.876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315.37</v>
      </c>
      <c r="R894" s="15">
        <f>'[1]TCE - ANEXO III - Preencher'!S903</f>
        <v>72.72</v>
      </c>
      <c r="S894" s="16">
        <f t="shared" si="81"/>
        <v>242.65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373.52600000000001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</v>
      </c>
      <c r="C895" s="10"/>
      <c r="D895" s="11" t="str">
        <f>'[1]TCE - ANEXO III - Preencher'!E904</f>
        <v>PRISCILLA TAVARES RODRIGUES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2516-05</v>
      </c>
      <c r="G895" s="13" t="str">
        <f>IF('[1]TCE - ANEXO III - Preencher'!H904="","",'[1]TCE - ANEXO III - Preencher'!H904)</f>
        <v>10/2022</v>
      </c>
      <c r="H895" s="14">
        <f>'[1]TCE - ANEXO III - Preencher'!I904</f>
        <v>0</v>
      </c>
      <c r="I895" s="14">
        <f>'[1]TCE - ANEXO III - Preencher'!J904</f>
        <v>223.55520000000001</v>
      </c>
      <c r="J895" s="14">
        <f>'[1]TCE - ANEXO III - Preencher'!K904</f>
        <v>0</v>
      </c>
      <c r="K895" s="15">
        <f>'[1]TCE - ANEXO III - Preencher'!L904</f>
        <v>55.87</v>
      </c>
      <c r="L895" s="15">
        <f>'[1]TCE - ANEXO III - Preencher'!M904</f>
        <v>30</v>
      </c>
      <c r="M895" s="15">
        <f t="shared" si="79"/>
        <v>25.869999999999997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249.42520000000002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</v>
      </c>
      <c r="C896" s="10"/>
      <c r="D896" s="11" t="str">
        <f>'[1]TCE - ANEXO III - Preencher'!E905</f>
        <v>RACHEL BEZERRA LOPES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5211-30</v>
      </c>
      <c r="G896" s="13" t="str">
        <f>IF('[1]TCE - ANEXO III - Preencher'!H905="","",'[1]TCE - ANEXO III - Preencher'!H905)</f>
        <v>10/2022</v>
      </c>
      <c r="H896" s="14">
        <f>'[1]TCE - ANEXO III - Preencher'!I905</f>
        <v>0</v>
      </c>
      <c r="I896" s="14">
        <f>'[1]TCE - ANEXO III - Preencher'!J905</f>
        <v>44.666400000000003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172.97</v>
      </c>
      <c r="R896" s="15">
        <f>'[1]TCE - ANEXO III - Preencher'!S905</f>
        <v>168</v>
      </c>
      <c r="S896" s="16">
        <f t="shared" si="81"/>
        <v>4.9699999999999989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49.636400000000002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</v>
      </c>
      <c r="C897" s="10"/>
      <c r="D897" s="11" t="str">
        <f>'[1]TCE - ANEXO III - Preencher'!E906</f>
        <v>RAFAEL BARBOSA DOS SANTOS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5163-45</v>
      </c>
      <c r="G897" s="13" t="str">
        <f>IF('[1]TCE - ANEXO III - Preencher'!H906="","",'[1]TCE - ANEXO III - Preencher'!H906)</f>
        <v>10/2022</v>
      </c>
      <c r="H897" s="14">
        <f>'[1]TCE - ANEXO III - Preencher'!I906</f>
        <v>0</v>
      </c>
      <c r="I897" s="14">
        <f>'[1]TCE - ANEXO III - Preencher'!J906</f>
        <v>147.7672</v>
      </c>
      <c r="J897" s="14">
        <f>'[1]TCE - ANEXO III - Preencher'!K906</f>
        <v>0</v>
      </c>
      <c r="K897" s="15">
        <f>'[1]TCE - ANEXO III - Preencher'!L906</f>
        <v>55.87</v>
      </c>
      <c r="L897" s="15">
        <f>'[1]TCE - ANEXO III - Preencher'!M906</f>
        <v>24.24</v>
      </c>
      <c r="M897" s="15">
        <f t="shared" si="79"/>
        <v>31.63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172.97</v>
      </c>
      <c r="R897" s="15">
        <f>'[1]TCE - ANEXO III - Preencher'!S906</f>
        <v>72.72</v>
      </c>
      <c r="S897" s="16">
        <f t="shared" si="81"/>
        <v>100.25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279.6472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</v>
      </c>
      <c r="C898" s="10"/>
      <c r="D898" s="11" t="str">
        <f>'[1]TCE - ANEXO III - Preencher'!E907</f>
        <v>RAFAEL BARRETO MENDES DE ANDRADE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 t="str">
        <f>IF('[1]TCE - ANEXO III - Preencher'!H907="","",'[1]TCE - ANEXO III - Preencher'!H907)</f>
        <v>10/2022</v>
      </c>
      <c r="H898" s="14">
        <f>'[1]TCE - ANEXO III - Preencher'!I907</f>
        <v>0</v>
      </c>
      <c r="I898" s="14">
        <f>'[1]TCE - ANEXO III - Preencher'!J907</f>
        <v>217.24160000000001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217.24160000000001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</v>
      </c>
      <c r="C899" s="10"/>
      <c r="D899" s="11" t="str">
        <f>'[1]TCE - ANEXO III - Preencher'!E908</f>
        <v>RAFAEL MENEZES FIRMINO DE LIMA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2251-25</v>
      </c>
      <c r="G899" s="13" t="str">
        <f>IF('[1]TCE - ANEXO III - Preencher'!H908="","",'[1]TCE - ANEXO III - Preencher'!H908)</f>
        <v>10/2022</v>
      </c>
      <c r="H899" s="14">
        <f>'[1]TCE - ANEXO III - Preencher'!I908</f>
        <v>0</v>
      </c>
      <c r="I899" s="14">
        <f>'[1]TCE - ANEXO III - Preencher'!J908</f>
        <v>341.28719999999998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341.28719999999998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</v>
      </c>
      <c r="C900" s="10"/>
      <c r="D900" s="11" t="str">
        <f>'[1]TCE - ANEXO III - Preencher'!E909</f>
        <v>RAFAEL NOVAES LEAL JARDIM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2251-25</v>
      </c>
      <c r="G900" s="13" t="str">
        <f>IF('[1]TCE - ANEXO III - Preencher'!H909="","",'[1]TCE - ANEXO III - Preencher'!H909)</f>
        <v>10/2022</v>
      </c>
      <c r="H900" s="14">
        <f>'[1]TCE - ANEXO III - Preencher'!I909</f>
        <v>0</v>
      </c>
      <c r="I900" s="14">
        <f>'[1]TCE - ANEXO III - Preencher'!J909</f>
        <v>352.05439999999999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352.05439999999999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</v>
      </c>
      <c r="C901" s="10"/>
      <c r="D901" s="11" t="str">
        <f>'[1]TCE - ANEXO III - Preencher'!E910</f>
        <v>RAFAEL WANDERLEY DE ALBUQUERQUE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2252-35</v>
      </c>
      <c r="G901" s="13" t="str">
        <f>IF('[1]TCE - ANEXO III - Preencher'!H910="","",'[1]TCE - ANEXO III - Preencher'!H910)</f>
        <v>10/2022</v>
      </c>
      <c r="H901" s="14">
        <f>'[1]TCE - ANEXO III - Preencher'!I910</f>
        <v>0</v>
      </c>
      <c r="I901" s="14">
        <f>'[1]TCE - ANEXO III - Preencher'!J910</f>
        <v>884.99199999999996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884.99199999999996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</v>
      </c>
      <c r="C902" s="10"/>
      <c r="D902" s="11" t="str">
        <f>'[1]TCE - ANEXO III - Preencher'!E911</f>
        <v>RAFAELA DA SILVA RODRIGUES LIMA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10/2022</v>
      </c>
      <c r="H902" s="14">
        <f>'[1]TCE - ANEXO III - Preencher'!I911</f>
        <v>0</v>
      </c>
      <c r="I902" s="14">
        <f>'[1]TCE - ANEXO III - Preencher'!J911</f>
        <v>256.6456</v>
      </c>
      <c r="J902" s="14">
        <f>'[1]TCE - ANEXO III - Preencher'!K911</f>
        <v>0</v>
      </c>
      <c r="K902" s="15">
        <f>'[1]TCE - ANEXO III - Preencher'!L911</f>
        <v>55.87</v>
      </c>
      <c r="L902" s="15">
        <f>'[1]TCE - ANEXO III - Preencher'!M911</f>
        <v>24.24</v>
      </c>
      <c r="M902" s="15">
        <f t="shared" si="85"/>
        <v>31.63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288.2756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</v>
      </c>
      <c r="C903" s="10"/>
      <c r="D903" s="11" t="str">
        <f>'[1]TCE - ANEXO III - Preencher'!E912</f>
        <v>RAFAELA PEREIRA DAS NEVES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10/2022</v>
      </c>
      <c r="H903" s="14">
        <f>'[1]TCE - ANEXO III - Preencher'!I912</f>
        <v>0</v>
      </c>
      <c r="I903" s="14">
        <f>'[1]TCE - ANEXO III - Preencher'!J912</f>
        <v>234.7576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234.7576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</v>
      </c>
      <c r="C904" s="10"/>
      <c r="D904" s="11" t="str">
        <f>'[1]TCE - ANEXO III - Preencher'!E913</f>
        <v>RAFAELA SANDRI BARROS ALVES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10/2022</v>
      </c>
      <c r="H904" s="14">
        <f>'[1]TCE - ANEXO III - Preencher'!I913</f>
        <v>0</v>
      </c>
      <c r="I904" s="14">
        <f>'[1]TCE - ANEXO III - Preencher'!J913</f>
        <v>332.84960000000001</v>
      </c>
      <c r="J904" s="14">
        <f>'[1]TCE - ANEXO III - Preencher'!K913</f>
        <v>0</v>
      </c>
      <c r="K904" s="15">
        <f>'[1]TCE - ANEXO III - Preencher'!L913</f>
        <v>55.87</v>
      </c>
      <c r="L904" s="15">
        <f>'[1]TCE - ANEXO III - Preencher'!M913</f>
        <v>3.3</v>
      </c>
      <c r="M904" s="15">
        <f t="shared" si="85"/>
        <v>52.57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385.4196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</v>
      </c>
      <c r="C905" s="10"/>
      <c r="D905" s="11" t="str">
        <f>'[1]TCE - ANEXO III - Preencher'!E914</f>
        <v>RAFAELE DA SILVA SOUZA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10/2022</v>
      </c>
      <c r="H905" s="14">
        <f>'[1]TCE - ANEXO III - Preencher'!I914</f>
        <v>0</v>
      </c>
      <c r="I905" s="14">
        <f>'[1]TCE - ANEXO III - Preencher'!J914</f>
        <v>298.82560000000001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298.82560000000001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</v>
      </c>
      <c r="C906" s="10"/>
      <c r="D906" s="11" t="str">
        <f>'[1]TCE - ANEXO III - Preencher'!E915</f>
        <v>RAI DE MORAIS E SANTIAGO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2251-25</v>
      </c>
      <c r="G906" s="13" t="str">
        <f>IF('[1]TCE - ANEXO III - Preencher'!H915="","",'[1]TCE - ANEXO III - Preencher'!H915)</f>
        <v>10/2022</v>
      </c>
      <c r="H906" s="14">
        <f>'[1]TCE - ANEXO III - Preencher'!I915</f>
        <v>0</v>
      </c>
      <c r="I906" s="14">
        <f>'[1]TCE - ANEXO III - Preencher'!J915</f>
        <v>345.71839999999997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345.71839999999997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</v>
      </c>
      <c r="C907" s="10"/>
      <c r="D907" s="11" t="str">
        <f>'[1]TCE - ANEXO III - Preencher'!E916</f>
        <v>RAISSA OSIAS TOSCANO DE BRITO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2251-25</v>
      </c>
      <c r="G907" s="13" t="str">
        <f>IF('[1]TCE - ANEXO III - Preencher'!H916="","",'[1]TCE - ANEXO III - Preencher'!H916)</f>
        <v>10/2022</v>
      </c>
      <c r="H907" s="14">
        <f>'[1]TCE - ANEXO III - Preencher'!I916</f>
        <v>0</v>
      </c>
      <c r="I907" s="14">
        <f>'[1]TCE - ANEXO III - Preencher'!J916</f>
        <v>425.87519999999989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425.87519999999989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</v>
      </c>
      <c r="C908" s="10"/>
      <c r="D908" s="11" t="str">
        <f>'[1]TCE - ANEXO III - Preencher'!E917</f>
        <v>RANDSON LIMA DE BARROS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6220-10</v>
      </c>
      <c r="G908" s="13" t="str">
        <f>IF('[1]TCE - ANEXO III - Preencher'!H917="","",'[1]TCE - ANEXO III - Preencher'!H917)</f>
        <v>10/2022</v>
      </c>
      <c r="H908" s="14">
        <f>'[1]TCE - ANEXO III - Preencher'!I917</f>
        <v>0</v>
      </c>
      <c r="I908" s="14">
        <f>'[1]TCE - ANEXO III - Preencher'!J917</f>
        <v>116.352</v>
      </c>
      <c r="J908" s="14">
        <f>'[1]TCE - ANEXO III - Preencher'!K917</f>
        <v>0</v>
      </c>
      <c r="K908" s="15">
        <f>'[1]TCE - ANEXO III - Preencher'!L917</f>
        <v>55.87</v>
      </c>
      <c r="L908" s="15">
        <f>'[1]TCE - ANEXO III - Preencher'!M917</f>
        <v>24.24</v>
      </c>
      <c r="M908" s="15">
        <f t="shared" si="85"/>
        <v>31.63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147.982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</v>
      </c>
      <c r="C909" s="10"/>
      <c r="D909" s="11" t="str">
        <f>'[1]TCE - ANEXO III - Preencher'!E918</f>
        <v>RAONE MARQUES MOREIRA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2236-05</v>
      </c>
      <c r="G909" s="13" t="str">
        <f>IF('[1]TCE - ANEXO III - Preencher'!H918="","",'[1]TCE - ANEXO III - Preencher'!H918)</f>
        <v>10/2022</v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6851.76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6851.76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</v>
      </c>
      <c r="C910" s="10"/>
      <c r="D910" s="11" t="str">
        <f>'[1]TCE - ANEXO III - Preencher'!E919</f>
        <v>RAQUEL BEZERRA DE SANTANA FELIX DOS SANTOS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10/2022</v>
      </c>
      <c r="H910" s="14">
        <f>'[1]TCE - ANEXO III - Preencher'!I919</f>
        <v>0</v>
      </c>
      <c r="I910" s="14">
        <f>'[1]TCE - ANEXO III - Preencher'!J919</f>
        <v>230.69280000000001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297.57000000000005</v>
      </c>
      <c r="R910" s="15">
        <f>'[1]TCE - ANEXO III - Preencher'!S919</f>
        <v>192.66</v>
      </c>
      <c r="S910" s="16">
        <f t="shared" si="87"/>
        <v>104.91000000000005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335.60280000000006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</v>
      </c>
      <c r="C911" s="10"/>
      <c r="D911" s="11" t="str">
        <f>'[1]TCE - ANEXO III - Preencher'!E920</f>
        <v>RAQUEL FERREIRA LEANDRO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10/2022</v>
      </c>
      <c r="H911" s="14">
        <f>'[1]TCE - ANEXO III - Preencher'!I920</f>
        <v>0</v>
      </c>
      <c r="I911" s="14">
        <f>'[1]TCE - ANEXO III - Preencher'!J920</f>
        <v>251.36959999999999</v>
      </c>
      <c r="J911" s="14">
        <f>'[1]TCE - ANEXO III - Preencher'!K920</f>
        <v>0</v>
      </c>
      <c r="K911" s="15">
        <f>'[1]TCE - ANEXO III - Preencher'!L920</f>
        <v>55.87</v>
      </c>
      <c r="L911" s="15">
        <f>'[1]TCE - ANEXO III - Preencher'!M920</f>
        <v>24.24</v>
      </c>
      <c r="M911" s="15">
        <f t="shared" si="85"/>
        <v>31.63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282.99959999999999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</v>
      </c>
      <c r="C912" s="10"/>
      <c r="D912" s="11" t="str">
        <f>'[1]TCE - ANEXO III - Preencher'!E921</f>
        <v>RAQUEL OLIVEIRA DE MORAIS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10/2022</v>
      </c>
      <c r="H912" s="14">
        <f>'[1]TCE - ANEXO III - Preencher'!I921</f>
        <v>0</v>
      </c>
      <c r="I912" s="14">
        <f>'[1]TCE - ANEXO III - Preencher'!J921</f>
        <v>126.0192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315.37</v>
      </c>
      <c r="R912" s="15">
        <f>'[1]TCE - ANEXO III - Preencher'!S921</f>
        <v>72.72</v>
      </c>
      <c r="S912" s="16">
        <f t="shared" si="87"/>
        <v>242.65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368.66919999999999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</v>
      </c>
      <c r="C913" s="10"/>
      <c r="D913" s="11" t="str">
        <f>'[1]TCE - ANEXO III - Preencher'!E922</f>
        <v>RASILMA DE MELO CABRAL SANTOS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4110-10</v>
      </c>
      <c r="G913" s="13" t="str">
        <f>IF('[1]TCE - ANEXO III - Preencher'!H922="","",'[1]TCE - ANEXO III - Preencher'!H922)</f>
        <v>10/2022</v>
      </c>
      <c r="H913" s="14">
        <f>'[1]TCE - ANEXO III - Preencher'!I922</f>
        <v>0</v>
      </c>
      <c r="I913" s="14">
        <f>'[1]TCE - ANEXO III - Preencher'!J922</f>
        <v>106.65600000000001</v>
      </c>
      <c r="J913" s="14">
        <f>'[1]TCE - ANEXO III - Preencher'!K922</f>
        <v>0</v>
      </c>
      <c r="K913" s="15">
        <f>'[1]TCE - ANEXO III - Preencher'!L922</f>
        <v>55.87</v>
      </c>
      <c r="L913" s="15">
        <f>'[1]TCE - ANEXO III - Preencher'!M922</f>
        <v>24.24</v>
      </c>
      <c r="M913" s="15">
        <f t="shared" si="85"/>
        <v>31.63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161.77000000000001</v>
      </c>
      <c r="R913" s="15">
        <f>'[1]TCE - ANEXO III - Preencher'!S922</f>
        <v>72.72</v>
      </c>
      <c r="S913" s="16">
        <f t="shared" si="87"/>
        <v>89.050000000000011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227.33600000000001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</v>
      </c>
      <c r="C914" s="10"/>
      <c r="D914" s="11" t="str">
        <f>'[1]TCE - ANEXO III - Preencher'!E923</f>
        <v>RAYANE DE PAULA FRAGOSO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10/2022</v>
      </c>
      <c r="H914" s="14">
        <f>'[1]TCE - ANEXO III - Preencher'!I923</f>
        <v>0</v>
      </c>
      <c r="I914" s="14">
        <f>'[1]TCE - ANEXO III - Preencher'!J923</f>
        <v>12.019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511.58</v>
      </c>
      <c r="R914" s="15">
        <f>'[1]TCE - ANEXO III - Preencher'!S923</f>
        <v>36.36</v>
      </c>
      <c r="S914" s="16">
        <f t="shared" si="87"/>
        <v>475.21999999999997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487.23899999999998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</v>
      </c>
      <c r="C915" s="10"/>
      <c r="D915" s="11" t="str">
        <f>'[1]TCE - ANEXO III - Preencher'!E924</f>
        <v>RAYANE SOARES BRASILEIRO BARROS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10/2022</v>
      </c>
      <c r="H915" s="14">
        <f>'[1]TCE - ANEXO III - Preencher'!I924</f>
        <v>0</v>
      </c>
      <c r="I915" s="14">
        <f>'[1]TCE - ANEXO III - Preencher'!J924</f>
        <v>129.28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129.28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</v>
      </c>
      <c r="C916" s="10"/>
      <c r="D916" s="11" t="str">
        <f>'[1]TCE - ANEXO III - Preencher'!E925</f>
        <v>RAYANNE MENDES DE SIQUEIRA DE SOUZA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2234-05</v>
      </c>
      <c r="G916" s="13" t="str">
        <f>IF('[1]TCE - ANEXO III - Preencher'!H925="","",'[1]TCE - ANEXO III - Preencher'!H925)</f>
        <v>10/2022</v>
      </c>
      <c r="H916" s="14">
        <f>'[1]TCE - ANEXO III - Preencher'!I925</f>
        <v>0</v>
      </c>
      <c r="I916" s="14">
        <f>'[1]TCE - ANEXO III - Preencher'!J925</f>
        <v>416.29199999999997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416.29199999999997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</v>
      </c>
      <c r="C917" s="10"/>
      <c r="D917" s="11" t="str">
        <f>'[1]TCE - ANEXO III - Preencher'!E926</f>
        <v>RAYANNE SOARES FERNANDES CARDONA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2516-05</v>
      </c>
      <c r="G917" s="13" t="str">
        <f>IF('[1]TCE - ANEXO III - Preencher'!H926="","",'[1]TCE - ANEXO III - Preencher'!H926)</f>
        <v>10/2022</v>
      </c>
      <c r="H917" s="14">
        <f>'[1]TCE - ANEXO III - Preencher'!I926</f>
        <v>0</v>
      </c>
      <c r="I917" s="14">
        <f>'[1]TCE - ANEXO III - Preencher'!J926</f>
        <v>221.1704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221.1704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</v>
      </c>
      <c r="C918" s="10"/>
      <c r="D918" s="11" t="str">
        <f>'[1]TCE - ANEXO III - Preencher'!E927</f>
        <v>RAYRA LAISSA LIMA ALBUQUERQUE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5211-30</v>
      </c>
      <c r="G918" s="13" t="str">
        <f>IF('[1]TCE - ANEXO III - Preencher'!H927="","",'[1]TCE - ANEXO III - Preencher'!H927)</f>
        <v>10/2022</v>
      </c>
      <c r="H918" s="14">
        <f>'[1]TCE - ANEXO III - Preencher'!I927</f>
        <v>0</v>
      </c>
      <c r="I918" s="14">
        <f>'[1]TCE - ANEXO III - Preencher'!J927</f>
        <v>108.36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184.17</v>
      </c>
      <c r="R918" s="15">
        <f>'[1]TCE - ANEXO III - Preencher'!S927</f>
        <v>72.72</v>
      </c>
      <c r="S918" s="16">
        <f t="shared" si="87"/>
        <v>111.44999999999999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219.81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</v>
      </c>
      <c r="C919" s="10"/>
      <c r="D919" s="11" t="str">
        <f>'[1]TCE - ANEXO III - Preencher'!E928</f>
        <v>REBECA BEZERRA MAFRA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10/2022</v>
      </c>
      <c r="H919" s="14">
        <f>'[1]TCE - ANEXO III - Preencher'!I928</f>
        <v>0</v>
      </c>
      <c r="I919" s="14">
        <f>'[1]TCE - ANEXO III - Preencher'!J928</f>
        <v>100.9136</v>
      </c>
      <c r="J919" s="14">
        <f>'[1]TCE - ANEXO III - Preencher'!K928</f>
        <v>0</v>
      </c>
      <c r="K919" s="15">
        <f>'[1]TCE - ANEXO III - Preencher'!L928</f>
        <v>55.87</v>
      </c>
      <c r="L919" s="15">
        <f>'[1]TCE - ANEXO III - Preencher'!M928</f>
        <v>24.24</v>
      </c>
      <c r="M919" s="15">
        <f t="shared" si="85"/>
        <v>31.63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349.37</v>
      </c>
      <c r="R919" s="15">
        <f>'[1]TCE - ANEXO III - Preencher'!S928</f>
        <v>72.72</v>
      </c>
      <c r="S919" s="16">
        <f t="shared" si="87"/>
        <v>276.64999999999998</v>
      </c>
      <c r="T919" s="15">
        <f>'[1]TCE - ANEXO III - Preencher'!U928</f>
        <v>69.430000000000007</v>
      </c>
      <c r="U919" s="15">
        <f>'[1]TCE - ANEXO III - Preencher'!V928</f>
        <v>0</v>
      </c>
      <c r="V919" s="16">
        <f t="shared" si="88"/>
        <v>69.430000000000007</v>
      </c>
      <c r="W919" s="17" t="str">
        <f>IF('[1]TCE - ANEXO III - Preencher'!X928="","",'[1]TCE - ANEXO III - Preencher'!X928)</f>
        <v>AUXÍLIO CRECHE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478.62359999999995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</v>
      </c>
      <c r="C920" s="10"/>
      <c r="D920" s="11" t="str">
        <f>'[1]TCE - ANEXO III - Preencher'!E929</f>
        <v>REBECA VAZ VIEIRA DE CASTRO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10/2022</v>
      </c>
      <c r="H920" s="14">
        <f>'[1]TCE - ANEXO III - Preencher'!I929</f>
        <v>0</v>
      </c>
      <c r="I920" s="14">
        <f>'[1]TCE - ANEXO III - Preencher'!J929</f>
        <v>288.40320000000003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110.51</v>
      </c>
      <c r="U920" s="15">
        <f>'[1]TCE - ANEXO III - Preencher'!V929</f>
        <v>0</v>
      </c>
      <c r="V920" s="16">
        <f t="shared" si="88"/>
        <v>110.51</v>
      </c>
      <c r="W920" s="17" t="str">
        <f>IF('[1]TCE - ANEXO III - Preencher'!X929="","",'[1]TCE - ANEXO III - Preencher'!X929)</f>
        <v>AUXÍLIO CRECHE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398.91320000000002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</v>
      </c>
      <c r="C921" s="10"/>
      <c r="D921" s="11" t="str">
        <f>'[1]TCE - ANEXO III - Preencher'!E930</f>
        <v>REBEKA TORRES DE OLIVEIRA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10/2022</v>
      </c>
      <c r="H921" s="14">
        <f>'[1]TCE - ANEXO III - Preencher'!I930</f>
        <v>0</v>
      </c>
      <c r="I921" s="14">
        <f>'[1]TCE - ANEXO III - Preencher'!J930</f>
        <v>335.30160000000012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335.30160000000012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</v>
      </c>
      <c r="C922" s="10"/>
      <c r="D922" s="11" t="str">
        <f>'[1]TCE - ANEXO III - Preencher'!E931</f>
        <v>REGINA CELI MOURA DE MORAIS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10/2022</v>
      </c>
      <c r="H922" s="14">
        <f>'[1]TCE - ANEXO III - Preencher'!I931</f>
        <v>0</v>
      </c>
      <c r="I922" s="14">
        <f>'[1]TCE - ANEXO III - Preencher'!J931</f>
        <v>139.3432</v>
      </c>
      <c r="J922" s="14">
        <f>'[1]TCE - ANEXO III - Preencher'!K931</f>
        <v>0</v>
      </c>
      <c r="K922" s="15">
        <f>'[1]TCE - ANEXO III - Preencher'!L931</f>
        <v>55.87</v>
      </c>
      <c r="L922" s="15">
        <f>'[1]TCE - ANEXO III - Preencher'!M931</f>
        <v>24.24</v>
      </c>
      <c r="M922" s="15">
        <f t="shared" si="85"/>
        <v>31.63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184.17</v>
      </c>
      <c r="R922" s="15">
        <f>'[1]TCE - ANEXO III - Preencher'!S931</f>
        <v>72.72</v>
      </c>
      <c r="S922" s="16">
        <f t="shared" si="87"/>
        <v>111.44999999999999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282.42319999999995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</v>
      </c>
      <c r="C923" s="10"/>
      <c r="D923" s="11" t="str">
        <f>'[1]TCE - ANEXO III - Preencher'!E932</f>
        <v>REGINA GOMES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10/2022</v>
      </c>
      <c r="H923" s="14">
        <f>'[1]TCE - ANEXO III - Preencher'!I932</f>
        <v>0</v>
      </c>
      <c r="I923" s="14">
        <f>'[1]TCE - ANEXO III - Preencher'!J932</f>
        <v>113.83280000000001</v>
      </c>
      <c r="J923" s="14">
        <f>'[1]TCE - ANEXO III - Preencher'!K932</f>
        <v>0</v>
      </c>
      <c r="K923" s="15">
        <f>'[1]TCE - ANEXO III - Preencher'!L932</f>
        <v>55.87</v>
      </c>
      <c r="L923" s="15">
        <f>'[1]TCE - ANEXO III - Preencher'!M932</f>
        <v>24.24</v>
      </c>
      <c r="M923" s="15">
        <f t="shared" si="85"/>
        <v>31.63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295.97000000000003</v>
      </c>
      <c r="R923" s="15">
        <f>'[1]TCE - ANEXO III - Preencher'!S932</f>
        <v>72.72</v>
      </c>
      <c r="S923" s="16">
        <f t="shared" si="87"/>
        <v>223.25000000000003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368.71280000000002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</v>
      </c>
      <c r="C924" s="10"/>
      <c r="D924" s="11" t="str">
        <f>'[1]TCE - ANEXO III - Preencher'!E933</f>
        <v>REGINELLE SOUSA TERTO JACOB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2251-25</v>
      </c>
      <c r="G924" s="13" t="str">
        <f>IF('[1]TCE - ANEXO III - Preencher'!H933="","",'[1]TCE - ANEXO III - Preencher'!H933)</f>
        <v>10/2022</v>
      </c>
      <c r="H924" s="14">
        <f>'[1]TCE - ANEXO III - Preencher'!I933</f>
        <v>0</v>
      </c>
      <c r="I924" s="14">
        <f>'[1]TCE - ANEXO III - Preencher'!J933</f>
        <v>884.99199999999996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884.99199999999996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</v>
      </c>
      <c r="C925" s="10"/>
      <c r="D925" s="11" t="str">
        <f>'[1]TCE - ANEXO III - Preencher'!E934</f>
        <v>REGIRLEIDE PEREIRA DA SILVA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2234-45</v>
      </c>
      <c r="G925" s="13" t="str">
        <f>IF('[1]TCE - ANEXO III - Preencher'!H934="","",'[1]TCE - ANEXO III - Preencher'!H934)</f>
        <v>10/2022</v>
      </c>
      <c r="H925" s="14">
        <f>'[1]TCE - ANEXO III - Preencher'!I934</f>
        <v>0</v>
      </c>
      <c r="I925" s="14">
        <f>'[1]TCE - ANEXO III - Preencher'!J934</f>
        <v>586.93200000000002</v>
      </c>
      <c r="J925" s="14">
        <f>'[1]TCE - ANEXO III - Preencher'!K934</f>
        <v>0</v>
      </c>
      <c r="K925" s="15">
        <f>'[1]TCE - ANEXO III - Preencher'!L934</f>
        <v>55.87</v>
      </c>
      <c r="L925" s="15">
        <f>'[1]TCE - ANEXO III - Preencher'!M934</f>
        <v>30</v>
      </c>
      <c r="M925" s="15">
        <f t="shared" si="85"/>
        <v>25.869999999999997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612.80200000000002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</v>
      </c>
      <c r="C926" s="10"/>
      <c r="D926" s="11" t="str">
        <f>'[1]TCE - ANEXO III - Preencher'!E935</f>
        <v>REIZA CARLA DE ANDRADE VERCOZA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 t="str">
        <f>IF('[1]TCE - ANEXO III - Preencher'!H935="","",'[1]TCE - ANEXO III - Preencher'!H935)</f>
        <v>10/2022</v>
      </c>
      <c r="H926" s="14">
        <f>'[1]TCE - ANEXO III - Preencher'!I935</f>
        <v>0</v>
      </c>
      <c r="I926" s="14">
        <f>'[1]TCE - ANEXO III - Preencher'!J935</f>
        <v>133.916</v>
      </c>
      <c r="J926" s="14">
        <f>'[1]TCE - ANEXO III - Preencher'!K935</f>
        <v>0</v>
      </c>
      <c r="K926" s="15">
        <f>'[1]TCE - ANEXO III - Preencher'!L935</f>
        <v>55.87</v>
      </c>
      <c r="L926" s="15">
        <f>'[1]TCE - ANEXO III - Preencher'!M935</f>
        <v>30</v>
      </c>
      <c r="M926" s="15">
        <f t="shared" si="85"/>
        <v>25.869999999999997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159.786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</v>
      </c>
      <c r="C927" s="10"/>
      <c r="D927" s="11" t="str">
        <f>'[1]TCE - ANEXO III - Preencher'!E936</f>
        <v>REJANE DE SOUZA BRAGA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10/2022</v>
      </c>
      <c r="H927" s="14">
        <f>'[1]TCE - ANEXO III - Preencher'!I936</f>
        <v>0</v>
      </c>
      <c r="I927" s="14">
        <f>'[1]TCE - ANEXO III - Preencher'!J936</f>
        <v>38.783999999999999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63.150000000000006</v>
      </c>
      <c r="R927" s="15">
        <f>'[1]TCE - ANEXO III - Preencher'!S936</f>
        <v>24.24</v>
      </c>
      <c r="S927" s="16">
        <f t="shared" si="87"/>
        <v>38.910000000000011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77.694000000000017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</v>
      </c>
      <c r="C928" s="10"/>
      <c r="D928" s="11" t="str">
        <f>'[1]TCE - ANEXO III - Preencher'!E937</f>
        <v>REJILANE MELO FALCAO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2234-05</v>
      </c>
      <c r="G928" s="13" t="str">
        <f>IF('[1]TCE - ANEXO III - Preencher'!H937="","",'[1]TCE - ANEXO III - Preencher'!H937)</f>
        <v>10/2022</v>
      </c>
      <c r="H928" s="14">
        <f>'[1]TCE - ANEXO III - Preencher'!I937</f>
        <v>0</v>
      </c>
      <c r="I928" s="14">
        <f>'[1]TCE - ANEXO III - Preencher'!J937</f>
        <v>369.3528</v>
      </c>
      <c r="J928" s="14">
        <f>'[1]TCE - ANEXO III - Preencher'!K937</f>
        <v>0</v>
      </c>
      <c r="K928" s="15">
        <f>'[1]TCE - ANEXO III - Preencher'!L937</f>
        <v>55.87</v>
      </c>
      <c r="L928" s="15">
        <f>'[1]TCE - ANEXO III - Preencher'!M937</f>
        <v>14.3</v>
      </c>
      <c r="M928" s="15">
        <f t="shared" si="85"/>
        <v>41.569999999999993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240.17</v>
      </c>
      <c r="R928" s="15">
        <f>'[1]TCE - ANEXO III - Preencher'!S937</f>
        <v>171.55</v>
      </c>
      <c r="S928" s="16">
        <f t="shared" si="87"/>
        <v>68.619999999999976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479.54279999999994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</v>
      </c>
      <c r="C929" s="10"/>
      <c r="D929" s="11" t="str">
        <f>'[1]TCE - ANEXO III - Preencher'!E938</f>
        <v>RELYDA KEZIA DO NASCIMENTO SOARES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3241-15</v>
      </c>
      <c r="G929" s="13" t="str">
        <f>IF('[1]TCE - ANEXO III - Preencher'!H938="","",'[1]TCE - ANEXO III - Preencher'!H938)</f>
        <v>10/2022</v>
      </c>
      <c r="H929" s="14">
        <f>'[1]TCE - ANEXO III - Preencher'!I938</f>
        <v>0</v>
      </c>
      <c r="I929" s="14">
        <f>'[1]TCE - ANEXO III - Preencher'!J938</f>
        <v>491.04800000000012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491.04800000000012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</v>
      </c>
      <c r="C930" s="10"/>
      <c r="D930" s="11" t="str">
        <f>'[1]TCE - ANEXO III - Preencher'!E939</f>
        <v>RENATA ALBUQUERQUE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 t="str">
        <f>IF('[1]TCE - ANEXO III - Preencher'!H939="","",'[1]TCE - ANEXO III - Preencher'!H939)</f>
        <v>10/2022</v>
      </c>
      <c r="H930" s="14">
        <f>'[1]TCE - ANEXO III - Preencher'!I939</f>
        <v>0</v>
      </c>
      <c r="I930" s="14">
        <f>'[1]TCE - ANEXO III - Preencher'!J939</f>
        <v>396.72559999999999</v>
      </c>
      <c r="J930" s="14">
        <f>'[1]TCE - ANEXO III - Preencher'!K939</f>
        <v>0</v>
      </c>
      <c r="K930" s="15">
        <f>'[1]TCE - ANEXO III - Preencher'!L939</f>
        <v>55.87</v>
      </c>
      <c r="L930" s="15">
        <f>'[1]TCE - ANEXO III - Preencher'!M939</f>
        <v>3.3</v>
      </c>
      <c r="M930" s="15">
        <f t="shared" si="85"/>
        <v>52.57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11.28</v>
      </c>
      <c r="U930" s="15">
        <f>'[1]TCE - ANEXO III - Preencher'!V939</f>
        <v>0</v>
      </c>
      <c r="V930" s="16">
        <f t="shared" si="88"/>
        <v>11.28</v>
      </c>
      <c r="W930" s="17" t="str">
        <f>IF('[1]TCE - ANEXO III - Preencher'!X939="","",'[1]TCE - ANEXO III - Preencher'!X939)</f>
        <v>AUXÍLIO CRECHE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460.57559999999995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</v>
      </c>
      <c r="C931" s="10"/>
      <c r="D931" s="11" t="str">
        <f>'[1]TCE - ANEXO III - Preencher'!E940</f>
        <v>RENATA ASSUNCAO MARTINS DE OLIVEIRA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10/2022</v>
      </c>
      <c r="H931" s="14">
        <f>'[1]TCE - ANEXO III - Preencher'!I940</f>
        <v>0</v>
      </c>
      <c r="I931" s="14">
        <f>'[1]TCE - ANEXO III - Preencher'!J940</f>
        <v>344.72239999999999</v>
      </c>
      <c r="J931" s="14">
        <f>'[1]TCE - ANEXO III - Preencher'!K940</f>
        <v>0</v>
      </c>
      <c r="K931" s="15">
        <f>'[1]TCE - ANEXO III - Preencher'!L940</f>
        <v>55.87</v>
      </c>
      <c r="L931" s="15">
        <f>'[1]TCE - ANEXO III - Preencher'!M940</f>
        <v>3.3</v>
      </c>
      <c r="M931" s="15">
        <f t="shared" si="85"/>
        <v>52.57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397.29239999999999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</v>
      </c>
      <c r="C932" s="10"/>
      <c r="D932" s="11" t="str">
        <f>'[1]TCE - ANEXO III - Preencher'!E941</f>
        <v>RENATA BELMIRO DA SILVA NEVES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5152-15</v>
      </c>
      <c r="G932" s="13" t="str">
        <f>IF('[1]TCE - ANEXO III - Preencher'!H941="","",'[1]TCE - ANEXO III - Preencher'!H941)</f>
        <v>10/2022</v>
      </c>
      <c r="H932" s="14">
        <f>'[1]TCE - ANEXO III - Preencher'!I941</f>
        <v>0</v>
      </c>
      <c r="I932" s="14">
        <f>'[1]TCE - ANEXO III - Preencher'!J941</f>
        <v>140.97120000000001</v>
      </c>
      <c r="J932" s="14">
        <f>'[1]TCE - ANEXO III - Preencher'!K941</f>
        <v>0</v>
      </c>
      <c r="K932" s="15">
        <f>'[1]TCE - ANEXO III - Preencher'!L941</f>
        <v>55.87</v>
      </c>
      <c r="L932" s="15">
        <f>'[1]TCE - ANEXO III - Preencher'!M941</f>
        <v>30</v>
      </c>
      <c r="M932" s="15">
        <f t="shared" si="85"/>
        <v>25.869999999999997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166.84120000000001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</v>
      </c>
      <c r="C933" s="10"/>
      <c r="D933" s="11" t="str">
        <f>'[1]TCE - ANEXO III - Preencher'!E942</f>
        <v xml:space="preserve">RENATA CRISTINA FREIRE DE SOUZA 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10/2022</v>
      </c>
      <c r="H933" s="14">
        <f>'[1]TCE - ANEXO III - Preencher'!I942</f>
        <v>0</v>
      </c>
      <c r="I933" s="14">
        <f>'[1]TCE - ANEXO III - Preencher'!J942</f>
        <v>141.25200000000001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94.57</v>
      </c>
      <c r="R933" s="15">
        <f>'[1]TCE - ANEXO III - Preencher'!S942</f>
        <v>68.09</v>
      </c>
      <c r="S933" s="16">
        <f t="shared" si="87"/>
        <v>26.47999999999999</v>
      </c>
      <c r="T933" s="15">
        <f>'[1]TCE - ANEXO III - Preencher'!U942</f>
        <v>69.41</v>
      </c>
      <c r="U933" s="15">
        <f>'[1]TCE - ANEXO III - Preencher'!V942</f>
        <v>0</v>
      </c>
      <c r="V933" s="16">
        <f t="shared" si="88"/>
        <v>69.41</v>
      </c>
      <c r="W933" s="17" t="str">
        <f>IF('[1]TCE - ANEXO III - Preencher'!X942="","",'[1]TCE - ANEXO III - Preencher'!X942)</f>
        <v>AUXÍLIO CRECHE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237.142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</v>
      </c>
      <c r="C934" s="10"/>
      <c r="D934" s="11" t="str">
        <f>'[1]TCE - ANEXO III - Preencher'!E943</f>
        <v>RENATA DA SILVA SANTOS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10/2022</v>
      </c>
      <c r="H934" s="14">
        <f>'[1]TCE - ANEXO III - Preencher'!I943</f>
        <v>0</v>
      </c>
      <c r="I934" s="14">
        <f>'[1]TCE - ANEXO III - Preencher'!J943</f>
        <v>129.37280000000001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276.57000000000005</v>
      </c>
      <c r="R934" s="15">
        <f>'[1]TCE - ANEXO III - Preencher'!S943</f>
        <v>70.3</v>
      </c>
      <c r="S934" s="16">
        <f t="shared" si="87"/>
        <v>206.27000000000004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335.64280000000008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</v>
      </c>
      <c r="C935" s="10"/>
      <c r="D935" s="11" t="str">
        <f>'[1]TCE - ANEXO III - Preencher'!E944</f>
        <v>RENATA DE ARRUDA CARDOSO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2236-05</v>
      </c>
      <c r="G935" s="13" t="str">
        <f>IF('[1]TCE - ANEXO III - Preencher'!H944="","",'[1]TCE - ANEXO III - Preencher'!H944)</f>
        <v>10/2022</v>
      </c>
      <c r="H935" s="14">
        <f>'[1]TCE - ANEXO III - Preencher'!I944</f>
        <v>0</v>
      </c>
      <c r="I935" s="14">
        <f>'[1]TCE - ANEXO III - Preencher'!J944</f>
        <v>194.41759999999999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194.41759999999999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</v>
      </c>
      <c r="C936" s="10"/>
      <c r="D936" s="11" t="str">
        <f>'[1]TCE - ANEXO III - Preencher'!E945</f>
        <v>RENATA DOS SANTOS ALVES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10/2022</v>
      </c>
      <c r="H936" s="14">
        <f>'[1]TCE - ANEXO III - Preencher'!I945</f>
        <v>0</v>
      </c>
      <c r="I936" s="14">
        <f>'[1]TCE - ANEXO III - Preencher'!J945</f>
        <v>142.352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184.17</v>
      </c>
      <c r="R936" s="15">
        <f>'[1]TCE - ANEXO III - Preencher'!S945</f>
        <v>72.72</v>
      </c>
      <c r="S936" s="16">
        <f t="shared" si="87"/>
        <v>111.44999999999999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253.80199999999999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</v>
      </c>
      <c r="C937" s="10"/>
      <c r="D937" s="11" t="str">
        <f>'[1]TCE - ANEXO III - Preencher'!E946</f>
        <v>RENATA MUNIZ FREIRE VINHAL SIQUEIRA JARDIM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2236-05</v>
      </c>
      <c r="G937" s="13" t="str">
        <f>IF('[1]TCE - ANEXO III - Preencher'!H946="","",'[1]TCE - ANEXO III - Preencher'!H946)</f>
        <v>10/2022</v>
      </c>
      <c r="H937" s="14">
        <f>'[1]TCE - ANEXO III - Preencher'!I946</f>
        <v>0</v>
      </c>
      <c r="I937" s="14">
        <f>'[1]TCE - ANEXO III - Preencher'!J946</f>
        <v>244.90559999999999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244.90559999999999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</v>
      </c>
      <c r="C938" s="10"/>
      <c r="D938" s="11" t="str">
        <f>'[1]TCE - ANEXO III - Preencher'!E947</f>
        <v>RENATA PEREIRA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5135-05</v>
      </c>
      <c r="G938" s="13" t="str">
        <f>IF('[1]TCE - ANEXO III - Preencher'!H947="","",'[1]TCE - ANEXO III - Preencher'!H947)</f>
        <v>10/2022</v>
      </c>
      <c r="H938" s="14">
        <f>'[1]TCE - ANEXO III - Preencher'!I947</f>
        <v>0</v>
      </c>
      <c r="I938" s="14">
        <f>'[1]TCE - ANEXO III - Preencher'!J947</f>
        <v>116.29040000000001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150.47</v>
      </c>
      <c r="R938" s="15">
        <f>'[1]TCE - ANEXO III - Preencher'!S947</f>
        <v>72.72</v>
      </c>
      <c r="S938" s="16">
        <f t="shared" si="87"/>
        <v>77.75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194.04040000000001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</v>
      </c>
      <c r="C939" s="10"/>
      <c r="D939" s="11" t="str">
        <f>'[1]TCE - ANEXO III - Preencher'!E948</f>
        <v>RENATA RIVICA DOS SANTOS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10/2022</v>
      </c>
      <c r="H939" s="14">
        <f>'[1]TCE - ANEXO III - Preencher'!I948</f>
        <v>0</v>
      </c>
      <c r="I939" s="14">
        <f>'[1]TCE - ANEXO III - Preencher'!J948</f>
        <v>327.16080000000011</v>
      </c>
      <c r="J939" s="14">
        <f>'[1]TCE - ANEXO III - Preencher'!K948</f>
        <v>0</v>
      </c>
      <c r="K939" s="15">
        <f>'[1]TCE - ANEXO III - Preencher'!L948</f>
        <v>55.87</v>
      </c>
      <c r="L939" s="15">
        <f>'[1]TCE - ANEXO III - Preencher'!M948</f>
        <v>3.3</v>
      </c>
      <c r="M939" s="15">
        <f t="shared" si="85"/>
        <v>52.57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379.7308000000001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</v>
      </c>
      <c r="C940" s="10"/>
      <c r="D940" s="11" t="str">
        <f>'[1]TCE - ANEXO III - Preencher'!E949</f>
        <v>RENATA VANESSA SOUSA DE OLIVEIRA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2521-05</v>
      </c>
      <c r="G940" s="13" t="str">
        <f>IF('[1]TCE - ANEXO III - Preencher'!H949="","",'[1]TCE - ANEXO III - Preencher'!H949)</f>
        <v>10/2022</v>
      </c>
      <c r="H940" s="14">
        <f>'[1]TCE - ANEXO III - Preencher'!I949</f>
        <v>0</v>
      </c>
      <c r="I940" s="14">
        <f>'[1]TCE - ANEXO III - Preencher'!J949</f>
        <v>340.16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340.16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</v>
      </c>
      <c r="C941" s="10"/>
      <c r="D941" s="11" t="str">
        <f>'[1]TCE - ANEXO III - Preencher'!E950</f>
        <v>RENATA VIEIRA DE ALMEIDA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10/2022</v>
      </c>
      <c r="H941" s="14">
        <f>'[1]TCE - ANEXO III - Preencher'!I950</f>
        <v>0</v>
      </c>
      <c r="I941" s="14">
        <f>'[1]TCE - ANEXO III - Preencher'!J950</f>
        <v>122.756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122.756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</v>
      </c>
      <c r="C942" s="10"/>
      <c r="D942" s="11" t="str">
        <f>'[1]TCE - ANEXO III - Preencher'!E951</f>
        <v>RHAFNE CAROLINE TERTULIANO DA SILVA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2251-25</v>
      </c>
      <c r="G942" s="13" t="str">
        <f>IF('[1]TCE - ANEXO III - Preencher'!H951="","",'[1]TCE - ANEXO III - Preencher'!H951)</f>
        <v>10/2022</v>
      </c>
      <c r="H942" s="14">
        <f>'[1]TCE - ANEXO III - Preencher'!I951</f>
        <v>0</v>
      </c>
      <c r="I942" s="14">
        <f>'[1]TCE - ANEXO III - Preencher'!J951</f>
        <v>344.21039999999999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344.21039999999999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</v>
      </c>
      <c r="C943" s="10"/>
      <c r="D943" s="11" t="str">
        <f>'[1]TCE - ANEXO III - Preencher'!E952</f>
        <v>RHUAN CARLOS MARQUES CAVALCANTI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2236-05</v>
      </c>
      <c r="G943" s="13" t="str">
        <f>IF('[1]TCE - ANEXO III - Preencher'!H952="","",'[1]TCE - ANEXO III - Preencher'!H952)</f>
        <v>10/2022</v>
      </c>
      <c r="H943" s="14">
        <f>'[1]TCE - ANEXO III - Preencher'!I952</f>
        <v>0</v>
      </c>
      <c r="I943" s="14">
        <f>'[1]TCE - ANEXO III - Preencher'!J952</f>
        <v>60.724799999999988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60.724799999999988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</v>
      </c>
      <c r="C944" s="10"/>
      <c r="D944" s="11" t="str">
        <f>'[1]TCE - ANEXO III - Preencher'!E953</f>
        <v>RICARDO ALVES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5142-25</v>
      </c>
      <c r="G944" s="13" t="str">
        <f>IF('[1]TCE - ANEXO III - Preencher'!H953="","",'[1]TCE - ANEXO III - Preencher'!H953)</f>
        <v>10/2022</v>
      </c>
      <c r="H944" s="14">
        <f>'[1]TCE - ANEXO III - Preencher'!I953</f>
        <v>0</v>
      </c>
      <c r="I944" s="14">
        <f>'[1]TCE - ANEXO III - Preencher'!J953</f>
        <v>118.82</v>
      </c>
      <c r="J944" s="14">
        <f>'[1]TCE - ANEXO III - Preencher'!K953</f>
        <v>0</v>
      </c>
      <c r="K944" s="15">
        <f>'[1]TCE - ANEXO III - Preencher'!L953</f>
        <v>55.87</v>
      </c>
      <c r="L944" s="15">
        <f>'[1]TCE - ANEXO III - Preencher'!M953</f>
        <v>24.24</v>
      </c>
      <c r="M944" s="15">
        <f t="shared" si="85"/>
        <v>31.63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240.17</v>
      </c>
      <c r="R944" s="15">
        <f>'[1]TCE - ANEXO III - Preencher'!S953</f>
        <v>72.72</v>
      </c>
      <c r="S944" s="16">
        <f t="shared" si="87"/>
        <v>167.45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317.89999999999998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</v>
      </c>
      <c r="C945" s="10"/>
      <c r="D945" s="11" t="str">
        <f>'[1]TCE - ANEXO III - Preencher'!E954</f>
        <v>RICARDO LEITE VIEIRA FILHO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2251-25</v>
      </c>
      <c r="G945" s="13" t="str">
        <f>IF('[1]TCE - ANEXO III - Preencher'!H954="","",'[1]TCE - ANEXO III - Preencher'!H954)</f>
        <v>10/2022</v>
      </c>
      <c r="H945" s="14">
        <f>'[1]TCE - ANEXO III - Preencher'!I954</f>
        <v>0</v>
      </c>
      <c r="I945" s="14">
        <f>'[1]TCE - ANEXO III - Preencher'!J954</f>
        <v>455.96480000000003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455.96480000000003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</v>
      </c>
      <c r="C946" s="10"/>
      <c r="D946" s="11" t="str">
        <f>'[1]TCE - ANEXO III - Preencher'!E955</f>
        <v>RICARDO SANTANA DOS SANTOS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3226-05</v>
      </c>
      <c r="G946" s="13" t="str">
        <f>IF('[1]TCE - ANEXO III - Preencher'!H955="","",'[1]TCE - ANEXO III - Preencher'!H955)</f>
        <v>10/2022</v>
      </c>
      <c r="H946" s="14">
        <f>'[1]TCE - ANEXO III - Preencher'!I955</f>
        <v>0</v>
      </c>
      <c r="I946" s="14">
        <f>'[1]TCE - ANEXO III - Preencher'!J955</f>
        <v>234.3776</v>
      </c>
      <c r="J946" s="14">
        <f>'[1]TCE - ANEXO III - Preencher'!K955</f>
        <v>0</v>
      </c>
      <c r="K946" s="15">
        <f>'[1]TCE - ANEXO III - Preencher'!L955</f>
        <v>55.87</v>
      </c>
      <c r="L946" s="15">
        <f>'[1]TCE - ANEXO III - Preencher'!M955</f>
        <v>24.24</v>
      </c>
      <c r="M946" s="15">
        <f t="shared" si="85"/>
        <v>31.63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266.00760000000002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</v>
      </c>
      <c r="C947" s="10"/>
      <c r="D947" s="11" t="str">
        <f>'[1]TCE - ANEXO III - Preencher'!E956</f>
        <v>RICARDO SILVA DE LIRA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5174-10</v>
      </c>
      <c r="G947" s="13" t="str">
        <f>IF('[1]TCE - ANEXO III - Preencher'!H956="","",'[1]TCE - ANEXO III - Preencher'!H956)</f>
        <v>10/2022</v>
      </c>
      <c r="H947" s="14">
        <f>'[1]TCE - ANEXO III - Preencher'!I956</f>
        <v>0</v>
      </c>
      <c r="I947" s="14">
        <f>'[1]TCE - ANEXO III - Preencher'!J956</f>
        <v>109.2256</v>
      </c>
      <c r="J947" s="14">
        <f>'[1]TCE - ANEXO III - Preencher'!K956</f>
        <v>0</v>
      </c>
      <c r="K947" s="15">
        <f>'[1]TCE - ANEXO III - Preencher'!L956</f>
        <v>55.87</v>
      </c>
      <c r="L947" s="15">
        <f>'[1]TCE - ANEXO III - Preencher'!M956</f>
        <v>24.24</v>
      </c>
      <c r="M947" s="15">
        <f t="shared" si="85"/>
        <v>31.63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218.37</v>
      </c>
      <c r="R947" s="15">
        <f>'[1]TCE - ANEXO III - Preencher'!S956</f>
        <v>62.18</v>
      </c>
      <c r="S947" s="16">
        <f t="shared" si="87"/>
        <v>156.19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297.04560000000004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</v>
      </c>
      <c r="C948" s="10"/>
      <c r="D948" s="11" t="str">
        <f>'[1]TCE - ANEXO III - Preencher'!E957</f>
        <v>RICKSON BATISTA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6220-10</v>
      </c>
      <c r="G948" s="13" t="str">
        <f>IF('[1]TCE - ANEXO III - Preencher'!H957="","",'[1]TCE - ANEXO III - Preencher'!H957)</f>
        <v>10/2022</v>
      </c>
      <c r="H948" s="14">
        <f>'[1]TCE - ANEXO III - Preencher'!I957</f>
        <v>0</v>
      </c>
      <c r="I948" s="14">
        <f>'[1]TCE - ANEXO III - Preencher'!J957</f>
        <v>126.5984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195.37</v>
      </c>
      <c r="R948" s="15">
        <f>'[1]TCE - ANEXO III - Preencher'!S957</f>
        <v>63.02</v>
      </c>
      <c r="S948" s="16">
        <f t="shared" si="87"/>
        <v>132.35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258.94839999999999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</v>
      </c>
      <c r="C949" s="10"/>
      <c r="D949" s="11" t="str">
        <f>'[1]TCE - ANEXO III - Preencher'!E958</f>
        <v>RILDESA MARIA DOS ANJOS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10/2022</v>
      </c>
      <c r="H949" s="14">
        <f>'[1]TCE - ANEXO III - Preencher'!I958</f>
        <v>0</v>
      </c>
      <c r="I949" s="14">
        <f>'[1]TCE - ANEXO III - Preencher'!J958</f>
        <v>145.44</v>
      </c>
      <c r="J949" s="14">
        <f>'[1]TCE - ANEXO III - Preencher'!K958</f>
        <v>0</v>
      </c>
      <c r="K949" s="15">
        <f>'[1]TCE - ANEXO III - Preencher'!L958</f>
        <v>55.87</v>
      </c>
      <c r="L949" s="15">
        <f>'[1]TCE - ANEXO III - Preencher'!M958</f>
        <v>24.24</v>
      </c>
      <c r="M949" s="15">
        <f t="shared" si="85"/>
        <v>31.63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177.07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</v>
      </c>
      <c r="C950" s="10"/>
      <c r="D950" s="11" t="str">
        <f>'[1]TCE - ANEXO III - Preencher'!E959</f>
        <v>RINALDO ANTONIO DE AGUIAR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9511-05</v>
      </c>
      <c r="G950" s="13" t="str">
        <f>IF('[1]TCE - ANEXO III - Preencher'!H959="","",'[1]TCE - ANEXO III - Preencher'!H959)</f>
        <v>10/2022</v>
      </c>
      <c r="H950" s="14">
        <f>'[1]TCE - ANEXO III - Preencher'!I959</f>
        <v>0</v>
      </c>
      <c r="I950" s="14">
        <f>'[1]TCE - ANEXO III - Preencher'!J959</f>
        <v>168.03200000000001</v>
      </c>
      <c r="J950" s="14">
        <f>'[1]TCE - ANEXO III - Preencher'!K959</f>
        <v>0</v>
      </c>
      <c r="K950" s="15">
        <f>'[1]TCE - ANEXO III - Preencher'!L959</f>
        <v>55.87</v>
      </c>
      <c r="L950" s="15">
        <f>'[1]TCE - ANEXO III - Preencher'!M959</f>
        <v>27.59</v>
      </c>
      <c r="M950" s="15">
        <f t="shared" si="85"/>
        <v>28.279999999999998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196.31200000000001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</v>
      </c>
      <c r="C951" s="10"/>
      <c r="D951" s="11" t="str">
        <f>'[1]TCE - ANEXO III - Preencher'!E960</f>
        <v>RISONETE CARLA CAMPOS DOS SANTOS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10/2022</v>
      </c>
      <c r="H951" s="14">
        <f>'[1]TCE - ANEXO III - Preencher'!I960</f>
        <v>0</v>
      </c>
      <c r="I951" s="14">
        <f>'[1]TCE - ANEXO III - Preencher'!J960</f>
        <v>123.9568</v>
      </c>
      <c r="J951" s="14">
        <f>'[1]TCE - ANEXO III - Preencher'!K960</f>
        <v>0</v>
      </c>
      <c r="K951" s="15">
        <f>'[1]TCE - ANEXO III - Preencher'!L960</f>
        <v>55.87</v>
      </c>
      <c r="L951" s="15">
        <f>'[1]TCE - ANEXO III - Preencher'!M960</f>
        <v>24.24</v>
      </c>
      <c r="M951" s="15">
        <f t="shared" si="85"/>
        <v>31.63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172.97</v>
      </c>
      <c r="R951" s="15">
        <f>'[1]TCE - ANEXO III - Preencher'!S960</f>
        <v>72.72</v>
      </c>
      <c r="S951" s="16">
        <f t="shared" si="87"/>
        <v>100.25</v>
      </c>
      <c r="T951" s="15">
        <f>'[1]TCE - ANEXO III - Preencher'!U960</f>
        <v>69.41</v>
      </c>
      <c r="U951" s="15">
        <f>'[1]TCE - ANEXO III - Preencher'!V960</f>
        <v>0</v>
      </c>
      <c r="V951" s="16">
        <f t="shared" si="88"/>
        <v>69.41</v>
      </c>
      <c r="W951" s="17" t="str">
        <f>IF('[1]TCE - ANEXO III - Preencher'!X960="","",'[1]TCE - ANEXO III - Preencher'!X960)</f>
        <v>AUXÍLIO CRECHE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325.24680000000001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</v>
      </c>
      <c r="C952" s="10"/>
      <c r="D952" s="11" t="str">
        <f>'[1]TCE - ANEXO III - Preencher'!E961</f>
        <v>RITA DE CASSIA OLIVEIRA DO NASCIMENTO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5152-05</v>
      </c>
      <c r="G952" s="13" t="str">
        <f>IF('[1]TCE - ANEXO III - Preencher'!H961="","",'[1]TCE - ANEXO III - Preencher'!H961)</f>
        <v>10/2022</v>
      </c>
      <c r="H952" s="14">
        <f>'[1]TCE - ANEXO III - Preencher'!I961</f>
        <v>0</v>
      </c>
      <c r="I952" s="14">
        <f>'[1]TCE - ANEXO III - Preencher'!J961</f>
        <v>254.79839999999999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254.79839999999999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</v>
      </c>
      <c r="C953" s="10"/>
      <c r="D953" s="11" t="str">
        <f>'[1]TCE - ANEXO III - Preencher'!E962</f>
        <v>RITA DE CASSIA REIS DE LIMA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10/2022</v>
      </c>
      <c r="H953" s="14">
        <f>'[1]TCE - ANEXO III - Preencher'!I962</f>
        <v>0</v>
      </c>
      <c r="I953" s="14">
        <f>'[1]TCE - ANEXO III - Preencher'!J962</f>
        <v>380.6472</v>
      </c>
      <c r="J953" s="14">
        <f>'[1]TCE - ANEXO III - Preencher'!K962</f>
        <v>0</v>
      </c>
      <c r="K953" s="15">
        <f>'[1]TCE - ANEXO III - Preencher'!L962</f>
        <v>55.87</v>
      </c>
      <c r="L953" s="15">
        <f>'[1]TCE - ANEXO III - Preencher'!M962</f>
        <v>3.3</v>
      </c>
      <c r="M953" s="15">
        <f t="shared" si="85"/>
        <v>52.57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433.21719999999999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</v>
      </c>
      <c r="C954" s="10"/>
      <c r="D954" s="11" t="str">
        <f>'[1]TCE - ANEXO III - Preencher'!E963</f>
        <v>RITA DO NASCIMENTO CUNHA MONTEIRO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10/2022</v>
      </c>
      <c r="H954" s="14">
        <f>'[1]TCE - ANEXO III - Preencher'!I963</f>
        <v>0</v>
      </c>
      <c r="I954" s="14">
        <f>'[1]TCE - ANEXO III - Preencher'!J963</f>
        <v>125.57040000000001</v>
      </c>
      <c r="J954" s="14">
        <f>'[1]TCE - ANEXO III - Preencher'!K963</f>
        <v>0</v>
      </c>
      <c r="K954" s="15">
        <f>'[1]TCE - ANEXO III - Preencher'!L963</f>
        <v>55.87</v>
      </c>
      <c r="L954" s="15">
        <f>'[1]TCE - ANEXO III - Preencher'!M963</f>
        <v>24.24</v>
      </c>
      <c r="M954" s="15">
        <f t="shared" si="85"/>
        <v>31.63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340.97</v>
      </c>
      <c r="R954" s="15">
        <f>'[1]TCE - ANEXO III - Preencher'!S963</f>
        <v>72.72</v>
      </c>
      <c r="S954" s="16">
        <f t="shared" si="87"/>
        <v>268.25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425.4504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</v>
      </c>
      <c r="C955" s="10"/>
      <c r="D955" s="11" t="str">
        <f>'[1]TCE - ANEXO III - Preencher'!E964</f>
        <v>ROBERTA AMORIM DE ALMEIDA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10/2022</v>
      </c>
      <c r="H955" s="14">
        <f>'[1]TCE - ANEXO III - Preencher'!I964</f>
        <v>0</v>
      </c>
      <c r="I955" s="14">
        <f>'[1]TCE - ANEXO III - Preencher'!J964</f>
        <v>165.0984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172.97</v>
      </c>
      <c r="R955" s="15">
        <f>'[1]TCE - ANEXO III - Preencher'!S964</f>
        <v>70.900000000000006</v>
      </c>
      <c r="S955" s="16">
        <f t="shared" si="87"/>
        <v>102.07</v>
      </c>
      <c r="T955" s="15">
        <f>'[1]TCE - ANEXO III - Preencher'!U964</f>
        <v>67.099999999999994</v>
      </c>
      <c r="U955" s="15">
        <f>'[1]TCE - ANEXO III - Preencher'!V964</f>
        <v>0</v>
      </c>
      <c r="V955" s="16">
        <f t="shared" si="88"/>
        <v>67.099999999999994</v>
      </c>
      <c r="W955" s="17" t="str">
        <f>IF('[1]TCE - ANEXO III - Preencher'!X964="","",'[1]TCE - ANEXO III - Preencher'!X964)</f>
        <v>AUXÍLIO CRECHE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334.26840000000004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</v>
      </c>
      <c r="C956" s="10"/>
      <c r="D956" s="11" t="str">
        <f>'[1]TCE - ANEXO III - Preencher'!E965</f>
        <v>ROBERTA OLIMPIO DE MELO BATISTA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4110-10</v>
      </c>
      <c r="G956" s="13" t="str">
        <f>IF('[1]TCE - ANEXO III - Preencher'!H965="","",'[1]TCE - ANEXO III - Preencher'!H965)</f>
        <v>10/2022</v>
      </c>
      <c r="H956" s="14">
        <f>'[1]TCE - ANEXO III - Preencher'!I965</f>
        <v>0</v>
      </c>
      <c r="I956" s="14">
        <f>'[1]TCE - ANEXO III - Preencher'!J965</f>
        <v>98.768799999999999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240.17</v>
      </c>
      <c r="R956" s="15">
        <f>'[1]TCE - ANEXO III - Preencher'!S965</f>
        <v>72.72</v>
      </c>
      <c r="S956" s="16">
        <f t="shared" si="87"/>
        <v>167.45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266.21879999999999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</v>
      </c>
      <c r="C957" s="10"/>
      <c r="D957" s="11" t="str">
        <f>'[1]TCE - ANEXO III - Preencher'!E966</f>
        <v>ROBERTA RODRIGUES DE OLIVEIRA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10/2022</v>
      </c>
      <c r="H957" s="14">
        <f>'[1]TCE - ANEXO III - Preencher'!I966</f>
        <v>0</v>
      </c>
      <c r="I957" s="14">
        <f>'[1]TCE - ANEXO III - Preencher'!J966</f>
        <v>369.5872</v>
      </c>
      <c r="J957" s="14">
        <f>'[1]TCE - ANEXO III - Preencher'!K966</f>
        <v>0</v>
      </c>
      <c r="K957" s="15">
        <f>'[1]TCE - ANEXO III - Preencher'!L966</f>
        <v>55.87</v>
      </c>
      <c r="L957" s="15">
        <f>'[1]TCE - ANEXO III - Preencher'!M966</f>
        <v>3.3</v>
      </c>
      <c r="M957" s="15">
        <f t="shared" si="85"/>
        <v>52.57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118.37</v>
      </c>
      <c r="U957" s="15">
        <f>'[1]TCE - ANEXO III - Preencher'!V966</f>
        <v>0</v>
      </c>
      <c r="V957" s="16">
        <f t="shared" si="88"/>
        <v>118.37</v>
      </c>
      <c r="W957" s="17" t="str">
        <f>IF('[1]TCE - ANEXO III - Preencher'!X966="","",'[1]TCE - ANEXO III - Preencher'!X966)</f>
        <v>AUXÍLIO CRECHE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540.52719999999999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</v>
      </c>
      <c r="C958" s="10"/>
      <c r="D958" s="11" t="str">
        <f>'[1]TCE - ANEXO III - Preencher'!E967</f>
        <v>ROBERTO CESAR DUARTE DE OLIVEIRA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5151-10</v>
      </c>
      <c r="G958" s="13" t="str">
        <f>IF('[1]TCE - ANEXO III - Preencher'!H967="","",'[1]TCE - ANEXO III - Preencher'!H967)</f>
        <v>10/2022</v>
      </c>
      <c r="H958" s="14">
        <f>'[1]TCE - ANEXO III - Preencher'!I967</f>
        <v>0</v>
      </c>
      <c r="I958" s="14">
        <f>'[1]TCE - ANEXO III - Preencher'!J967</f>
        <v>135.86080000000001</v>
      </c>
      <c r="J958" s="14">
        <f>'[1]TCE - ANEXO III - Preencher'!K967</f>
        <v>0</v>
      </c>
      <c r="K958" s="15">
        <f>'[1]TCE - ANEXO III - Preencher'!L967</f>
        <v>55.87</v>
      </c>
      <c r="L958" s="15">
        <f>'[1]TCE - ANEXO III - Preencher'!M967</f>
        <v>24.24</v>
      </c>
      <c r="M958" s="15">
        <f t="shared" si="85"/>
        <v>31.63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167.49080000000001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</v>
      </c>
      <c r="C959" s="10"/>
      <c r="D959" s="11" t="str">
        <f>'[1]TCE - ANEXO III - Preencher'!E968</f>
        <v>ROBERTO JOSE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7233-10</v>
      </c>
      <c r="G959" s="13" t="str">
        <f>IF('[1]TCE - ANEXO III - Preencher'!H968="","",'[1]TCE - ANEXO III - Preencher'!H968)</f>
        <v>10/2022</v>
      </c>
      <c r="H959" s="14">
        <f>'[1]TCE - ANEXO III - Preencher'!I968</f>
        <v>0</v>
      </c>
      <c r="I959" s="14">
        <f>'[1]TCE - ANEXO III - Preencher'!J968</f>
        <v>140.78559999999999</v>
      </c>
      <c r="J959" s="14">
        <f>'[1]TCE - ANEXO III - Preencher'!K968</f>
        <v>0</v>
      </c>
      <c r="K959" s="15">
        <f>'[1]TCE - ANEXO III - Preencher'!L968</f>
        <v>55.87</v>
      </c>
      <c r="L959" s="15">
        <f>'[1]TCE - ANEXO III - Preencher'!M968</f>
        <v>27.59</v>
      </c>
      <c r="M959" s="15">
        <f t="shared" si="85"/>
        <v>28.279999999999998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169.06559999999999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</v>
      </c>
      <c r="C960" s="10"/>
      <c r="D960" s="11" t="str">
        <f>'[1]TCE - ANEXO III - Preencher'!E969</f>
        <v>ROBERTO MANOEL DOS SANTOS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5174-10</v>
      </c>
      <c r="G960" s="13" t="str">
        <f>IF('[1]TCE - ANEXO III - Preencher'!H969="","",'[1]TCE - ANEXO III - Preencher'!H969)</f>
        <v>10/2022</v>
      </c>
      <c r="H960" s="14">
        <f>'[1]TCE - ANEXO III - Preencher'!I969</f>
        <v>0</v>
      </c>
      <c r="I960" s="14">
        <f>'[1]TCE - ANEXO III - Preencher'!J969</f>
        <v>106.65600000000001</v>
      </c>
      <c r="J960" s="14">
        <f>'[1]TCE - ANEXO III - Preencher'!K969</f>
        <v>0</v>
      </c>
      <c r="K960" s="15">
        <f>'[1]TCE - ANEXO III - Preencher'!L969</f>
        <v>55.87</v>
      </c>
      <c r="L960" s="15">
        <f>'[1]TCE - ANEXO III - Preencher'!M969</f>
        <v>24.24</v>
      </c>
      <c r="M960" s="15">
        <f t="shared" si="85"/>
        <v>31.63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150.47</v>
      </c>
      <c r="R960" s="15">
        <f>'[1]TCE - ANEXO III - Preencher'!S969</f>
        <v>70.540000000000006</v>
      </c>
      <c r="S960" s="16">
        <f t="shared" si="87"/>
        <v>79.929999999999993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218.21600000000001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</v>
      </c>
      <c r="C961" s="10"/>
      <c r="D961" s="11" t="str">
        <f>'[1]TCE - ANEXO III - Preencher'!E970</f>
        <v>ROBSON ROBERTO MARTINS DA SILVA</v>
      </c>
      <c r="E961" s="9" t="str">
        <f>IF('[1]TCE - ANEXO III - Preencher'!F970="4 - Assistência Odontológica","2 - Outros Profissionais da Saúde",'[1]TCE - ANEXO III - Preencher'!F970)</f>
        <v>1 - Médico</v>
      </c>
      <c r="F961" s="12" t="str">
        <f>'[1]TCE - ANEXO III - Preencher'!G970</f>
        <v>2251-25</v>
      </c>
      <c r="G961" s="13" t="str">
        <f>IF('[1]TCE - ANEXO III - Preencher'!H970="","",'[1]TCE - ANEXO III - Preencher'!H970)</f>
        <v>10/2022</v>
      </c>
      <c r="H961" s="14">
        <f>'[1]TCE - ANEXO III - Preencher'!I970</f>
        <v>0</v>
      </c>
      <c r="I961" s="14">
        <f>'[1]TCE - ANEXO III - Preencher'!J970</f>
        <v>367.90159999999997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367.90159999999997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</v>
      </c>
      <c r="C962" s="10"/>
      <c r="D962" s="11" t="str">
        <f>'[1]TCE - ANEXO III - Preencher'!E971</f>
        <v>RODRIGO DO REGO BARROS ARAUJO</v>
      </c>
      <c r="E962" s="9" t="str">
        <f>IF('[1]TCE - ANEXO III - Preencher'!F971="4 - Assistência Odontológica","2 - Outros Profissionais da Saúde",'[1]TCE - ANEXO III - Preencher'!F971)</f>
        <v>1 - Médico</v>
      </c>
      <c r="F962" s="12" t="str">
        <f>'[1]TCE - ANEXO III - Preencher'!G971</f>
        <v>2251-25</v>
      </c>
      <c r="G962" s="13" t="str">
        <f>IF('[1]TCE - ANEXO III - Preencher'!H971="","",'[1]TCE - ANEXO III - Preencher'!H971)</f>
        <v>10/2022</v>
      </c>
      <c r="H962" s="14">
        <f>'[1]TCE - ANEXO III - Preencher'!I971</f>
        <v>0</v>
      </c>
      <c r="I962" s="14">
        <f>'[1]TCE - ANEXO III - Preencher'!J971</f>
        <v>975.71199999999999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975.71199999999999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</v>
      </c>
      <c r="C963" s="10"/>
      <c r="D963" s="11" t="str">
        <f>'[1]TCE - ANEXO III - Preencher'!E972</f>
        <v>RODRIGO JOSE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5174-10</v>
      </c>
      <c r="G963" s="13" t="str">
        <f>IF('[1]TCE - ANEXO III - Preencher'!H972="","",'[1]TCE - ANEXO III - Preencher'!H972)</f>
        <v>10/2022</v>
      </c>
      <c r="H963" s="14">
        <f>'[1]TCE - ANEXO III - Preencher'!I972</f>
        <v>0</v>
      </c>
      <c r="I963" s="14">
        <f>'[1]TCE - ANEXO III - Preencher'!J972</f>
        <v>96.960000000000008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96.960000000000008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</v>
      </c>
      <c r="C964" s="10"/>
      <c r="D964" s="11" t="str">
        <f>'[1]TCE - ANEXO III - Preencher'!E973</f>
        <v>RODRIGO RIOS PEREIRA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2236-05</v>
      </c>
      <c r="G964" s="13" t="str">
        <f>IF('[1]TCE - ANEXO III - Preencher'!H973="","",'[1]TCE - ANEXO III - Preencher'!H973)</f>
        <v>10/2022</v>
      </c>
      <c r="H964" s="14">
        <f>'[1]TCE - ANEXO III - Preencher'!I973</f>
        <v>0</v>
      </c>
      <c r="I964" s="14">
        <f>'[1]TCE - ANEXO III - Preencher'!J973</f>
        <v>233.76240000000001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233.76240000000001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</v>
      </c>
      <c r="C965" s="10"/>
      <c r="D965" s="11" t="str">
        <f>'[1]TCE - ANEXO III - Preencher'!E974</f>
        <v>RODRIGO SANTOS WALTER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2236-05</v>
      </c>
      <c r="G965" s="13" t="str">
        <f>IF('[1]TCE - ANEXO III - Preencher'!H974="","",'[1]TCE - ANEXO III - Preencher'!H974)</f>
        <v>10/2022</v>
      </c>
      <c r="H965" s="14">
        <f>'[1]TCE - ANEXO III - Preencher'!I974</f>
        <v>0</v>
      </c>
      <c r="I965" s="14">
        <f>'[1]TCE - ANEXO III - Preencher'!J974</f>
        <v>232.16640000000001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232.16640000000001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</v>
      </c>
      <c r="C966" s="10"/>
      <c r="D966" s="11" t="str">
        <f>'[1]TCE - ANEXO III - Preencher'!E975</f>
        <v>ROGERIO JOSE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3226-05</v>
      </c>
      <c r="G966" s="13" t="str">
        <f>IF('[1]TCE - ANEXO III - Preencher'!H975="","",'[1]TCE - ANEXO III - Preencher'!H975)</f>
        <v>10/2022</v>
      </c>
      <c r="H966" s="14">
        <f>'[1]TCE - ANEXO III - Preencher'!I975</f>
        <v>0</v>
      </c>
      <c r="I966" s="14">
        <f>'[1]TCE - ANEXO III - Preencher'!J975</f>
        <v>126.048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315.37</v>
      </c>
      <c r="R966" s="15">
        <f>'[1]TCE - ANEXO III - Preencher'!S975</f>
        <v>72.72</v>
      </c>
      <c r="S966" s="16">
        <f t="shared" si="93"/>
        <v>242.65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368.69799999999998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</v>
      </c>
      <c r="C967" s="10"/>
      <c r="D967" s="11" t="str">
        <f>'[1]TCE - ANEXO III - Preencher'!E976</f>
        <v>ROMULO LUIZ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5174-10</v>
      </c>
      <c r="G967" s="13" t="str">
        <f>IF('[1]TCE - ANEXO III - Preencher'!H976="","",'[1]TCE - ANEXO III - Preencher'!H976)</f>
        <v>10/2022</v>
      </c>
      <c r="H967" s="14">
        <f>'[1]TCE - ANEXO III - Preencher'!I976</f>
        <v>0</v>
      </c>
      <c r="I967" s="14">
        <f>'[1]TCE - ANEXO III - Preencher'!J976</f>
        <v>112.16719999999999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127.97</v>
      </c>
      <c r="R967" s="15">
        <f>'[1]TCE - ANEXO III - Preencher'!S976</f>
        <v>68.72</v>
      </c>
      <c r="S967" s="16">
        <f t="shared" si="93"/>
        <v>59.25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171.41719999999998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</v>
      </c>
      <c r="C968" s="10"/>
      <c r="D968" s="11" t="str">
        <f>'[1]TCE - ANEXO III - Preencher'!E977</f>
        <v>ROSANA RODRIGUES NASCIMENTO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2234-05</v>
      </c>
      <c r="G968" s="13" t="str">
        <f>IF('[1]TCE - ANEXO III - Preencher'!H977="","",'[1]TCE - ANEXO III - Preencher'!H977)</f>
        <v>10/2022</v>
      </c>
      <c r="H968" s="14">
        <f>'[1]TCE - ANEXO III - Preencher'!I977</f>
        <v>0</v>
      </c>
      <c r="I968" s="14">
        <f>'[1]TCE - ANEXO III - Preencher'!J977</f>
        <v>123.104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123.104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</v>
      </c>
      <c r="C969" s="10"/>
      <c r="D969" s="11" t="str">
        <f>'[1]TCE - ANEXO III - Preencher'!E978</f>
        <v>ROSANGELA LOPES FREIRE DIAS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10/2022</v>
      </c>
      <c r="H969" s="14">
        <f>'[1]TCE - ANEXO III - Preencher'!I978</f>
        <v>0</v>
      </c>
      <c r="I969" s="14">
        <f>'[1]TCE - ANEXO III - Preencher'!J978</f>
        <v>138.7672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184.17</v>
      </c>
      <c r="R969" s="15">
        <f>'[1]TCE - ANEXO III - Preencher'!S978</f>
        <v>68.260000000000005</v>
      </c>
      <c r="S969" s="16">
        <f t="shared" si="93"/>
        <v>115.90999999999998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254.67719999999997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</v>
      </c>
      <c r="C970" s="10"/>
      <c r="D970" s="11" t="str">
        <f>'[1]TCE - ANEXO III - Preencher'!E979</f>
        <v>ROSANGELA MARIA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10/2022</v>
      </c>
      <c r="H970" s="14">
        <f>'[1]TCE - ANEXO III - Preencher'!I979</f>
        <v>0</v>
      </c>
      <c r="I970" s="14">
        <f>'[1]TCE - ANEXO III - Preencher'!J979</f>
        <v>249.44800000000001</v>
      </c>
      <c r="J970" s="14">
        <f>'[1]TCE - ANEXO III - Preencher'!K979</f>
        <v>0</v>
      </c>
      <c r="K970" s="15">
        <f>'[1]TCE - ANEXO III - Preencher'!L979</f>
        <v>55.87</v>
      </c>
      <c r="L970" s="15">
        <f>'[1]TCE - ANEXO III - Preencher'!M979</f>
        <v>24.24</v>
      </c>
      <c r="M970" s="15">
        <f t="shared" si="91"/>
        <v>31.63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281.07800000000003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</v>
      </c>
      <c r="C971" s="10"/>
      <c r="D971" s="11" t="str">
        <f>'[1]TCE - ANEXO III - Preencher'!E980</f>
        <v>ROSANIA MARIA OLIVEIRA NEVES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10/2022</v>
      </c>
      <c r="H971" s="14">
        <f>'[1]TCE - ANEXO III - Preencher'!I980</f>
        <v>0</v>
      </c>
      <c r="I971" s="14">
        <f>'[1]TCE - ANEXO III - Preencher'!J980</f>
        <v>135.90719999999999</v>
      </c>
      <c r="J971" s="14">
        <f>'[1]TCE - ANEXO III - Preencher'!K980</f>
        <v>0</v>
      </c>
      <c r="K971" s="15">
        <f>'[1]TCE - ANEXO III - Preencher'!L980</f>
        <v>55.87</v>
      </c>
      <c r="L971" s="15">
        <f>'[1]TCE - ANEXO III - Preencher'!M980</f>
        <v>24.24</v>
      </c>
      <c r="M971" s="15">
        <f t="shared" si="91"/>
        <v>31.63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184.17</v>
      </c>
      <c r="R971" s="15">
        <f>'[1]TCE - ANEXO III - Preencher'!S980</f>
        <v>72.72</v>
      </c>
      <c r="S971" s="16">
        <f t="shared" si="93"/>
        <v>111.44999999999999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278.98719999999997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</v>
      </c>
      <c r="C972" s="10"/>
      <c r="D972" s="11" t="str">
        <f>'[1]TCE - ANEXO III - Preencher'!E981</f>
        <v>ROSEANE RODRIGUES DA SILVA NASCIMENTO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4110-10</v>
      </c>
      <c r="G972" s="13" t="str">
        <f>IF('[1]TCE - ANEXO III - Preencher'!H981="","",'[1]TCE - ANEXO III - Preencher'!H981)</f>
        <v>10/2022</v>
      </c>
      <c r="H972" s="14">
        <f>'[1]TCE - ANEXO III - Preencher'!I981</f>
        <v>0</v>
      </c>
      <c r="I972" s="14">
        <f>'[1]TCE - ANEXO III - Preencher'!J981</f>
        <v>102.9392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184.17</v>
      </c>
      <c r="R972" s="15">
        <f>'[1]TCE - ANEXO III - Preencher'!S981</f>
        <v>70.3</v>
      </c>
      <c r="S972" s="16">
        <f t="shared" si="93"/>
        <v>113.86999999999999</v>
      </c>
      <c r="T972" s="15">
        <f>'[1]TCE - ANEXO III - Preencher'!U981</f>
        <v>67.12</v>
      </c>
      <c r="U972" s="15">
        <f>'[1]TCE - ANEXO III - Preencher'!V981</f>
        <v>0</v>
      </c>
      <c r="V972" s="16">
        <f t="shared" si="94"/>
        <v>67.12</v>
      </c>
      <c r="W972" s="17" t="str">
        <f>IF('[1]TCE - ANEXO III - Preencher'!X981="","",'[1]TCE - ANEXO III - Preencher'!X981)</f>
        <v>AUXÍLIO CRECHE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283.92919999999998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</v>
      </c>
      <c r="C973" s="10"/>
      <c r="D973" s="11" t="str">
        <f>'[1]TCE - ANEXO III - Preencher'!E982</f>
        <v>ROSELI DA SILVA GONCALVES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10/2022</v>
      </c>
      <c r="H973" s="14">
        <f>'[1]TCE - ANEXO III - Preencher'!I982</f>
        <v>0</v>
      </c>
      <c r="I973" s="14">
        <f>'[1]TCE - ANEXO III - Preencher'!J982</f>
        <v>153.47200000000001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153.47200000000001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</v>
      </c>
      <c r="C974" s="10"/>
      <c r="D974" s="11" t="str">
        <f>'[1]TCE - ANEXO III - Preencher'!E983</f>
        <v>ROSELLE RIBEIRO DE SENA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10/2022</v>
      </c>
      <c r="H974" s="14">
        <f>'[1]TCE - ANEXO III - Preencher'!I983</f>
        <v>0</v>
      </c>
      <c r="I974" s="14">
        <f>'[1]TCE - ANEXO III - Preencher'!J983</f>
        <v>158.27440000000001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140.77000000000001</v>
      </c>
      <c r="R974" s="15">
        <f>'[1]TCE - ANEXO III - Preencher'!S983</f>
        <v>72.72</v>
      </c>
      <c r="S974" s="16">
        <f t="shared" si="93"/>
        <v>68.050000000000011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226.32440000000003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</v>
      </c>
      <c r="C975" s="10"/>
      <c r="D975" s="11" t="str">
        <f>'[1]TCE - ANEXO III - Preencher'!E984</f>
        <v>ROSEMERY FERREIRA DEMETRIO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10/2022</v>
      </c>
      <c r="H975" s="14">
        <f>'[1]TCE - ANEXO III - Preencher'!I984</f>
        <v>0</v>
      </c>
      <c r="I975" s="14">
        <f>'[1]TCE - ANEXO III - Preencher'!J984</f>
        <v>137.21520000000001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160.16999999999999</v>
      </c>
      <c r="R975" s="15">
        <f>'[1]TCE - ANEXO III - Preencher'!S984</f>
        <v>7.27</v>
      </c>
      <c r="S975" s="16">
        <f t="shared" si="93"/>
        <v>152.89999999999998</v>
      </c>
      <c r="T975" s="15">
        <f>'[1]TCE - ANEXO III - Preencher'!U984</f>
        <v>6.94</v>
      </c>
      <c r="U975" s="15">
        <f>'[1]TCE - ANEXO III - Preencher'!V984</f>
        <v>0</v>
      </c>
      <c r="V975" s="16">
        <f t="shared" si="94"/>
        <v>6.94</v>
      </c>
      <c r="W975" s="17" t="str">
        <f>IF('[1]TCE - ANEXO III - Preencher'!X984="","",'[1]TCE - ANEXO III - Preencher'!X984)</f>
        <v>AUXÍLIO CRECHE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297.05519999999996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</v>
      </c>
      <c r="C976" s="10"/>
      <c r="D976" s="11" t="str">
        <f>'[1]TCE - ANEXO III - Preencher'!E985</f>
        <v>ROSENAIDE IRENE DE LIMA BENICIO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10/2022</v>
      </c>
      <c r="H976" s="14">
        <f>'[1]TCE - ANEXO III - Preencher'!I985</f>
        <v>0</v>
      </c>
      <c r="I976" s="14">
        <f>'[1]TCE - ANEXO III - Preencher'!J985</f>
        <v>135.744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184.17</v>
      </c>
      <c r="R976" s="15">
        <f>'[1]TCE - ANEXO III - Preencher'!S985</f>
        <v>72.72</v>
      </c>
      <c r="S976" s="16">
        <f t="shared" si="93"/>
        <v>111.44999999999999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247.19399999999999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</v>
      </c>
      <c r="C977" s="10"/>
      <c r="D977" s="11" t="str">
        <f>'[1]TCE - ANEXO III - Preencher'!E986</f>
        <v>ROSERLANDE DO NASCIMENTO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10/2022</v>
      </c>
      <c r="H977" s="14">
        <f>'[1]TCE - ANEXO III - Preencher'!I986</f>
        <v>0</v>
      </c>
      <c r="I977" s="14">
        <f>'[1]TCE - ANEXO III - Preencher'!J986</f>
        <v>266.14800000000002</v>
      </c>
      <c r="J977" s="14">
        <f>'[1]TCE - ANEXO III - Preencher'!K986</f>
        <v>0</v>
      </c>
      <c r="K977" s="15">
        <f>'[1]TCE - ANEXO III - Preencher'!L986</f>
        <v>55.87</v>
      </c>
      <c r="L977" s="15">
        <f>'[1]TCE - ANEXO III - Preencher'!M986</f>
        <v>24.24</v>
      </c>
      <c r="M977" s="15">
        <f t="shared" si="91"/>
        <v>31.63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297.77800000000002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</v>
      </c>
      <c r="C978" s="10"/>
      <c r="D978" s="11" t="str">
        <f>'[1]TCE - ANEXO III - Preencher'!E987</f>
        <v>ROSIANE DE OLIVEIRA FERREIRA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10/2022</v>
      </c>
      <c r="H978" s="14">
        <f>'[1]TCE - ANEXO III - Preencher'!I987</f>
        <v>0</v>
      </c>
      <c r="I978" s="14">
        <f>'[1]TCE - ANEXO III - Preencher'!J987</f>
        <v>125.6752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160.16999999999999</v>
      </c>
      <c r="R978" s="15">
        <f>'[1]TCE - ANEXO III - Preencher'!S987</f>
        <v>72.72</v>
      </c>
      <c r="S978" s="16">
        <f t="shared" si="93"/>
        <v>87.449999999999989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213.12520000000001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</v>
      </c>
      <c r="C979" s="10"/>
      <c r="D979" s="11" t="str">
        <f>'[1]TCE - ANEXO III - Preencher'!E988</f>
        <v>ROSIMERE MARIA DE LIMA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10/2022</v>
      </c>
      <c r="H979" s="14">
        <f>'[1]TCE - ANEXO III - Preencher'!I988</f>
        <v>0</v>
      </c>
      <c r="I979" s="14">
        <f>'[1]TCE - ANEXO III - Preencher'!J988</f>
        <v>130.7672</v>
      </c>
      <c r="J979" s="14">
        <f>'[1]TCE - ANEXO III - Preencher'!K988</f>
        <v>0</v>
      </c>
      <c r="K979" s="15">
        <f>'[1]TCE - ANEXO III - Preencher'!L988</f>
        <v>55.87</v>
      </c>
      <c r="L979" s="15">
        <f>'[1]TCE - ANEXO III - Preencher'!M988</f>
        <v>24.24</v>
      </c>
      <c r="M979" s="15">
        <f t="shared" si="91"/>
        <v>31.63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139.37</v>
      </c>
      <c r="R979" s="15">
        <f>'[1]TCE - ANEXO III - Preencher'!S988</f>
        <v>70.900000000000006</v>
      </c>
      <c r="S979" s="16">
        <f t="shared" si="93"/>
        <v>68.47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230.8672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</v>
      </c>
      <c r="C980" s="10"/>
      <c r="D980" s="11" t="str">
        <f>'[1]TCE - ANEXO III - Preencher'!E989</f>
        <v>ROSIMERE VICENTE CEZAR DE ALBUQUERQUE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5134-30</v>
      </c>
      <c r="G980" s="13" t="str">
        <f>IF('[1]TCE - ANEXO III - Preencher'!H989="","",'[1]TCE - ANEXO III - Preencher'!H989)</f>
        <v>10/2022</v>
      </c>
      <c r="H980" s="14">
        <f>'[1]TCE - ANEXO III - Preencher'!I989</f>
        <v>0</v>
      </c>
      <c r="I980" s="14">
        <f>'[1]TCE - ANEXO III - Preencher'!J989</f>
        <v>116.1232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160.16999999999999</v>
      </c>
      <c r="R980" s="15">
        <f>'[1]TCE - ANEXO III - Preencher'!S989</f>
        <v>66.900000000000006</v>
      </c>
      <c r="S980" s="16">
        <f t="shared" si="93"/>
        <v>93.269999999999982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209.39319999999998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</v>
      </c>
      <c r="C981" s="10"/>
      <c r="D981" s="11" t="str">
        <f>'[1]TCE - ANEXO III - Preencher'!E990</f>
        <v>ROSINEIDE OLIVEIRA PEREIRA MATOS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10/2022</v>
      </c>
      <c r="H981" s="14">
        <f>'[1]TCE - ANEXO III - Preencher'!I990</f>
        <v>0</v>
      </c>
      <c r="I981" s="14">
        <f>'[1]TCE - ANEXO III - Preencher'!J990</f>
        <v>224.57040000000001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224.57040000000001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</v>
      </c>
      <c r="C982" s="10"/>
      <c r="D982" s="11" t="str">
        <f>'[1]TCE - ANEXO III - Preencher'!E991</f>
        <v>ROSSANA OLIVEIRA CAVALCANTE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10/2022</v>
      </c>
      <c r="H982" s="14">
        <f>'[1]TCE - ANEXO III - Preencher'!I991</f>
        <v>0</v>
      </c>
      <c r="I982" s="14">
        <f>'[1]TCE - ANEXO III - Preencher'!J991</f>
        <v>135.744</v>
      </c>
      <c r="J982" s="14">
        <f>'[1]TCE - ANEXO III - Preencher'!K991</f>
        <v>0</v>
      </c>
      <c r="K982" s="15">
        <f>'[1]TCE - ANEXO III - Preencher'!L991</f>
        <v>55.87</v>
      </c>
      <c r="L982" s="15">
        <f>'[1]TCE - ANEXO III - Preencher'!M991</f>
        <v>24.24</v>
      </c>
      <c r="M982" s="15">
        <f t="shared" si="91"/>
        <v>31.63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172.97</v>
      </c>
      <c r="R982" s="15">
        <f>'[1]TCE - ANEXO III - Preencher'!S991</f>
        <v>72.72</v>
      </c>
      <c r="S982" s="16">
        <f t="shared" si="93"/>
        <v>100.25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267.62400000000002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</v>
      </c>
      <c r="C983" s="10"/>
      <c r="D983" s="11" t="str">
        <f>'[1]TCE - ANEXO III - Preencher'!E992</f>
        <v>ROZANA DE LIMA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1421-15</v>
      </c>
      <c r="G983" s="13" t="str">
        <f>IF('[1]TCE - ANEXO III - Preencher'!H992="","",'[1]TCE - ANEXO III - Preencher'!H992)</f>
        <v>10/2022</v>
      </c>
      <c r="H983" s="14">
        <f>'[1]TCE - ANEXO III - Preencher'!I992</f>
        <v>0</v>
      </c>
      <c r="I983" s="14">
        <f>'[1]TCE - ANEXO III - Preencher'!J992</f>
        <v>1021.5872000000001</v>
      </c>
      <c r="J983" s="14">
        <f>'[1]TCE - ANEXO III - Preencher'!K992</f>
        <v>0</v>
      </c>
      <c r="K983" s="15">
        <f>'[1]TCE - ANEXO III - Preencher'!L992</f>
        <v>55.87</v>
      </c>
      <c r="L983" s="15">
        <f>'[1]TCE - ANEXO III - Preencher'!M992</f>
        <v>30</v>
      </c>
      <c r="M983" s="15">
        <f t="shared" si="91"/>
        <v>25.869999999999997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1047.4572000000001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</v>
      </c>
      <c r="C984" s="10"/>
      <c r="D984" s="11" t="str">
        <f>'[1]TCE - ANEXO III - Preencher'!E993</f>
        <v>RUAN MATHEUS HENRIQUE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5174-10</v>
      </c>
      <c r="G984" s="13" t="str">
        <f>IF('[1]TCE - ANEXO III - Preencher'!H993="","",'[1]TCE - ANEXO III - Preencher'!H993)</f>
        <v>10/2022</v>
      </c>
      <c r="H984" s="14">
        <f>'[1]TCE - ANEXO III - Preencher'!I993</f>
        <v>0</v>
      </c>
      <c r="I984" s="14">
        <f>'[1]TCE - ANEXO III - Preencher'!J993</f>
        <v>179.3312</v>
      </c>
      <c r="J984" s="14">
        <f>'[1]TCE - ANEXO III - Preencher'!K993</f>
        <v>0</v>
      </c>
      <c r="K984" s="15">
        <f>'[1]TCE - ANEXO III - Preencher'!L993</f>
        <v>55.87</v>
      </c>
      <c r="L984" s="15">
        <f>'[1]TCE - ANEXO III - Preencher'!M993</f>
        <v>24.24</v>
      </c>
      <c r="M984" s="15">
        <f t="shared" si="91"/>
        <v>31.63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210.96119999999999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</v>
      </c>
      <c r="C985" s="10"/>
      <c r="D985" s="11" t="str">
        <f>'[1]TCE - ANEXO III - Preencher'!E994</f>
        <v>RUBENS MENDES MIRANDA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3172-10</v>
      </c>
      <c r="G985" s="13" t="str">
        <f>IF('[1]TCE - ANEXO III - Preencher'!H994="","",'[1]TCE - ANEXO III - Preencher'!H994)</f>
        <v>10/2022</v>
      </c>
      <c r="H985" s="14">
        <f>'[1]TCE - ANEXO III - Preencher'!I994</f>
        <v>0</v>
      </c>
      <c r="I985" s="14">
        <f>'[1]TCE - ANEXO III - Preencher'!J994</f>
        <v>145.8152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145.8152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</v>
      </c>
      <c r="C986" s="10"/>
      <c r="D986" s="11" t="str">
        <f>'[1]TCE - ANEXO III - Preencher'!E995</f>
        <v>RUBIANNE LIMA DE SOUZA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10/2022</v>
      </c>
      <c r="H986" s="14">
        <f>'[1]TCE - ANEXO III - Preencher'!I995</f>
        <v>0</v>
      </c>
      <c r="I986" s="14">
        <f>'[1]TCE - ANEXO III - Preencher'!J995</f>
        <v>347.76319999999998</v>
      </c>
      <c r="J986" s="14">
        <f>'[1]TCE - ANEXO III - Preencher'!K995</f>
        <v>0</v>
      </c>
      <c r="K986" s="15">
        <f>'[1]TCE - ANEXO III - Preencher'!L995</f>
        <v>55.87</v>
      </c>
      <c r="L986" s="15">
        <f>'[1]TCE - ANEXO III - Preencher'!M995</f>
        <v>3.3</v>
      </c>
      <c r="M986" s="15">
        <f t="shared" si="91"/>
        <v>52.57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121.89</v>
      </c>
      <c r="U986" s="15">
        <f>'[1]TCE - ANEXO III - Preencher'!V995</f>
        <v>0</v>
      </c>
      <c r="V986" s="16">
        <f t="shared" si="94"/>
        <v>121.89</v>
      </c>
      <c r="W986" s="17" t="str">
        <f>IF('[1]TCE - ANEXO III - Preencher'!X995="","",'[1]TCE - ANEXO III - Preencher'!X995)</f>
        <v>AUXÍLIO CRECHE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522.22320000000002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</v>
      </c>
      <c r="C987" s="10"/>
      <c r="D987" s="11" t="str">
        <f>'[1]TCE - ANEXO III - Preencher'!E996</f>
        <v>SAMILE DOS SANTOS BARROS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2236-05</v>
      </c>
      <c r="G987" s="13" t="str">
        <f>IF('[1]TCE - ANEXO III - Preencher'!H996="","",'[1]TCE - ANEXO III - Preencher'!H996)</f>
        <v>10/2022</v>
      </c>
      <c r="H987" s="14">
        <f>'[1]TCE - ANEXO III - Preencher'!I996</f>
        <v>0</v>
      </c>
      <c r="I987" s="14">
        <f>'[1]TCE - ANEXO III - Preencher'!J996</f>
        <v>342.8408</v>
      </c>
      <c r="J987" s="14">
        <f>'[1]TCE - ANEXO III - Preencher'!K996</f>
        <v>0</v>
      </c>
      <c r="K987" s="15">
        <f>'[1]TCE - ANEXO III - Preencher'!L996</f>
        <v>55.87</v>
      </c>
      <c r="L987" s="15">
        <f>'[1]TCE - ANEXO III - Preencher'!M996</f>
        <v>3.25</v>
      </c>
      <c r="M987" s="15">
        <f t="shared" si="91"/>
        <v>52.62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103.12</v>
      </c>
      <c r="U987" s="15">
        <f>'[1]TCE - ANEXO III - Preencher'!V996</f>
        <v>0</v>
      </c>
      <c r="V987" s="16">
        <f t="shared" si="94"/>
        <v>103.12</v>
      </c>
      <c r="W987" s="17" t="str">
        <f>IF('[1]TCE - ANEXO III - Preencher'!X996="","",'[1]TCE - ANEXO III - Preencher'!X996)</f>
        <v>AUXÍLIO CRECHE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498.58080000000001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</v>
      </c>
      <c r="C988" s="10"/>
      <c r="D988" s="11" t="str">
        <f>'[1]TCE - ANEXO III - Preencher'!E997</f>
        <v>SAMUEL JORGE DA HORA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7711-05</v>
      </c>
      <c r="G988" s="13" t="str">
        <f>IF('[1]TCE - ANEXO III - Preencher'!H997="","",'[1]TCE - ANEXO III - Preencher'!H997)</f>
        <v>10/2022</v>
      </c>
      <c r="H988" s="14">
        <f>'[1]TCE - ANEXO III - Preencher'!I997</f>
        <v>0</v>
      </c>
      <c r="I988" s="14">
        <f>'[1]TCE - ANEXO III - Preencher'!J997</f>
        <v>140.22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380.87</v>
      </c>
      <c r="R988" s="15">
        <f>'[1]TCE - ANEXO III - Preencher'!S997</f>
        <v>82.77</v>
      </c>
      <c r="S988" s="16">
        <f t="shared" si="93"/>
        <v>298.10000000000002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438.32000000000005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</v>
      </c>
      <c r="C989" s="10"/>
      <c r="D989" s="11" t="str">
        <f>'[1]TCE - ANEXO III - Preencher'!E998</f>
        <v>SANDRA ALVES DE ASSIS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10/2022</v>
      </c>
      <c r="H989" s="14">
        <f>'[1]TCE - ANEXO III - Preencher'!I998</f>
        <v>0</v>
      </c>
      <c r="I989" s="14">
        <f>'[1]TCE - ANEXO III - Preencher'!J998</f>
        <v>336.36880000000002</v>
      </c>
      <c r="J989" s="14">
        <f>'[1]TCE - ANEXO III - Preencher'!K998</f>
        <v>0</v>
      </c>
      <c r="K989" s="15">
        <f>'[1]TCE - ANEXO III - Preencher'!L998</f>
        <v>55.87</v>
      </c>
      <c r="L989" s="15">
        <f>'[1]TCE - ANEXO III - Preencher'!M998</f>
        <v>3.3</v>
      </c>
      <c r="M989" s="15">
        <f t="shared" si="91"/>
        <v>52.57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11.42</v>
      </c>
      <c r="U989" s="15">
        <f>'[1]TCE - ANEXO III - Preencher'!V998</f>
        <v>0</v>
      </c>
      <c r="V989" s="16">
        <f t="shared" si="94"/>
        <v>11.42</v>
      </c>
      <c r="W989" s="17" t="str">
        <f>IF('[1]TCE - ANEXO III - Preencher'!X998="","",'[1]TCE - ANEXO III - Preencher'!X998)</f>
        <v>AUXÍLIO CRECHE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400.35880000000003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</v>
      </c>
      <c r="C990" s="10"/>
      <c r="D990" s="11" t="str">
        <f>'[1]TCE - ANEXO III - Preencher'!E999</f>
        <v>SANDRA FELIPE SANTOS GOMES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5134-30</v>
      </c>
      <c r="G990" s="13" t="str">
        <f>IF('[1]TCE - ANEXO III - Preencher'!H999="","",'[1]TCE - ANEXO III - Preencher'!H999)</f>
        <v>10/2022</v>
      </c>
      <c r="H990" s="14">
        <f>'[1]TCE - ANEXO III - Preencher'!I999</f>
        <v>0</v>
      </c>
      <c r="I990" s="14">
        <f>'[1]TCE - ANEXO III - Preencher'!J999</f>
        <v>124.9376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127.97</v>
      </c>
      <c r="R990" s="15">
        <f>'[1]TCE - ANEXO III - Preencher'!S999</f>
        <v>72.72</v>
      </c>
      <c r="S990" s="16">
        <f t="shared" si="93"/>
        <v>55.25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180.1876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</v>
      </c>
      <c r="C991" s="10"/>
      <c r="D991" s="11" t="str">
        <f>'[1]TCE - ANEXO III - Preencher'!E1000</f>
        <v>SANDRA KARLA DE CASTRO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10/2022</v>
      </c>
      <c r="H991" s="14">
        <f>'[1]TCE - ANEXO III - Preencher'!I1000</f>
        <v>0</v>
      </c>
      <c r="I991" s="14">
        <f>'[1]TCE - ANEXO III - Preencher'!J1000</f>
        <v>126.048</v>
      </c>
      <c r="J991" s="14">
        <f>'[1]TCE - ANEXO III - Preencher'!K1000</f>
        <v>0</v>
      </c>
      <c r="K991" s="15">
        <f>'[1]TCE - ANEXO III - Preencher'!L1000</f>
        <v>55.87</v>
      </c>
      <c r="L991" s="15">
        <f>'[1]TCE - ANEXO III - Preencher'!M1000</f>
        <v>24.24</v>
      </c>
      <c r="M991" s="15">
        <f t="shared" si="91"/>
        <v>31.63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172.97</v>
      </c>
      <c r="R991" s="15">
        <f>'[1]TCE - ANEXO III - Preencher'!S1000</f>
        <v>72.72</v>
      </c>
      <c r="S991" s="16">
        <f t="shared" si="93"/>
        <v>100.25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257.928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</v>
      </c>
      <c r="C992" s="10"/>
      <c r="D992" s="11" t="str">
        <f>'[1]TCE - ANEXO III - Preencher'!E1001</f>
        <v>SANDRA LUCIA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10/2022</v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</v>
      </c>
      <c r="C993" s="10"/>
      <c r="D993" s="11" t="str">
        <f>'[1]TCE - ANEXO III - Preencher'!E1002</f>
        <v>SANDRA LUCIA JANUARIO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10/2022</v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</v>
      </c>
      <c r="C994" s="10"/>
      <c r="D994" s="11" t="str">
        <f>'[1]TCE - ANEXO III - Preencher'!E1003</f>
        <v>SANDRA MARIA DE SOUZA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10/2022</v>
      </c>
      <c r="H994" s="14">
        <f>'[1]TCE - ANEXO III - Preencher'!I1003</f>
        <v>0</v>
      </c>
      <c r="I994" s="14">
        <f>'[1]TCE - ANEXO III - Preencher'!J1003</f>
        <v>135.744</v>
      </c>
      <c r="J994" s="14">
        <f>'[1]TCE - ANEXO III - Preencher'!K1003</f>
        <v>0</v>
      </c>
      <c r="K994" s="15">
        <f>'[1]TCE - ANEXO III - Preencher'!L1003</f>
        <v>55.87</v>
      </c>
      <c r="L994" s="15">
        <f>'[1]TCE - ANEXO III - Preencher'!M1003</f>
        <v>24.24</v>
      </c>
      <c r="M994" s="15">
        <f t="shared" si="91"/>
        <v>31.63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160.16999999999999</v>
      </c>
      <c r="R994" s="15">
        <f>'[1]TCE - ANEXO III - Preencher'!S1003</f>
        <v>72.72</v>
      </c>
      <c r="S994" s="16">
        <f t="shared" si="93"/>
        <v>87.449999999999989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254.82399999999998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</v>
      </c>
      <c r="C995" s="10"/>
      <c r="D995" s="11" t="str">
        <f>'[1]TCE - ANEXO III - Preencher'!E1004</f>
        <v>SANDRA MARIA MARTINS PEREIRA ADELINO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10/2022</v>
      </c>
      <c r="H995" s="14">
        <f>'[1]TCE - ANEXO III - Preencher'!I1004</f>
        <v>0</v>
      </c>
      <c r="I995" s="14">
        <f>'[1]TCE - ANEXO III - Preencher'!J1004</f>
        <v>192.65360000000001</v>
      </c>
      <c r="J995" s="14">
        <f>'[1]TCE - ANEXO III - Preencher'!K1004</f>
        <v>0</v>
      </c>
      <c r="K995" s="15">
        <f>'[1]TCE - ANEXO III - Preencher'!L1004</f>
        <v>55.87</v>
      </c>
      <c r="L995" s="15">
        <f>'[1]TCE - ANEXO III - Preencher'!M1004</f>
        <v>24.24</v>
      </c>
      <c r="M995" s="15">
        <f t="shared" si="91"/>
        <v>31.63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161.77000000000001</v>
      </c>
      <c r="R995" s="15">
        <f>'[1]TCE - ANEXO III - Preencher'!S1004</f>
        <v>72.72</v>
      </c>
      <c r="S995" s="16">
        <f t="shared" si="93"/>
        <v>89.050000000000011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313.33360000000005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</v>
      </c>
      <c r="C996" s="10"/>
      <c r="D996" s="11" t="str">
        <f>'[1]TCE - ANEXO III - Preencher'!E1005</f>
        <v>SANDRO CARLOS DE SOUZA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3241-15</v>
      </c>
      <c r="G996" s="13" t="str">
        <f>IF('[1]TCE - ANEXO III - Preencher'!H1005="","",'[1]TCE - ANEXO III - Preencher'!H1005)</f>
        <v>10/2022</v>
      </c>
      <c r="H996" s="14">
        <f>'[1]TCE - ANEXO III - Preencher'!I1005</f>
        <v>0</v>
      </c>
      <c r="I996" s="14">
        <f>'[1]TCE - ANEXO III - Preencher'!J1005</f>
        <v>256.57839999999999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256.57839999999999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</v>
      </c>
      <c r="C997" s="10"/>
      <c r="D997" s="11" t="str">
        <f>'[1]TCE - ANEXO III - Preencher'!E1006</f>
        <v>SANDRO ROGERIO DE OLIVEIRA JUNIOR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10/2022</v>
      </c>
      <c r="H997" s="14">
        <f>'[1]TCE - ANEXO III - Preencher'!I1006</f>
        <v>0</v>
      </c>
      <c r="I997" s="14">
        <f>'[1]TCE - ANEXO III - Preencher'!J1006</f>
        <v>42.662399999999998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72.150000000000006</v>
      </c>
      <c r="R997" s="15">
        <f>'[1]TCE - ANEXO III - Preencher'!S1006</f>
        <v>26.66</v>
      </c>
      <c r="S997" s="16">
        <f t="shared" si="93"/>
        <v>45.490000000000009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88.1524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</v>
      </c>
      <c r="C998" s="10"/>
      <c r="D998" s="11" t="str">
        <f>'[1]TCE - ANEXO III - Preencher'!E1007</f>
        <v>SANDRO SILVA RODRIGUES DOS SANTOS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5174-10</v>
      </c>
      <c r="G998" s="13" t="str">
        <f>IF('[1]TCE - ANEXO III - Preencher'!H1007="","",'[1]TCE - ANEXO III - Preencher'!H1007)</f>
        <v>10/2022</v>
      </c>
      <c r="H998" s="14">
        <f>'[1]TCE - ANEXO III - Preencher'!I1007</f>
        <v>0</v>
      </c>
      <c r="I998" s="14">
        <f>'[1]TCE - ANEXO III - Preencher'!J1007</f>
        <v>118.1328</v>
      </c>
      <c r="J998" s="14">
        <f>'[1]TCE - ANEXO III - Preencher'!K1007</f>
        <v>0</v>
      </c>
      <c r="K998" s="15">
        <f>'[1]TCE - ANEXO III - Preencher'!L1007</f>
        <v>55.87</v>
      </c>
      <c r="L998" s="15">
        <f>'[1]TCE - ANEXO III - Preencher'!M1007</f>
        <v>24.24</v>
      </c>
      <c r="M998" s="15">
        <f t="shared" si="91"/>
        <v>31.63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149.7628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</v>
      </c>
      <c r="C999" s="10"/>
      <c r="D999" s="11" t="str">
        <f>'[1]TCE - ANEXO III - Preencher'!E1008</f>
        <v>SANDY PEREIRA BRUNO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10/2022</v>
      </c>
      <c r="H999" s="14">
        <f>'[1]TCE - ANEXO III - Preencher'!I1008</f>
        <v>0</v>
      </c>
      <c r="I999" s="14">
        <f>'[1]TCE - ANEXO III - Preencher'!J1008</f>
        <v>366.58479999999997</v>
      </c>
      <c r="J999" s="14">
        <f>'[1]TCE - ANEXO III - Preencher'!K1008</f>
        <v>0</v>
      </c>
      <c r="K999" s="15">
        <f>'[1]TCE - ANEXO III - Preencher'!L1008</f>
        <v>55.87</v>
      </c>
      <c r="L999" s="15">
        <f>'[1]TCE - ANEXO III - Preencher'!M1008</f>
        <v>3.3</v>
      </c>
      <c r="M999" s="15">
        <f t="shared" si="91"/>
        <v>52.57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8.9600000000000009</v>
      </c>
      <c r="U999" s="15">
        <f>'[1]TCE - ANEXO III - Preencher'!V1008</f>
        <v>0</v>
      </c>
      <c r="V999" s="16">
        <f t="shared" si="94"/>
        <v>8.9600000000000009</v>
      </c>
      <c r="W999" s="17" t="str">
        <f>IF('[1]TCE - ANEXO III - Preencher'!X1008="","",'[1]TCE - ANEXO III - Preencher'!X1008)</f>
        <v>AUXÍLIO CRECHE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428.11479999999995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</v>
      </c>
      <c r="C1000" s="10"/>
      <c r="D1000" s="11" t="str">
        <f>'[1]TCE - ANEXO III - Preencher'!E1009</f>
        <v>SARA BEATRIZ ALVES DE SANTANA</v>
      </c>
      <c r="E1000" s="9" t="str">
        <f>IF('[1]TCE - ANEXO III - Preencher'!F1009="4 - Assistência Odontológica","2 - Outros Profissionais da Saúde",'[1]TCE - ANEXO III - Preencher'!F1009)</f>
        <v>1 - Médico</v>
      </c>
      <c r="F1000" s="12" t="str">
        <f>'[1]TCE - ANEXO III - Preencher'!G1009</f>
        <v>2251-25</v>
      </c>
      <c r="G1000" s="13" t="str">
        <f>IF('[1]TCE - ANEXO III - Preencher'!H1009="","",'[1]TCE - ANEXO III - Preencher'!H1009)</f>
        <v>10/2022</v>
      </c>
      <c r="H1000" s="14">
        <f>'[1]TCE - ANEXO III - Preencher'!I1009</f>
        <v>0</v>
      </c>
      <c r="I1000" s="14">
        <f>'[1]TCE - ANEXO III - Preencher'!J1009</f>
        <v>958.32560000000012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958.32560000000012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</v>
      </c>
      <c r="C1001" s="10"/>
      <c r="D1001" s="11" t="str">
        <f>'[1]TCE - ANEXO III - Preencher'!E1010</f>
        <v>SARAH SOUZA DANTAS</v>
      </c>
      <c r="E1001" s="9" t="str">
        <f>IF('[1]TCE - ANEXO III - Preencher'!F1010="4 - Assistência Odontológica","2 - Outros Profissionais da Saúde",'[1]TCE - ANEXO III - Preencher'!F1010)</f>
        <v>1 - Médico</v>
      </c>
      <c r="F1001" s="12" t="str">
        <f>'[1]TCE - ANEXO III - Preencher'!G1010</f>
        <v>2251-25</v>
      </c>
      <c r="G1001" s="13" t="str">
        <f>IF('[1]TCE - ANEXO III - Preencher'!H1010="","",'[1]TCE - ANEXO III - Preencher'!H1010)</f>
        <v>10/2022</v>
      </c>
      <c r="H1001" s="14">
        <f>'[1]TCE - ANEXO III - Preencher'!I1010</f>
        <v>0</v>
      </c>
      <c r="I1001" s="14">
        <f>'[1]TCE - ANEXO III - Preencher'!J1010</f>
        <v>1191.8656000000001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1191.8656000000001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</v>
      </c>
      <c r="C1002" s="10"/>
      <c r="D1002" s="11" t="str">
        <f>'[1]TCE - ANEXO III - Preencher'!E1011</f>
        <v>SEBASTIANA JOSEFA DE SANTANA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10/2022</v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</v>
      </c>
      <c r="C1003" s="10"/>
      <c r="D1003" s="11" t="str">
        <f>'[1]TCE - ANEXO III - Preencher'!E1012</f>
        <v>SERGIO LUIS DA SILVA CALISTO</v>
      </c>
      <c r="E1003" s="9" t="str">
        <f>IF('[1]TCE - ANEXO III - Preencher'!F1012="4 - Assistência Odontológica","2 - Outros Profissionais da Saúde",'[1]TCE - ANEXO III - Preencher'!F1012)</f>
        <v>1 - Médico</v>
      </c>
      <c r="F1003" s="12" t="str">
        <f>'[1]TCE - ANEXO III - Preencher'!G1012</f>
        <v>2252-25</v>
      </c>
      <c r="G1003" s="13" t="str">
        <f>IF('[1]TCE - ANEXO III - Preencher'!H1012="","",'[1]TCE - ANEXO III - Preencher'!H1012)</f>
        <v>10/2022</v>
      </c>
      <c r="H1003" s="14">
        <f>'[1]TCE - ANEXO III - Preencher'!I1012</f>
        <v>0</v>
      </c>
      <c r="I1003" s="14">
        <f>'[1]TCE - ANEXO III - Preencher'!J1012</f>
        <v>802.23039999999992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802.23039999999992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</v>
      </c>
      <c r="C1004" s="10"/>
      <c r="D1004" s="11" t="str">
        <f>'[1]TCE - ANEXO III - Preencher'!E1013</f>
        <v>SERGIO MEDEIROS DA SILVA JUNIOR</v>
      </c>
      <c r="E1004" s="9" t="str">
        <f>IF('[1]TCE - ANEXO III - Preencher'!F1013="4 - Assistência Odontológica","2 - Outros Profissionais da Saúde",'[1]TCE - ANEXO III - Preencher'!F1013)</f>
        <v>1 - Médico</v>
      </c>
      <c r="F1004" s="12" t="str">
        <f>'[1]TCE - ANEXO III - Preencher'!G1013</f>
        <v>2251-20</v>
      </c>
      <c r="G1004" s="13" t="str">
        <f>IF('[1]TCE - ANEXO III - Preencher'!H1013="","",'[1]TCE - ANEXO III - Preencher'!H1013)</f>
        <v>10/2022</v>
      </c>
      <c r="H1004" s="14">
        <f>'[1]TCE - ANEXO III - Preencher'!I1013</f>
        <v>0</v>
      </c>
      <c r="I1004" s="14">
        <f>'[1]TCE - ANEXO III - Preencher'!J1013</f>
        <v>481.63200000000001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481.63200000000001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</v>
      </c>
      <c r="C1005" s="10"/>
      <c r="D1005" s="11" t="str">
        <f>'[1]TCE - ANEXO III - Preencher'!E1014</f>
        <v>SERGIO MURILO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5151-10</v>
      </c>
      <c r="G1005" s="13" t="str">
        <f>IF('[1]TCE - ANEXO III - Preencher'!H1014="","",'[1]TCE - ANEXO III - Preencher'!H1014)</f>
        <v>10/2022</v>
      </c>
      <c r="H1005" s="14">
        <f>'[1]TCE - ANEXO III - Preencher'!I1014</f>
        <v>0</v>
      </c>
      <c r="I1005" s="14">
        <f>'[1]TCE - ANEXO III - Preencher'!J1014</f>
        <v>243.53280000000001</v>
      </c>
      <c r="J1005" s="14">
        <f>'[1]TCE - ANEXO III - Preencher'!K1014</f>
        <v>0</v>
      </c>
      <c r="K1005" s="15">
        <f>'[1]TCE - ANEXO III - Preencher'!L1014</f>
        <v>55.87</v>
      </c>
      <c r="L1005" s="15">
        <f>'[1]TCE - ANEXO III - Preencher'!M1014</f>
        <v>24.24</v>
      </c>
      <c r="M1005" s="15">
        <f t="shared" si="91"/>
        <v>31.63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275.1628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</v>
      </c>
      <c r="C1006" s="10"/>
      <c r="D1006" s="11" t="str">
        <f>'[1]TCE - ANEXO III - Preencher'!E1015</f>
        <v>SERGIO ROBERTO DE SOUZA MEIRELES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5142-25</v>
      </c>
      <c r="G1006" s="13" t="str">
        <f>IF('[1]TCE - ANEXO III - Preencher'!H1015="","",'[1]TCE - ANEXO III - Preencher'!H1015)</f>
        <v>10/2022</v>
      </c>
      <c r="H1006" s="14">
        <f>'[1]TCE - ANEXO III - Preencher'!I1015</f>
        <v>0</v>
      </c>
      <c r="I1006" s="14">
        <f>'[1]TCE - ANEXO III - Preencher'!J1015</f>
        <v>135.87039999999999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136.16999999999999</v>
      </c>
      <c r="R1006" s="15">
        <f>'[1]TCE - ANEXO III - Preencher'!S1015</f>
        <v>72.72</v>
      </c>
      <c r="S1006" s="16">
        <f t="shared" si="93"/>
        <v>63.449999999999989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199.32039999999998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</v>
      </c>
      <c r="C1007" s="10"/>
      <c r="D1007" s="11" t="str">
        <f>'[1]TCE - ANEXO III - Preencher'!E1016</f>
        <v>SERVIO FIDNEY BRANDAO DE MENEZES CORREIA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2252-25</v>
      </c>
      <c r="G1007" s="13" t="str">
        <f>IF('[1]TCE - ANEXO III - Preencher'!H1016="","",'[1]TCE - ANEXO III - Preencher'!H1016)</f>
        <v>10/2022</v>
      </c>
      <c r="H1007" s="14">
        <f>'[1]TCE - ANEXO III - Preencher'!I1016</f>
        <v>0</v>
      </c>
      <c r="I1007" s="14">
        <f>'[1]TCE - ANEXO III - Preencher'!J1016</f>
        <v>1216.7983999999999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1216.7983999999999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</v>
      </c>
      <c r="C1008" s="10"/>
      <c r="D1008" s="11" t="str">
        <f>'[1]TCE - ANEXO III - Preencher'!E1017</f>
        <v>SEVERINA ANUNCIADA DA SILVA VIEIRA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10/2022</v>
      </c>
      <c r="H1008" s="14">
        <f>'[1]TCE - ANEXO III - Preencher'!I1017</f>
        <v>0</v>
      </c>
      <c r="I1008" s="14">
        <f>'[1]TCE - ANEXO III - Preencher'!J1017</f>
        <v>146.22319999999999</v>
      </c>
      <c r="J1008" s="14">
        <f>'[1]TCE - ANEXO III - Preencher'!K1017</f>
        <v>0</v>
      </c>
      <c r="K1008" s="15">
        <f>'[1]TCE - ANEXO III - Preencher'!L1017</f>
        <v>55.87</v>
      </c>
      <c r="L1008" s="15">
        <f>'[1]TCE - ANEXO III - Preencher'!M1017</f>
        <v>24.24</v>
      </c>
      <c r="M1008" s="15">
        <f t="shared" si="91"/>
        <v>31.63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160.16999999999999</v>
      </c>
      <c r="R1008" s="15">
        <f>'[1]TCE - ANEXO III - Preencher'!S1017</f>
        <v>72.72</v>
      </c>
      <c r="S1008" s="16">
        <f t="shared" si="93"/>
        <v>87.449999999999989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265.30319999999995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</v>
      </c>
      <c r="C1009" s="10"/>
      <c r="D1009" s="11" t="str">
        <f>'[1]TCE - ANEXO III - Preencher'!E1018</f>
        <v>SEVERINA BRAZ DOS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10/2022</v>
      </c>
      <c r="H1009" s="14">
        <f>'[1]TCE - ANEXO III - Preencher'!I1018</f>
        <v>0</v>
      </c>
      <c r="I1009" s="14">
        <f>'[1]TCE - ANEXO III - Preencher'!J1018</f>
        <v>131.85679999999999</v>
      </c>
      <c r="J1009" s="14">
        <f>'[1]TCE - ANEXO III - Preencher'!K1018</f>
        <v>0</v>
      </c>
      <c r="K1009" s="15">
        <f>'[1]TCE - ANEXO III - Preencher'!L1018</f>
        <v>55.87</v>
      </c>
      <c r="L1009" s="15">
        <f>'[1]TCE - ANEXO III - Preencher'!M1018</f>
        <v>24.24</v>
      </c>
      <c r="M1009" s="15">
        <f t="shared" si="91"/>
        <v>31.63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184.17</v>
      </c>
      <c r="R1009" s="15">
        <f>'[1]TCE - ANEXO III - Preencher'!S1018</f>
        <v>72.72</v>
      </c>
      <c r="S1009" s="16">
        <f t="shared" si="93"/>
        <v>111.44999999999999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274.93679999999995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</v>
      </c>
      <c r="C1010" s="10"/>
      <c r="D1010" s="11" t="str">
        <f>'[1]TCE - ANEXO III - Preencher'!E1019</f>
        <v>SEVERINA VICTORIA DE ARAUJO CURSINO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10/2022</v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</v>
      </c>
      <c r="C1011" s="10"/>
      <c r="D1011" s="11" t="str">
        <f>'[1]TCE - ANEXO III - Preencher'!E1020</f>
        <v>SEVERINO RAMOS PIRES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6220-10</v>
      </c>
      <c r="G1011" s="13" t="str">
        <f>IF('[1]TCE - ANEXO III - Preencher'!H1020="","",'[1]TCE - ANEXO III - Preencher'!H1020)</f>
        <v>10/2022</v>
      </c>
      <c r="H1011" s="14">
        <f>'[1]TCE - ANEXO III - Preencher'!I1020</f>
        <v>0</v>
      </c>
      <c r="I1011" s="14">
        <f>'[1]TCE - ANEXO III - Preencher'!J1020</f>
        <v>121.0072</v>
      </c>
      <c r="J1011" s="14">
        <f>'[1]TCE - ANEXO III - Preencher'!K1020</f>
        <v>0</v>
      </c>
      <c r="K1011" s="15">
        <f>'[1]TCE - ANEXO III - Preencher'!L1020</f>
        <v>55.87</v>
      </c>
      <c r="L1011" s="15">
        <f>'[1]TCE - ANEXO III - Preencher'!M1020</f>
        <v>24.24</v>
      </c>
      <c r="M1011" s="15">
        <f t="shared" si="91"/>
        <v>31.63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380.87</v>
      </c>
      <c r="R1011" s="15">
        <f>'[1]TCE - ANEXO III - Preencher'!S1020</f>
        <v>72.72</v>
      </c>
      <c r="S1011" s="16">
        <f t="shared" si="93"/>
        <v>308.14999999999998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460.78719999999998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</v>
      </c>
      <c r="C1012" s="10"/>
      <c r="D1012" s="11" t="str">
        <f>'[1]TCE - ANEXO III - Preencher'!E1021</f>
        <v>SEVERINO ZEFERINO DE SOUZA FILHO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9511-05</v>
      </c>
      <c r="G1012" s="13" t="str">
        <f>IF('[1]TCE - ANEXO III - Preencher'!H1021="","",'[1]TCE - ANEXO III - Preencher'!H1021)</f>
        <v>10/2022</v>
      </c>
      <c r="H1012" s="14">
        <f>'[1]TCE - ANEXO III - Preencher'!I1021</f>
        <v>0</v>
      </c>
      <c r="I1012" s="14">
        <f>'[1]TCE - ANEXO III - Preencher'!J1021</f>
        <v>187.91759999999999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187.91759999999999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</v>
      </c>
      <c r="C1013" s="10"/>
      <c r="D1013" s="11" t="str">
        <f>'[1]TCE - ANEXO III - Preencher'!E1022</f>
        <v>SHEILA BRAGA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3242-05</v>
      </c>
      <c r="G1013" s="13" t="str">
        <f>IF('[1]TCE - ANEXO III - Preencher'!H1022="","",'[1]TCE - ANEXO III - Preencher'!H1022)</f>
        <v>10/2022</v>
      </c>
      <c r="H1013" s="14">
        <f>'[1]TCE - ANEXO III - Preencher'!I1022</f>
        <v>0</v>
      </c>
      <c r="I1013" s="14">
        <f>'[1]TCE - ANEXO III - Preencher'!J1022</f>
        <v>152.6696</v>
      </c>
      <c r="J1013" s="14">
        <f>'[1]TCE - ANEXO III - Preencher'!K1022</f>
        <v>0</v>
      </c>
      <c r="K1013" s="15">
        <f>'[1]TCE - ANEXO III - Preencher'!L1022</f>
        <v>55.87</v>
      </c>
      <c r="L1013" s="15">
        <f>'[1]TCE - ANEXO III - Preencher'!M1022</f>
        <v>30</v>
      </c>
      <c r="M1013" s="15">
        <f t="shared" si="91"/>
        <v>25.869999999999997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178.53960000000001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</v>
      </c>
      <c r="C1014" s="10"/>
      <c r="D1014" s="11" t="str">
        <f>'[1]TCE - ANEXO III - Preencher'!E1023</f>
        <v>SHEILA DE FREITAS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10/2022</v>
      </c>
      <c r="H1014" s="14">
        <f>'[1]TCE - ANEXO III - Preencher'!I1023</f>
        <v>0</v>
      </c>
      <c r="I1014" s="14">
        <f>'[1]TCE - ANEXO III - Preencher'!J1023</f>
        <v>155.4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155.4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</v>
      </c>
      <c r="C1015" s="10"/>
      <c r="D1015" s="11" t="str">
        <f>'[1]TCE - ANEXO III - Preencher'!E1024</f>
        <v>SHEILA GOMES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5211-30</v>
      </c>
      <c r="G1015" s="13" t="str">
        <f>IF('[1]TCE - ANEXO III - Preencher'!H1024="","",'[1]TCE - ANEXO III - Preencher'!H1024)</f>
        <v>10/2022</v>
      </c>
      <c r="H1015" s="14">
        <f>'[1]TCE - ANEXO III - Preencher'!I1024</f>
        <v>0</v>
      </c>
      <c r="I1015" s="14">
        <f>'[1]TCE - ANEXO III - Preencher'!J1024</f>
        <v>101.7696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172.97</v>
      </c>
      <c r="R1015" s="15">
        <f>'[1]TCE - ANEXO III - Preencher'!S1024</f>
        <v>72.72</v>
      </c>
      <c r="S1015" s="16">
        <f t="shared" si="93"/>
        <v>100.25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202.0196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</v>
      </c>
      <c r="C1016" s="10"/>
      <c r="D1016" s="11" t="str">
        <f>'[1]TCE - ANEXO III - Preencher'!E1025</f>
        <v>SHEILA PATRICIA BARBOSA DA SILVA OLIVEIRA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5211-30</v>
      </c>
      <c r="G1016" s="13" t="str">
        <f>IF('[1]TCE - ANEXO III - Preencher'!H1025="","",'[1]TCE - ANEXO III - Preencher'!H1025)</f>
        <v>10/2022</v>
      </c>
      <c r="H1016" s="14">
        <f>'[1]TCE - ANEXO III - Preencher'!I1025</f>
        <v>0</v>
      </c>
      <c r="I1016" s="14">
        <f>'[1]TCE - ANEXO III - Preencher'!J1025</f>
        <v>113.82559999999999</v>
      </c>
      <c r="J1016" s="14">
        <f>'[1]TCE - ANEXO III - Preencher'!K1025</f>
        <v>0</v>
      </c>
      <c r="K1016" s="15">
        <f>'[1]TCE - ANEXO III - Preencher'!L1025</f>
        <v>55.87</v>
      </c>
      <c r="L1016" s="15">
        <f>'[1]TCE - ANEXO III - Preencher'!M1025</f>
        <v>24.24</v>
      </c>
      <c r="M1016" s="15">
        <f t="shared" si="91"/>
        <v>31.63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240.17</v>
      </c>
      <c r="R1016" s="15">
        <f>'[1]TCE - ANEXO III - Preencher'!S1025</f>
        <v>72.72</v>
      </c>
      <c r="S1016" s="16">
        <f t="shared" si="93"/>
        <v>167.45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312.90559999999999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</v>
      </c>
      <c r="C1017" s="10"/>
      <c r="D1017" s="11" t="str">
        <f>'[1]TCE - ANEXO III - Preencher'!E1026</f>
        <v>SHELDON THIAGO OLIVEIRA DA HORA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3172-10</v>
      </c>
      <c r="G1017" s="13" t="str">
        <f>IF('[1]TCE - ANEXO III - Preencher'!H1026="","",'[1]TCE - ANEXO III - Preencher'!H1026)</f>
        <v>10/2022</v>
      </c>
      <c r="H1017" s="14">
        <f>'[1]TCE - ANEXO III - Preencher'!I1026</f>
        <v>0</v>
      </c>
      <c r="I1017" s="14">
        <f>'[1]TCE - ANEXO III - Preencher'!J1026</f>
        <v>200.06559999999999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200.06559999999999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</v>
      </c>
      <c r="C1018" s="10"/>
      <c r="D1018" s="11" t="str">
        <f>'[1]TCE - ANEXO III - Preencher'!E1027</f>
        <v>SHIRLEY KELLY DOS SANTOS SIMOES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2237-10</v>
      </c>
      <c r="G1018" s="13" t="str">
        <f>IF('[1]TCE - ANEXO III - Preencher'!H1027="","",'[1]TCE - ANEXO III - Preencher'!H1027)</f>
        <v>10/2022</v>
      </c>
      <c r="H1018" s="14">
        <f>'[1]TCE - ANEXO III - Preencher'!I1027</f>
        <v>0</v>
      </c>
      <c r="I1018" s="14">
        <f>'[1]TCE - ANEXO III - Preencher'!J1027</f>
        <v>273.66559999999998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273.66559999999998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</v>
      </c>
      <c r="C1019" s="10"/>
      <c r="D1019" s="11" t="str">
        <f>'[1]TCE - ANEXO III - Preencher'!E1028</f>
        <v>SILVANIA FERREIRA MARQUES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10/2022</v>
      </c>
      <c r="H1019" s="14">
        <f>'[1]TCE - ANEXO III - Preencher'!I1028</f>
        <v>0</v>
      </c>
      <c r="I1019" s="14">
        <f>'[1]TCE - ANEXO III - Preencher'!J1028</f>
        <v>135.72319999999999</v>
      </c>
      <c r="J1019" s="14">
        <f>'[1]TCE - ANEXO III - Preencher'!K1028</f>
        <v>0</v>
      </c>
      <c r="K1019" s="15">
        <f>'[1]TCE - ANEXO III - Preencher'!L1028</f>
        <v>55.87</v>
      </c>
      <c r="L1019" s="15">
        <f>'[1]TCE - ANEXO III - Preencher'!M1028</f>
        <v>24.24</v>
      </c>
      <c r="M1019" s="15">
        <f t="shared" si="91"/>
        <v>31.63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184.17</v>
      </c>
      <c r="R1019" s="15">
        <f>'[1]TCE - ANEXO III - Preencher'!S1028</f>
        <v>72.72</v>
      </c>
      <c r="S1019" s="16">
        <f t="shared" si="93"/>
        <v>111.44999999999999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278.80319999999995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</v>
      </c>
      <c r="C1020" s="10"/>
      <c r="D1020" s="11" t="str">
        <f>'[1]TCE - ANEXO III - Preencher'!E1029</f>
        <v>SILVIA HELENA SANTOS MAMEDE</v>
      </c>
      <c r="E1020" s="9" t="str">
        <f>IF('[1]TCE - ANEXO III - Preencher'!F1029="4 - Assistência Odontológica","2 - Outros Profissionais da Saúde",'[1]TCE - ANEXO III - Preencher'!F1029)</f>
        <v>1 - Médico</v>
      </c>
      <c r="F1020" s="12" t="str">
        <f>'[1]TCE - ANEXO III - Preencher'!G1029</f>
        <v>2251-40</v>
      </c>
      <c r="G1020" s="13" t="str">
        <f>IF('[1]TCE - ANEXO III - Preencher'!H1029="","",'[1]TCE - ANEXO III - Preencher'!H1029)</f>
        <v>10/2022</v>
      </c>
      <c r="H1020" s="14">
        <f>'[1]TCE - ANEXO III - Preencher'!I1029</f>
        <v>0</v>
      </c>
      <c r="I1020" s="14">
        <f>'[1]TCE - ANEXO III - Preencher'!J1029</f>
        <v>449.43200000000002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449.43200000000002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</v>
      </c>
      <c r="C1021" s="10"/>
      <c r="D1021" s="11" t="str">
        <f>'[1]TCE - ANEXO III - Preencher'!E1030</f>
        <v>SILVIA MARIA DE OLIVEIRA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5152-05</v>
      </c>
      <c r="G1021" s="13" t="str">
        <f>IF('[1]TCE - ANEXO III - Preencher'!H1030="","",'[1]TCE - ANEXO III - Preencher'!H1030)</f>
        <v>10/2022</v>
      </c>
      <c r="H1021" s="14">
        <f>'[1]TCE - ANEXO III - Preencher'!I1030</f>
        <v>0</v>
      </c>
      <c r="I1021" s="14">
        <f>'[1]TCE - ANEXO III - Preencher'!J1030</f>
        <v>122.3416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184.17</v>
      </c>
      <c r="R1021" s="15">
        <f>'[1]TCE - ANEXO III - Preencher'!S1030</f>
        <v>77.400000000000006</v>
      </c>
      <c r="S1021" s="16">
        <f t="shared" si="93"/>
        <v>106.76999999999998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229.11159999999998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</v>
      </c>
      <c r="C1022" s="10"/>
      <c r="D1022" s="11" t="str">
        <f>'[1]TCE - ANEXO III - Preencher'!E1031</f>
        <v>SILVIA RAFAELA CORDEIRO SOUZA DA PENHA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5211-30</v>
      </c>
      <c r="G1022" s="13" t="str">
        <f>IF('[1]TCE - ANEXO III - Preencher'!H1031="","",'[1]TCE - ANEXO III - Preencher'!H1031)</f>
        <v>10/2022</v>
      </c>
      <c r="H1022" s="14">
        <f>'[1]TCE - ANEXO III - Preencher'!I1031</f>
        <v>0</v>
      </c>
      <c r="I1022" s="14">
        <f>'[1]TCE - ANEXO III - Preencher'!J1031</f>
        <v>101.80800000000001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184.17</v>
      </c>
      <c r="R1022" s="15">
        <f>'[1]TCE - ANEXO III - Preencher'!S1031</f>
        <v>72.72</v>
      </c>
      <c r="S1022" s="16">
        <f t="shared" si="93"/>
        <v>111.44999999999999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213.25799999999998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</v>
      </c>
      <c r="C1023" s="10"/>
      <c r="D1023" s="11" t="str">
        <f>'[1]TCE - ANEXO III - Preencher'!E1032</f>
        <v>SIMAO PEDRO DO NASCIMENTO PEREIRA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2251-25</v>
      </c>
      <c r="G1023" s="13" t="str">
        <f>IF('[1]TCE - ANEXO III - Preencher'!H1032="","",'[1]TCE - ANEXO III - Preencher'!H1032)</f>
        <v>10/2022</v>
      </c>
      <c r="H1023" s="14">
        <f>'[1]TCE - ANEXO III - Preencher'!I1032</f>
        <v>0</v>
      </c>
      <c r="I1023" s="14">
        <f>'[1]TCE - ANEXO III - Preencher'!J1032</f>
        <v>539.89119999999991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539.89119999999991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</v>
      </c>
      <c r="C1024" s="10"/>
      <c r="D1024" s="11" t="str">
        <f>'[1]TCE - ANEXO III - Preencher'!E1033</f>
        <v>SIMONE BARBOSA DE SOUZA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5134-30</v>
      </c>
      <c r="G1024" s="13" t="str">
        <f>IF('[1]TCE - ANEXO III - Preencher'!H1033="","",'[1]TCE - ANEXO III - Preencher'!H1033)</f>
        <v>10/2022</v>
      </c>
      <c r="H1024" s="14">
        <f>'[1]TCE - ANEXO III - Preencher'!I1033</f>
        <v>0</v>
      </c>
      <c r="I1024" s="14">
        <f>'[1]TCE - ANEXO III - Preencher'!J1033</f>
        <v>131.16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150.47</v>
      </c>
      <c r="R1024" s="15">
        <f>'[1]TCE - ANEXO III - Preencher'!S1033</f>
        <v>72.72</v>
      </c>
      <c r="S1024" s="16">
        <f t="shared" si="93"/>
        <v>77.75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208.91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</v>
      </c>
      <c r="C1025" s="10"/>
      <c r="D1025" s="11" t="str">
        <f>'[1]TCE - ANEXO III - Preencher'!E1034</f>
        <v>SIMONE FERREIRA DE BARROS MIRANDA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10/2022</v>
      </c>
      <c r="H1025" s="14">
        <f>'[1]TCE - ANEXO III - Preencher'!I1034</f>
        <v>0</v>
      </c>
      <c r="I1025" s="14">
        <f>'[1]TCE - ANEXO III - Preencher'!J1034</f>
        <v>135.744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172.97</v>
      </c>
      <c r="R1025" s="15">
        <f>'[1]TCE - ANEXO III - Preencher'!S1034</f>
        <v>72.72</v>
      </c>
      <c r="S1025" s="16">
        <f t="shared" si="93"/>
        <v>100.25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235.994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</v>
      </c>
      <c r="C1026" s="10"/>
      <c r="D1026" s="11" t="str">
        <f>'[1]TCE - ANEXO III - Preencher'!E1035</f>
        <v>SIMONE JOSETTE RODRIGUES PEDROSA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10/2022</v>
      </c>
      <c r="H1026" s="14">
        <f>'[1]TCE - ANEXO III - Preencher'!I1035</f>
        <v>0</v>
      </c>
      <c r="I1026" s="14">
        <f>'[1]TCE - ANEXO III - Preencher'!J1035</f>
        <v>137.17359999999999</v>
      </c>
      <c r="J1026" s="14">
        <f>'[1]TCE - ANEXO III - Preencher'!K1035</f>
        <v>0</v>
      </c>
      <c r="K1026" s="15">
        <f>'[1]TCE - ANEXO III - Preencher'!L1035</f>
        <v>55.87</v>
      </c>
      <c r="L1026" s="15">
        <f>'[1]TCE - ANEXO III - Preencher'!M1035</f>
        <v>24.24</v>
      </c>
      <c r="M1026" s="15">
        <f t="shared" si="91"/>
        <v>31.63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380.87</v>
      </c>
      <c r="R1026" s="15">
        <f>'[1]TCE - ANEXO III - Preencher'!S1035</f>
        <v>72.72</v>
      </c>
      <c r="S1026" s="16">
        <f t="shared" si="93"/>
        <v>308.14999999999998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476.95359999999994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</v>
      </c>
      <c r="C1027" s="10"/>
      <c r="D1027" s="11" t="str">
        <f>'[1]TCE - ANEXO III - Preencher'!E1036</f>
        <v>SIMONE MARIA RIBEIRO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10/2022</v>
      </c>
      <c r="H1027" s="14">
        <f>'[1]TCE - ANEXO III - Preencher'!I1036</f>
        <v>0</v>
      </c>
      <c r="I1027" s="14">
        <f>'[1]TCE - ANEXO III - Preencher'!J1036</f>
        <v>116.352</v>
      </c>
      <c r="J1027" s="14">
        <f>'[1]TCE - ANEXO III - Preencher'!K1036</f>
        <v>0</v>
      </c>
      <c r="K1027" s="15">
        <f>'[1]TCE - ANEXO III - Preencher'!L1036</f>
        <v>55.87</v>
      </c>
      <c r="L1027" s="15">
        <f>'[1]TCE - ANEXO III - Preencher'!M1036</f>
        <v>24.24</v>
      </c>
      <c r="M1027" s="15">
        <f t="shared" si="91"/>
        <v>31.63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147.982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</v>
      </c>
      <c r="C1028" s="10"/>
      <c r="D1028" s="11" t="str">
        <f>'[1]TCE - ANEXO III - Preencher'!E1037</f>
        <v>SOLANGE MARIA NUNES GALVAO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5211-30</v>
      </c>
      <c r="G1028" s="13" t="str">
        <f>IF('[1]TCE - ANEXO III - Preencher'!H1037="","",'[1]TCE - ANEXO III - Preencher'!H1037)</f>
        <v>10/2022</v>
      </c>
      <c r="H1028" s="14">
        <f>'[1]TCE - ANEXO III - Preencher'!I1037</f>
        <v>0</v>
      </c>
      <c r="I1028" s="14">
        <f>'[1]TCE - ANEXO III - Preencher'!J1037</f>
        <v>114.7576</v>
      </c>
      <c r="J1028" s="14">
        <f>'[1]TCE - ANEXO III - Preencher'!K1037</f>
        <v>0</v>
      </c>
      <c r="K1028" s="15">
        <f>'[1]TCE - ANEXO III - Preencher'!L1037</f>
        <v>55.87</v>
      </c>
      <c r="L1028" s="15">
        <f>'[1]TCE - ANEXO III - Preencher'!M1037</f>
        <v>24.24</v>
      </c>
      <c r="M1028" s="15">
        <f t="shared" ref="M1028:M1091" si="97">K1028-L1028</f>
        <v>31.63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172.97</v>
      </c>
      <c r="R1028" s="15">
        <f>'[1]TCE - ANEXO III - Preencher'!S1037</f>
        <v>72.72</v>
      </c>
      <c r="S1028" s="16">
        <f t="shared" ref="S1028:S1091" si="99">Q1028-R1028</f>
        <v>100.25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246.63759999999999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</v>
      </c>
      <c r="C1029" s="10"/>
      <c r="D1029" s="11" t="str">
        <f>'[1]TCE - ANEXO III - Preencher'!E1038</f>
        <v>SORMANE DE CARVALHO BRITTO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1210-10</v>
      </c>
      <c r="G1029" s="13" t="str">
        <f>IF('[1]TCE - ANEXO III - Preencher'!H1038="","",'[1]TCE - ANEXO III - Preencher'!H1038)</f>
        <v>10/2022</v>
      </c>
      <c r="H1029" s="14">
        <f>'[1]TCE - ANEXO III - Preencher'!I1038</f>
        <v>0</v>
      </c>
      <c r="I1029" s="14">
        <f>'[1]TCE - ANEXO III - Preencher'!J1038</f>
        <v>1640.7575999999999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1640.7575999999999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</v>
      </c>
      <c r="C1030" s="10"/>
      <c r="D1030" s="11" t="str">
        <f>'[1]TCE - ANEXO III - Preencher'!E1039</f>
        <v>SOSTENES RABELO GOMES DE CARVALHO PIRES</v>
      </c>
      <c r="E1030" s="9" t="str">
        <f>IF('[1]TCE - ANEXO III - Preencher'!F1039="4 - Assistência Odontológica","2 - Outros Profissionais da Saúde",'[1]TCE - ANEXO III - Preencher'!F1039)</f>
        <v>1 - Médico</v>
      </c>
      <c r="F1030" s="12" t="str">
        <f>'[1]TCE - ANEXO III - Preencher'!G1039</f>
        <v>2252-25</v>
      </c>
      <c r="G1030" s="13" t="str">
        <f>IF('[1]TCE - ANEXO III - Preencher'!H1039="","",'[1]TCE - ANEXO III - Preencher'!H1039)</f>
        <v>10/2022</v>
      </c>
      <c r="H1030" s="14">
        <f>'[1]TCE - ANEXO III - Preencher'!I1039</f>
        <v>0</v>
      </c>
      <c r="I1030" s="14">
        <f>'[1]TCE - ANEXO III - Preencher'!J1039</f>
        <v>426.57600000000002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426.57600000000002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</v>
      </c>
      <c r="C1031" s="10"/>
      <c r="D1031" s="11" t="str">
        <f>'[1]TCE - ANEXO III - Preencher'!E1040</f>
        <v>STEPHANY MARIA INOCENCIO FARIAS NOVAES</v>
      </c>
      <c r="E1031" s="9" t="str">
        <f>IF('[1]TCE - ANEXO III - Preencher'!F1040="4 - Assistência Odontológica","2 - Outros Profissionais da Saúde",'[1]TCE - ANEXO III - Preencher'!F1040)</f>
        <v>1 - Médico</v>
      </c>
      <c r="F1031" s="12" t="str">
        <f>'[1]TCE - ANEXO III - Preencher'!G1040</f>
        <v>2251-25</v>
      </c>
      <c r="G1031" s="13" t="str">
        <f>IF('[1]TCE - ANEXO III - Preencher'!H1040="","",'[1]TCE - ANEXO III - Preencher'!H1040)</f>
        <v>10/2022</v>
      </c>
      <c r="H1031" s="14">
        <f>'[1]TCE - ANEXO III - Preencher'!I1040</f>
        <v>0</v>
      </c>
      <c r="I1031" s="14">
        <f>'[1]TCE - ANEXO III - Preencher'!J1040</f>
        <v>897.5856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897.5856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</v>
      </c>
      <c r="C1032" s="10"/>
      <c r="D1032" s="11" t="str">
        <f>'[1]TCE - ANEXO III - Preencher'!E1041</f>
        <v>SUELEIDE SOUZA DA COSTA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10/2022</v>
      </c>
      <c r="H1032" s="14">
        <f>'[1]TCE - ANEXO III - Preencher'!I1041</f>
        <v>0</v>
      </c>
      <c r="I1032" s="14">
        <f>'[1]TCE - ANEXO III - Preencher'!J1041</f>
        <v>146.41839999999999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172.97</v>
      </c>
      <c r="R1032" s="15">
        <f>'[1]TCE - ANEXO III - Preencher'!S1041</f>
        <v>72.72</v>
      </c>
      <c r="S1032" s="16">
        <f t="shared" si="99"/>
        <v>100.25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246.66839999999999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</v>
      </c>
      <c r="C1033" s="10"/>
      <c r="D1033" s="11" t="str">
        <f>'[1]TCE - ANEXO III - Preencher'!E1042</f>
        <v>SULAMITA FERNANDA DUARTE DA SILVA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10/2022</v>
      </c>
      <c r="H1033" s="14">
        <f>'[1]TCE - ANEXO III - Preencher'!I1042</f>
        <v>0</v>
      </c>
      <c r="I1033" s="14">
        <f>'[1]TCE - ANEXO III - Preencher'!J1042</f>
        <v>121.2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121.2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</v>
      </c>
      <c r="C1034" s="10"/>
      <c r="D1034" s="11" t="str">
        <f>'[1]TCE - ANEXO III - Preencher'!E1043</f>
        <v>SUSANA FERREIRA MARQUES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5163-45</v>
      </c>
      <c r="G1034" s="13" t="str">
        <f>IF('[1]TCE - ANEXO III - Preencher'!H1043="","",'[1]TCE - ANEXO III - Preencher'!H1043)</f>
        <v>10/2022</v>
      </c>
      <c r="H1034" s="14">
        <f>'[1]TCE - ANEXO III - Preencher'!I1043</f>
        <v>0</v>
      </c>
      <c r="I1034" s="14">
        <f>'[1]TCE - ANEXO III - Preencher'!J1043</f>
        <v>262.45519999999999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184.17</v>
      </c>
      <c r="R1034" s="15">
        <f>'[1]TCE - ANEXO III - Preencher'!S1043</f>
        <v>0</v>
      </c>
      <c r="S1034" s="16">
        <f t="shared" si="99"/>
        <v>184.17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446.62519999999995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</v>
      </c>
      <c r="C1035" s="10"/>
      <c r="D1035" s="11" t="str">
        <f>'[1]TCE - ANEXO III - Preencher'!E1044</f>
        <v>SUZICLEIDE DE SOUZA LEAL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10/2022</v>
      </c>
      <c r="H1035" s="14">
        <f>'[1]TCE - ANEXO III - Preencher'!I1044</f>
        <v>0</v>
      </c>
      <c r="I1035" s="14">
        <f>'[1]TCE - ANEXO III - Preencher'!J1044</f>
        <v>148.012</v>
      </c>
      <c r="J1035" s="14">
        <f>'[1]TCE - ANEXO III - Preencher'!K1044</f>
        <v>0</v>
      </c>
      <c r="K1035" s="15">
        <f>'[1]TCE - ANEXO III - Preencher'!L1044</f>
        <v>55.87</v>
      </c>
      <c r="L1035" s="15">
        <f>'[1]TCE - ANEXO III - Preencher'!M1044</f>
        <v>24.24</v>
      </c>
      <c r="M1035" s="15">
        <f t="shared" si="97"/>
        <v>31.63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94.57</v>
      </c>
      <c r="R1035" s="15">
        <f>'[1]TCE - ANEXO III - Preencher'!S1044</f>
        <v>72.72</v>
      </c>
      <c r="S1035" s="16">
        <f t="shared" si="99"/>
        <v>21.849999999999994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201.49199999999999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</v>
      </c>
      <c r="C1036" s="10"/>
      <c r="D1036" s="11" t="str">
        <f>'[1]TCE - ANEXO III - Preencher'!E1045</f>
        <v>SYNARA NUNES MEDEIROS DE SOUZA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2251-25</v>
      </c>
      <c r="G1036" s="13" t="str">
        <f>IF('[1]TCE - ANEXO III - Preencher'!H1045="","",'[1]TCE - ANEXO III - Preencher'!H1045)</f>
        <v>10/2022</v>
      </c>
      <c r="H1036" s="14">
        <f>'[1]TCE - ANEXO III - Preencher'!I1045</f>
        <v>0</v>
      </c>
      <c r="I1036" s="14">
        <f>'[1]TCE - ANEXO III - Preencher'!J1045</f>
        <v>411.98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411.98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</v>
      </c>
      <c r="C1037" s="10"/>
      <c r="D1037" s="11" t="str">
        <f>'[1]TCE - ANEXO III - Preencher'!E1046</f>
        <v>TACIENE FERREIRA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5134-30</v>
      </c>
      <c r="G1037" s="13" t="str">
        <f>IF('[1]TCE - ANEXO III - Preencher'!H1046="","",'[1]TCE - ANEXO III - Preencher'!H1046)</f>
        <v>10/2022</v>
      </c>
      <c r="H1037" s="14">
        <f>'[1]TCE - ANEXO III - Preencher'!I1046</f>
        <v>0</v>
      </c>
      <c r="I1037" s="14">
        <f>'[1]TCE - ANEXO III - Preencher'!J1046</f>
        <v>116.2728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160.16999999999999</v>
      </c>
      <c r="R1037" s="15">
        <f>'[1]TCE - ANEXO III - Preencher'!S1046</f>
        <v>72.72</v>
      </c>
      <c r="S1037" s="16">
        <f t="shared" si="99"/>
        <v>87.449999999999989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203.72280000000001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</v>
      </c>
      <c r="C1038" s="10"/>
      <c r="D1038" s="11" t="str">
        <f>'[1]TCE - ANEXO III - Preencher'!E1047</f>
        <v>TAIENE FAGUNDES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5152-05</v>
      </c>
      <c r="G1038" s="13" t="str">
        <f>IF('[1]TCE - ANEXO III - Preencher'!H1047="","",'[1]TCE - ANEXO III - Preencher'!H1047)</f>
        <v>10/2022</v>
      </c>
      <c r="H1038" s="14">
        <f>'[1]TCE - ANEXO III - Preencher'!I1047</f>
        <v>0</v>
      </c>
      <c r="I1038" s="14">
        <f>'[1]TCE - ANEXO III - Preencher'!J1047</f>
        <v>132.77119999999999</v>
      </c>
      <c r="J1038" s="14">
        <f>'[1]TCE - ANEXO III - Preencher'!K1047</f>
        <v>0</v>
      </c>
      <c r="K1038" s="15">
        <f>'[1]TCE - ANEXO III - Preencher'!L1047</f>
        <v>55.87</v>
      </c>
      <c r="L1038" s="15">
        <f>'[1]TCE - ANEXO III - Preencher'!M1047</f>
        <v>25.8</v>
      </c>
      <c r="M1038" s="15">
        <f t="shared" si="97"/>
        <v>30.069999999999997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315.37</v>
      </c>
      <c r="R1038" s="15">
        <f>'[1]TCE - ANEXO III - Preencher'!S1047</f>
        <v>77.400000000000006</v>
      </c>
      <c r="S1038" s="16">
        <f t="shared" si="99"/>
        <v>237.97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400.81119999999999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</v>
      </c>
      <c r="C1039" s="10"/>
      <c r="D1039" s="11" t="str">
        <f>'[1]TCE - ANEXO III - Preencher'!E1048</f>
        <v>TAINARA DOS SANTOS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10/2022</v>
      </c>
      <c r="H1039" s="14">
        <f>'[1]TCE - ANEXO III - Preencher'!I1048</f>
        <v>0</v>
      </c>
      <c r="I1039" s="14">
        <f>'[1]TCE - ANEXO III - Preencher'!J1048</f>
        <v>150.55199999999999</v>
      </c>
      <c r="J1039" s="14">
        <f>'[1]TCE - ANEXO III - Preencher'!K1048</f>
        <v>0</v>
      </c>
      <c r="K1039" s="15">
        <f>'[1]TCE - ANEXO III - Preencher'!L1048</f>
        <v>55.87</v>
      </c>
      <c r="L1039" s="15">
        <f>'[1]TCE - ANEXO III - Preencher'!M1048</f>
        <v>24.24</v>
      </c>
      <c r="M1039" s="15">
        <f t="shared" si="97"/>
        <v>31.63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127.97</v>
      </c>
      <c r="R1039" s="15">
        <f>'[1]TCE - ANEXO III - Preencher'!S1048</f>
        <v>72.72</v>
      </c>
      <c r="S1039" s="16">
        <f t="shared" si="99"/>
        <v>55.25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237.43199999999999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</v>
      </c>
      <c r="C1040" s="10"/>
      <c r="D1040" s="11" t="str">
        <f>'[1]TCE - ANEXO III - Preencher'!E1049</f>
        <v>TAIS FERREIRA DE LIMA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10/2022</v>
      </c>
      <c r="H1040" s="14">
        <f>'[1]TCE - ANEXO III - Preencher'!I1049</f>
        <v>0</v>
      </c>
      <c r="I1040" s="14">
        <f>'[1]TCE - ANEXO III - Preencher'!J1049</f>
        <v>130.62799999999999</v>
      </c>
      <c r="J1040" s="14">
        <f>'[1]TCE - ANEXO III - Preencher'!K1049</f>
        <v>0</v>
      </c>
      <c r="K1040" s="15">
        <f>'[1]TCE - ANEXO III - Preencher'!L1049</f>
        <v>55.87</v>
      </c>
      <c r="L1040" s="15">
        <f>'[1]TCE - ANEXO III - Preencher'!M1049</f>
        <v>24.24</v>
      </c>
      <c r="M1040" s="15">
        <f t="shared" si="97"/>
        <v>31.63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160.16999999999999</v>
      </c>
      <c r="R1040" s="15">
        <f>'[1]TCE - ANEXO III - Preencher'!S1049</f>
        <v>72.72</v>
      </c>
      <c r="S1040" s="16">
        <f t="shared" si="99"/>
        <v>87.449999999999989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249.70799999999997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</v>
      </c>
      <c r="C1041" s="10"/>
      <c r="D1041" s="11" t="str">
        <f>'[1]TCE - ANEXO III - Preencher'!E1050</f>
        <v>TALITA POLYANA BARBOSA DE LIMA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5174-10</v>
      </c>
      <c r="G1041" s="13" t="str">
        <f>IF('[1]TCE - ANEXO III - Preencher'!H1050="","",'[1]TCE - ANEXO III - Preencher'!H1050)</f>
        <v>10/2022</v>
      </c>
      <c r="H1041" s="14">
        <f>'[1]TCE - ANEXO III - Preencher'!I1050</f>
        <v>0</v>
      </c>
      <c r="I1041" s="14">
        <f>'[1]TCE - ANEXO III - Preencher'!J1050</f>
        <v>86.512800000000013</v>
      </c>
      <c r="J1041" s="14">
        <f>'[1]TCE - ANEXO III - Preencher'!K1050</f>
        <v>0</v>
      </c>
      <c r="K1041" s="15">
        <f>'[1]TCE - ANEXO III - Preencher'!L1050</f>
        <v>55.87</v>
      </c>
      <c r="L1041" s="15">
        <f>'[1]TCE - ANEXO III - Preencher'!M1050</f>
        <v>24.24</v>
      </c>
      <c r="M1041" s="15">
        <f t="shared" si="97"/>
        <v>31.63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172.97</v>
      </c>
      <c r="R1041" s="15">
        <f>'[1]TCE - ANEXO III - Preencher'!S1050</f>
        <v>65.45</v>
      </c>
      <c r="S1041" s="16">
        <f t="shared" si="99"/>
        <v>107.52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225.6628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</v>
      </c>
      <c r="C1042" s="10"/>
      <c r="D1042" s="11" t="str">
        <f>'[1]TCE - ANEXO III - Preencher'!E1051</f>
        <v>TANIA KATIUCHA MACENA DA SILVA MENDONCA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5134-30</v>
      </c>
      <c r="G1042" s="13" t="str">
        <f>IF('[1]TCE - ANEXO III - Preencher'!H1051="","",'[1]TCE - ANEXO III - Preencher'!H1051)</f>
        <v>10/2022</v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</v>
      </c>
      <c r="C1043" s="10"/>
      <c r="D1043" s="11" t="str">
        <f>'[1]TCE - ANEXO III - Preencher'!E1052</f>
        <v>TARCIANA FLORIANO DE CARVALHO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10/2022</v>
      </c>
      <c r="H1043" s="14">
        <f>'[1]TCE - ANEXO III - Preencher'!I1052</f>
        <v>0</v>
      </c>
      <c r="I1043" s="14">
        <f>'[1]TCE - ANEXO III - Preencher'!J1052</f>
        <v>122.1704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172.97</v>
      </c>
      <c r="R1043" s="15">
        <f>'[1]TCE - ANEXO III - Preencher'!S1052</f>
        <v>63.13</v>
      </c>
      <c r="S1043" s="16">
        <f t="shared" si="99"/>
        <v>109.84</v>
      </c>
      <c r="T1043" s="15">
        <f>'[1]TCE - ANEXO III - Preencher'!U1052</f>
        <v>62.47</v>
      </c>
      <c r="U1043" s="15">
        <f>'[1]TCE - ANEXO III - Preencher'!V1052</f>
        <v>0</v>
      </c>
      <c r="V1043" s="16">
        <f t="shared" si="100"/>
        <v>62.47</v>
      </c>
      <c r="W1043" s="17" t="str">
        <f>IF('[1]TCE - ANEXO III - Preencher'!X1052="","",'[1]TCE - ANEXO III - Preencher'!X1052)</f>
        <v>AUXÍLIO CRECHE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294.48040000000003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</v>
      </c>
      <c r="C1044" s="10"/>
      <c r="D1044" s="11" t="str">
        <f>'[1]TCE - ANEXO III - Preencher'!E1053</f>
        <v>TARCIANA GOMES DA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5134-30</v>
      </c>
      <c r="G1044" s="13" t="str">
        <f>IF('[1]TCE - ANEXO III - Preencher'!H1053="","",'[1]TCE - ANEXO III - Preencher'!H1053)</f>
        <v>10/2022</v>
      </c>
      <c r="H1044" s="14">
        <f>'[1]TCE - ANEXO III - Preencher'!I1053</f>
        <v>0</v>
      </c>
      <c r="I1044" s="14">
        <f>'[1]TCE - ANEXO III - Preencher'!J1053</f>
        <v>131.16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172.97</v>
      </c>
      <c r="R1044" s="15">
        <f>'[1]TCE - ANEXO III - Preencher'!S1053</f>
        <v>72.72</v>
      </c>
      <c r="S1044" s="16">
        <f t="shared" si="99"/>
        <v>100.25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231.41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</v>
      </c>
      <c r="C1045" s="10"/>
      <c r="D1045" s="11" t="str">
        <f>'[1]TCE - ANEXO III - Preencher'!E1054</f>
        <v>TATIANA ALVES BARRETO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10/2022</v>
      </c>
      <c r="H1045" s="14">
        <f>'[1]TCE - ANEXO III - Preencher'!I1054</f>
        <v>0</v>
      </c>
      <c r="I1045" s="14">
        <f>'[1]TCE - ANEXO III - Preencher'!J1054</f>
        <v>160.24799999999999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140.77000000000001</v>
      </c>
      <c r="R1045" s="15">
        <f>'[1]TCE - ANEXO III - Preencher'!S1054</f>
        <v>72.72</v>
      </c>
      <c r="S1045" s="16">
        <f t="shared" si="99"/>
        <v>68.050000000000011</v>
      </c>
      <c r="T1045" s="15">
        <f>'[1]TCE - ANEXO III - Preencher'!U1054</f>
        <v>69.41</v>
      </c>
      <c r="U1045" s="15">
        <f>'[1]TCE - ANEXO III - Preencher'!V1054</f>
        <v>0</v>
      </c>
      <c r="V1045" s="16">
        <f t="shared" si="100"/>
        <v>69.41</v>
      </c>
      <c r="W1045" s="17" t="str">
        <f>IF('[1]TCE - ANEXO III - Preencher'!X1054="","",'[1]TCE - ANEXO III - Preencher'!X1054)</f>
        <v>AUXÍLIO CRECHE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297.70799999999997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</v>
      </c>
      <c r="C1046" s="10"/>
      <c r="D1046" s="11" t="str">
        <f>'[1]TCE - ANEXO III - Preencher'!E1055</f>
        <v>TATIANA MARIA DE SOUZA LEITE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10/2022</v>
      </c>
      <c r="H1046" s="14">
        <f>'[1]TCE - ANEXO III - Preencher'!I1055</f>
        <v>0</v>
      </c>
      <c r="I1046" s="14">
        <f>'[1]TCE - ANEXO III - Preencher'!J1055</f>
        <v>127.776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160.16999999999999</v>
      </c>
      <c r="R1046" s="15">
        <f>'[1]TCE - ANEXO III - Preencher'!S1055</f>
        <v>72.72</v>
      </c>
      <c r="S1046" s="16">
        <f t="shared" si="99"/>
        <v>87.449999999999989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215.226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</v>
      </c>
      <c r="C1047" s="10"/>
      <c r="D1047" s="11" t="str">
        <f>'[1]TCE - ANEXO III - Preencher'!E1056</f>
        <v>TATIRA EMELY LIMA DOS SANTOS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5211-30</v>
      </c>
      <c r="G1047" s="13" t="str">
        <f>IF('[1]TCE - ANEXO III - Preencher'!H1056="","",'[1]TCE - ANEXO III - Preencher'!H1056)</f>
        <v>10/2022</v>
      </c>
      <c r="H1047" s="14">
        <f>'[1]TCE - ANEXO III - Preencher'!I1056</f>
        <v>0</v>
      </c>
      <c r="I1047" s="14">
        <f>'[1]TCE - ANEXO III - Preencher'!J1056</f>
        <v>96.960000000000008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172.97</v>
      </c>
      <c r="R1047" s="15">
        <f>'[1]TCE - ANEXO III - Preencher'!S1056</f>
        <v>72.72</v>
      </c>
      <c r="S1047" s="16">
        <f t="shared" si="99"/>
        <v>100.25</v>
      </c>
      <c r="T1047" s="15">
        <f>'[1]TCE - ANEXO III - Preencher'!U1056</f>
        <v>69.430000000000007</v>
      </c>
      <c r="U1047" s="15">
        <f>'[1]TCE - ANEXO III - Preencher'!V1056</f>
        <v>0</v>
      </c>
      <c r="V1047" s="16">
        <f t="shared" si="100"/>
        <v>69.430000000000007</v>
      </c>
      <c r="W1047" s="17" t="str">
        <f>IF('[1]TCE - ANEXO III - Preencher'!X1056="","",'[1]TCE - ANEXO III - Preencher'!X1056)</f>
        <v>AUXÍLIO CRECHE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266.64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</v>
      </c>
      <c r="C1048" s="10"/>
      <c r="D1048" s="11" t="str">
        <f>'[1]TCE - ANEXO III - Preencher'!E1057</f>
        <v>TAYANA ARALI DE OLIVEIRA ARAUJO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2234-05</v>
      </c>
      <c r="G1048" s="13" t="str">
        <f>IF('[1]TCE - ANEXO III - Preencher'!H1057="","",'[1]TCE - ANEXO III - Preencher'!H1057)</f>
        <v>10/2022</v>
      </c>
      <c r="H1048" s="14">
        <f>'[1]TCE - ANEXO III - Preencher'!I1057</f>
        <v>0</v>
      </c>
      <c r="I1048" s="14">
        <f>'[1]TCE - ANEXO III - Preencher'!J1057</f>
        <v>636.03599999999994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636.03599999999994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</v>
      </c>
      <c r="C1049" s="10"/>
      <c r="D1049" s="11" t="str">
        <f>'[1]TCE - ANEXO III - Preencher'!E1058</f>
        <v>TERCIA DIAS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10/2022</v>
      </c>
      <c r="H1049" s="14">
        <f>'[1]TCE - ANEXO III - Preencher'!I1058</f>
        <v>0</v>
      </c>
      <c r="I1049" s="14">
        <f>'[1]TCE - ANEXO III - Preencher'!J1058</f>
        <v>140.59200000000001</v>
      </c>
      <c r="J1049" s="14">
        <f>'[1]TCE - ANEXO III - Preencher'!K1058</f>
        <v>0</v>
      </c>
      <c r="K1049" s="15">
        <f>'[1]TCE - ANEXO III - Preencher'!L1058</f>
        <v>55.87</v>
      </c>
      <c r="L1049" s="15">
        <f>'[1]TCE - ANEXO III - Preencher'!M1058</f>
        <v>24.24</v>
      </c>
      <c r="M1049" s="15">
        <f t="shared" si="97"/>
        <v>31.63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208.67</v>
      </c>
      <c r="R1049" s="15">
        <f>'[1]TCE - ANEXO III - Preencher'!S1058</f>
        <v>72.72</v>
      </c>
      <c r="S1049" s="16">
        <f t="shared" si="99"/>
        <v>135.94999999999999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308.17200000000003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</v>
      </c>
      <c r="C1050" s="10"/>
      <c r="D1050" s="11" t="str">
        <f>'[1]TCE - ANEXO III - Preencher'!E1059</f>
        <v>TEREZA CRISTINA DE BARROS FERREIRA BARBOSA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4131-15</v>
      </c>
      <c r="G1050" s="13" t="str">
        <f>IF('[1]TCE - ANEXO III - Preencher'!H1059="","",'[1]TCE - ANEXO III - Preencher'!H1059)</f>
        <v>10/2022</v>
      </c>
      <c r="H1050" s="14">
        <f>'[1]TCE - ANEXO III - Preencher'!I1059</f>
        <v>0</v>
      </c>
      <c r="I1050" s="14">
        <f>'[1]TCE - ANEXO III - Preencher'!J1059</f>
        <v>175.86240000000001</v>
      </c>
      <c r="J1050" s="14">
        <f>'[1]TCE - ANEXO III - Preencher'!K1059</f>
        <v>0</v>
      </c>
      <c r="K1050" s="15">
        <f>'[1]TCE - ANEXO III - Preencher'!L1059</f>
        <v>55.87</v>
      </c>
      <c r="L1050" s="15">
        <f>'[1]TCE - ANEXO III - Preencher'!M1059</f>
        <v>30</v>
      </c>
      <c r="M1050" s="15">
        <f t="shared" si="97"/>
        <v>25.869999999999997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240.17</v>
      </c>
      <c r="R1050" s="15">
        <f>'[1]TCE - ANEXO III - Preencher'!S1059</f>
        <v>108.59</v>
      </c>
      <c r="S1050" s="16">
        <f t="shared" si="99"/>
        <v>131.57999999999998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333.31240000000003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</v>
      </c>
      <c r="C1051" s="10"/>
      <c r="D1051" s="11" t="str">
        <f>'[1]TCE - ANEXO III - Preencher'!E1060</f>
        <v>TEREZINHA FRAGOSO FERREIRA LINS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10/2022</v>
      </c>
      <c r="H1051" s="14">
        <f>'[1]TCE - ANEXO III - Preencher'!I1060</f>
        <v>0</v>
      </c>
      <c r="I1051" s="14">
        <f>'[1]TCE - ANEXO III - Preencher'!J1060</f>
        <v>191.26400000000001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191.26400000000001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</v>
      </c>
      <c r="C1052" s="10"/>
      <c r="D1052" s="11" t="str">
        <f>'[1]TCE - ANEXO III - Preencher'!E1061</f>
        <v>THAIS ADRIANA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2237-10</v>
      </c>
      <c r="G1052" s="13" t="str">
        <f>IF('[1]TCE - ANEXO III - Preencher'!H1061="","",'[1]TCE - ANEXO III - Preencher'!H1061)</f>
        <v>10/2022</v>
      </c>
      <c r="H1052" s="14">
        <f>'[1]TCE - ANEXO III - Preencher'!I1061</f>
        <v>0</v>
      </c>
      <c r="I1052" s="14">
        <f>'[1]TCE - ANEXO III - Preencher'!J1061</f>
        <v>254.8304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254.8304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</v>
      </c>
      <c r="C1053" s="10"/>
      <c r="D1053" s="11" t="str">
        <f>'[1]TCE - ANEXO III - Preencher'!E1062</f>
        <v>THAIS ARAUJO NOBREGA</v>
      </c>
      <c r="E1053" s="9" t="str">
        <f>IF('[1]TCE - ANEXO III - Preencher'!F1062="4 - Assistência Odontológica","2 - Outros Profissionais da Saúde",'[1]TCE - ANEXO III - Preencher'!F1062)</f>
        <v>1 - Médico</v>
      </c>
      <c r="F1053" s="12" t="str">
        <f>'[1]TCE - ANEXO III - Preencher'!G1062</f>
        <v>2251-25</v>
      </c>
      <c r="G1053" s="13" t="str">
        <f>IF('[1]TCE - ANEXO III - Preencher'!H1062="","",'[1]TCE - ANEXO III - Preencher'!H1062)</f>
        <v>10/2022</v>
      </c>
      <c r="H1053" s="14">
        <f>'[1]TCE - ANEXO III - Preencher'!I1062</f>
        <v>0</v>
      </c>
      <c r="I1053" s="14">
        <f>'[1]TCE - ANEXO III - Preencher'!J1062</f>
        <v>440.2088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440.2088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</v>
      </c>
      <c r="C1054" s="10"/>
      <c r="D1054" s="11" t="str">
        <f>'[1]TCE - ANEXO III - Preencher'!E1063</f>
        <v>THAIS FERNANDA DE MOURA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5152-05</v>
      </c>
      <c r="G1054" s="13" t="str">
        <f>IF('[1]TCE - ANEXO III - Preencher'!H1063="","",'[1]TCE - ANEXO III - Preencher'!H1063)</f>
        <v>10/2022</v>
      </c>
      <c r="H1054" s="14">
        <f>'[1]TCE - ANEXO III - Preencher'!I1063</f>
        <v>0</v>
      </c>
      <c r="I1054" s="14">
        <f>'[1]TCE - ANEXO III - Preencher'!J1063</f>
        <v>125.5936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160.16999999999999</v>
      </c>
      <c r="R1054" s="15">
        <f>'[1]TCE - ANEXO III - Preencher'!S1063</f>
        <v>77.400000000000006</v>
      </c>
      <c r="S1054" s="16">
        <f t="shared" si="99"/>
        <v>82.769999999999982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208.36359999999996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</v>
      </c>
      <c r="C1055" s="10"/>
      <c r="D1055" s="11" t="str">
        <f>'[1]TCE - ANEXO III - Preencher'!E1064</f>
        <v>THAIS LITUANNE XAVIER DE SOUZA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10/2022</v>
      </c>
      <c r="H1055" s="14">
        <f>'[1]TCE - ANEXO III - Preencher'!I1064</f>
        <v>0</v>
      </c>
      <c r="I1055" s="14">
        <f>'[1]TCE - ANEXO III - Preencher'!J1064</f>
        <v>100.48560000000001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100.48560000000001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</v>
      </c>
      <c r="C1056" s="10"/>
      <c r="D1056" s="11" t="str">
        <f>'[1]TCE - ANEXO III - Preencher'!E1065</f>
        <v>THAISA HENRIQUE DE MELO SANTOS</v>
      </c>
      <c r="E1056" s="9" t="str">
        <f>IF('[1]TCE - ANEXO III - Preencher'!F1065="4 - Assistência Odontológica","2 - Outros Profissionais da Saúde",'[1]TCE - ANEXO III - Preencher'!F1065)</f>
        <v>1 - Médico</v>
      </c>
      <c r="F1056" s="12" t="str">
        <f>'[1]TCE - ANEXO III - Preencher'!G1065</f>
        <v>2251-25</v>
      </c>
      <c r="G1056" s="13" t="str">
        <f>IF('[1]TCE - ANEXO III - Preencher'!H1065="","",'[1]TCE - ANEXO III - Preencher'!H1065)</f>
        <v>10/2022</v>
      </c>
      <c r="H1056" s="14">
        <f>'[1]TCE - ANEXO III - Preencher'!I1065</f>
        <v>0</v>
      </c>
      <c r="I1056" s="14">
        <f>'[1]TCE - ANEXO III - Preencher'!J1065</f>
        <v>343.2672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343.2672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</v>
      </c>
      <c r="C1057" s="10"/>
      <c r="D1057" s="11" t="str">
        <f>'[1]TCE - ANEXO III - Preencher'!E1066</f>
        <v>THAISA ULISSES RIBEIRO LEITE</v>
      </c>
      <c r="E1057" s="9" t="str">
        <f>IF('[1]TCE - ANEXO III - Preencher'!F1066="4 - Assistência Odontológica","2 - Outros Profissionais da Saúde",'[1]TCE - ANEXO III - Preencher'!F1066)</f>
        <v>1 - Médico</v>
      </c>
      <c r="F1057" s="12" t="str">
        <f>'[1]TCE - ANEXO III - Preencher'!G1066</f>
        <v>2251-25</v>
      </c>
      <c r="G1057" s="13" t="str">
        <f>IF('[1]TCE - ANEXO III - Preencher'!H1066="","",'[1]TCE - ANEXO III - Preencher'!H1066)</f>
        <v>10/2022</v>
      </c>
      <c r="H1057" s="14">
        <f>'[1]TCE - ANEXO III - Preencher'!I1066</f>
        <v>0</v>
      </c>
      <c r="I1057" s="14">
        <f>'[1]TCE - ANEXO III - Preencher'!J1066</f>
        <v>362.05599999999998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362.05599999999998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</v>
      </c>
      <c r="C1058" s="10"/>
      <c r="D1058" s="11" t="str">
        <f>'[1]TCE - ANEXO III - Preencher'!E1067</f>
        <v>THAISE CHAVES CAVALCANTE FERREIRA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 t="str">
        <f>IF('[1]TCE - ANEXO III - Preencher'!H1067="","",'[1]TCE - ANEXO III - Preencher'!H1067)</f>
        <v>10/2022</v>
      </c>
      <c r="H1058" s="14">
        <f>'[1]TCE - ANEXO III - Preencher'!I1067</f>
        <v>0</v>
      </c>
      <c r="I1058" s="14">
        <f>'[1]TCE - ANEXO III - Preencher'!J1067</f>
        <v>428.13920000000002</v>
      </c>
      <c r="J1058" s="14">
        <f>'[1]TCE - ANEXO III - Preencher'!K1067</f>
        <v>0</v>
      </c>
      <c r="K1058" s="15">
        <f>'[1]TCE - ANEXO III - Preencher'!L1067</f>
        <v>55.87</v>
      </c>
      <c r="L1058" s="15">
        <f>'[1]TCE - ANEXO III - Preencher'!M1067</f>
        <v>3.3</v>
      </c>
      <c r="M1058" s="15">
        <f t="shared" si="97"/>
        <v>52.57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480.70920000000001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</v>
      </c>
      <c r="C1059" s="10"/>
      <c r="D1059" s="11" t="str">
        <f>'[1]TCE - ANEXO III - Preencher'!E1068</f>
        <v>THALLYTA RAYSSA LINS CAVALCANTI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5174-10</v>
      </c>
      <c r="G1059" s="13" t="str">
        <f>IF('[1]TCE - ANEXO III - Preencher'!H1068="","",'[1]TCE - ANEXO III - Preencher'!H1068)</f>
        <v>10/2022</v>
      </c>
      <c r="H1059" s="14">
        <f>'[1]TCE - ANEXO III - Preencher'!I1068</f>
        <v>0</v>
      </c>
      <c r="I1059" s="14">
        <f>'[1]TCE - ANEXO III - Preencher'!J1068</f>
        <v>101.80800000000001</v>
      </c>
      <c r="J1059" s="14">
        <f>'[1]TCE - ANEXO III - Preencher'!K1068</f>
        <v>0</v>
      </c>
      <c r="K1059" s="15">
        <f>'[1]TCE - ANEXO III - Preencher'!L1068</f>
        <v>55.87</v>
      </c>
      <c r="L1059" s="15">
        <f>'[1]TCE - ANEXO III - Preencher'!M1068</f>
        <v>24.24</v>
      </c>
      <c r="M1059" s="15">
        <f t="shared" si="97"/>
        <v>31.63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69.430000000000007</v>
      </c>
      <c r="U1059" s="15">
        <f>'[1]TCE - ANEXO III - Preencher'!V1068</f>
        <v>0</v>
      </c>
      <c r="V1059" s="16">
        <f t="shared" si="100"/>
        <v>69.430000000000007</v>
      </c>
      <c r="W1059" s="17" t="str">
        <f>IF('[1]TCE - ANEXO III - Preencher'!X1068="","",'[1]TCE - ANEXO III - Preencher'!X1068)</f>
        <v>AUXÍLIO CRECHE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202.86800000000002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</v>
      </c>
      <c r="C1060" s="10"/>
      <c r="D1060" s="11" t="str">
        <f>'[1]TCE - ANEXO III - Preencher'!E1069</f>
        <v>THALYTA CARLA ARAUJO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10/2022</v>
      </c>
      <c r="H1060" s="14">
        <f>'[1]TCE - ANEXO III - Preencher'!I1069</f>
        <v>0</v>
      </c>
      <c r="I1060" s="14">
        <f>'[1]TCE - ANEXO III - Preencher'!J1069</f>
        <v>135.43279999999999</v>
      </c>
      <c r="J1060" s="14">
        <f>'[1]TCE - ANEXO III - Preencher'!K1069</f>
        <v>0</v>
      </c>
      <c r="K1060" s="15">
        <f>'[1]TCE - ANEXO III - Preencher'!L1069</f>
        <v>55.87</v>
      </c>
      <c r="L1060" s="15">
        <f>'[1]TCE - ANEXO III - Preencher'!M1069</f>
        <v>24.24</v>
      </c>
      <c r="M1060" s="15">
        <f t="shared" si="97"/>
        <v>31.63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150.47</v>
      </c>
      <c r="R1060" s="15">
        <f>'[1]TCE - ANEXO III - Preencher'!S1069</f>
        <v>72.72</v>
      </c>
      <c r="S1060" s="16">
        <f t="shared" si="99"/>
        <v>77.75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244.81279999999998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</v>
      </c>
      <c r="C1061" s="10"/>
      <c r="D1061" s="11" t="str">
        <f>'[1]TCE - ANEXO III - Preencher'!E1070</f>
        <v>THALYTA MARYAH DOS SANTOS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2235-05</v>
      </c>
      <c r="G1061" s="13" t="str">
        <f>IF('[1]TCE - ANEXO III - Preencher'!H1070="","",'[1]TCE - ANEXO III - Preencher'!H1070)</f>
        <v>10/2022</v>
      </c>
      <c r="H1061" s="14">
        <f>'[1]TCE - ANEXO III - Preencher'!I1070</f>
        <v>0</v>
      </c>
      <c r="I1061" s="14">
        <f>'[1]TCE - ANEXO III - Preencher'!J1070</f>
        <v>482.02159999999998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482.02159999999998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</v>
      </c>
      <c r="C1062" s="10"/>
      <c r="D1062" s="11" t="str">
        <f>'[1]TCE - ANEXO III - Preencher'!E1071</f>
        <v>THALYTA RAFHAELY COSTA DA SILVA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4110-10</v>
      </c>
      <c r="G1062" s="13" t="str">
        <f>IF('[1]TCE - ANEXO III - Preencher'!H1071="","",'[1]TCE - ANEXO III - Preencher'!H1071)</f>
        <v>10/2022</v>
      </c>
      <c r="H1062" s="14">
        <f>'[1]TCE - ANEXO III - Preencher'!I1071</f>
        <v>0</v>
      </c>
      <c r="I1062" s="14">
        <f>'[1]TCE - ANEXO III - Preencher'!J1071</f>
        <v>12.12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551.78</v>
      </c>
      <c r="R1062" s="15">
        <f>'[1]TCE - ANEXO III - Preencher'!S1071</f>
        <v>0</v>
      </c>
      <c r="S1062" s="16">
        <f t="shared" si="99"/>
        <v>551.78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563.9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</v>
      </c>
      <c r="C1063" s="10"/>
      <c r="D1063" s="11" t="str">
        <f>'[1]TCE - ANEXO III - Preencher'!E1072</f>
        <v>THAMYRES SIQUEIRA FERRAZ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4110-10</v>
      </c>
      <c r="G1063" s="13" t="str">
        <f>IF('[1]TCE - ANEXO III - Preencher'!H1072="","",'[1]TCE - ANEXO III - Preencher'!H1072)</f>
        <v>10/2022</v>
      </c>
      <c r="H1063" s="14">
        <f>'[1]TCE - ANEXO III - Preencher'!I1072</f>
        <v>0</v>
      </c>
      <c r="I1063" s="14">
        <f>'[1]TCE - ANEXO III - Preencher'!J1072</f>
        <v>145.70400000000001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240.17</v>
      </c>
      <c r="R1063" s="15">
        <f>'[1]TCE - ANEXO III - Preencher'!S1072</f>
        <v>97.22</v>
      </c>
      <c r="S1063" s="16">
        <f t="shared" si="99"/>
        <v>142.94999999999999</v>
      </c>
      <c r="T1063" s="15">
        <f>'[1]TCE - ANEXO III - Preencher'!U1072</f>
        <v>69.430000000000007</v>
      </c>
      <c r="U1063" s="15">
        <f>'[1]TCE - ANEXO III - Preencher'!V1072</f>
        <v>0</v>
      </c>
      <c r="V1063" s="16">
        <f t="shared" si="100"/>
        <v>69.430000000000007</v>
      </c>
      <c r="W1063" s="17" t="str">
        <f>IF('[1]TCE - ANEXO III - Preencher'!X1072="","",'[1]TCE - ANEXO III - Preencher'!X1072)</f>
        <v>AUXÍLIO CRECHE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358.084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</v>
      </c>
      <c r="C1064" s="10"/>
      <c r="D1064" s="11" t="str">
        <f>'[1]TCE - ANEXO III - Preencher'!E1073</f>
        <v>THAMYRYS RODRIGUES DE SOUZA COSTA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10/2022</v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55.87</v>
      </c>
      <c r="L1064" s="15">
        <f>'[1]TCE - ANEXO III - Preencher'!M1073</f>
        <v>24.24</v>
      </c>
      <c r="M1064" s="15">
        <f t="shared" si="97"/>
        <v>31.63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184.17</v>
      </c>
      <c r="R1064" s="15">
        <f>'[1]TCE - ANEXO III - Preencher'!S1073</f>
        <v>0</v>
      </c>
      <c r="S1064" s="16">
        <f t="shared" si="99"/>
        <v>184.17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215.79999999999998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</v>
      </c>
      <c r="C1065" s="10"/>
      <c r="D1065" s="11" t="str">
        <f>'[1]TCE - ANEXO III - Preencher'!E1074</f>
        <v>THAYANA MARIA ALVES DE MACEDO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10/2022</v>
      </c>
      <c r="H1065" s="14">
        <f>'[1]TCE - ANEXO III - Preencher'!I1074</f>
        <v>0</v>
      </c>
      <c r="I1065" s="14">
        <f>'[1]TCE - ANEXO III - Preencher'!J1074</f>
        <v>131.10079999999999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172.97</v>
      </c>
      <c r="R1065" s="15">
        <f>'[1]TCE - ANEXO III - Preencher'!S1074</f>
        <v>70.900000000000006</v>
      </c>
      <c r="S1065" s="16">
        <f t="shared" si="99"/>
        <v>102.07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233.17079999999999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</v>
      </c>
      <c r="C1066" s="10"/>
      <c r="D1066" s="11" t="str">
        <f>'[1]TCE - ANEXO III - Preencher'!E1075</f>
        <v>THAYNA LOPES DE ALMEIDA</v>
      </c>
      <c r="E1066" s="9" t="str">
        <f>IF('[1]TCE - ANEXO III - Preencher'!F1075="4 - Assistência Odontológica","2 - Outros Profissionais da Saúde",'[1]TCE - ANEXO III - Preencher'!F1075)</f>
        <v>1 - Médico</v>
      </c>
      <c r="F1066" s="12" t="str">
        <f>'[1]TCE - ANEXO III - Preencher'!G1075</f>
        <v>2251-25</v>
      </c>
      <c r="G1066" s="13" t="str">
        <f>IF('[1]TCE - ANEXO III - Preencher'!H1075="","",'[1]TCE - ANEXO III - Preencher'!H1075)</f>
        <v>10/2022</v>
      </c>
      <c r="H1066" s="14">
        <f>'[1]TCE - ANEXO III - Preencher'!I1075</f>
        <v>0</v>
      </c>
      <c r="I1066" s="14">
        <f>'[1]TCE - ANEXO III - Preencher'!J1075</f>
        <v>467.64240000000001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467.64240000000001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</v>
      </c>
      <c r="C1067" s="10"/>
      <c r="D1067" s="11" t="str">
        <f>'[1]TCE - ANEXO III - Preencher'!E1076</f>
        <v>THAYZA RAYANNE RODRIGUES DA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4110-10</v>
      </c>
      <c r="G1067" s="13" t="str">
        <f>IF('[1]TCE - ANEXO III - Preencher'!H1076="","",'[1]TCE - ANEXO III - Preencher'!H1076)</f>
        <v>10/2022</v>
      </c>
      <c r="H1067" s="14">
        <f>'[1]TCE - ANEXO III - Preencher'!I1076</f>
        <v>0</v>
      </c>
      <c r="I1067" s="14">
        <f>'[1]TCE - ANEXO III - Preencher'!J1076</f>
        <v>96.578400000000002</v>
      </c>
      <c r="J1067" s="14">
        <f>'[1]TCE - ANEXO III - Preencher'!K1076</f>
        <v>0</v>
      </c>
      <c r="K1067" s="15">
        <f>'[1]TCE - ANEXO III - Preencher'!L1076</f>
        <v>55.87</v>
      </c>
      <c r="L1067" s="15">
        <f>'[1]TCE - ANEXO III - Preencher'!M1076</f>
        <v>24.24</v>
      </c>
      <c r="M1067" s="15">
        <f t="shared" si="97"/>
        <v>31.63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136.16999999999999</v>
      </c>
      <c r="R1067" s="15">
        <f>'[1]TCE - ANEXO III - Preencher'!S1076</f>
        <v>72.72</v>
      </c>
      <c r="S1067" s="16">
        <f t="shared" si="99"/>
        <v>63.449999999999989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191.6584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</v>
      </c>
      <c r="C1068" s="10"/>
      <c r="D1068" s="11" t="str">
        <f>'[1]TCE - ANEXO III - Preencher'!E1077</f>
        <v>THIAGO ALEXANDRE RUFINO DE MELO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1421-05</v>
      </c>
      <c r="G1068" s="13" t="str">
        <f>IF('[1]TCE - ANEXO III - Preencher'!H1077="","",'[1]TCE - ANEXO III - Preencher'!H1077)</f>
        <v>10/2022</v>
      </c>
      <c r="H1068" s="14">
        <f>'[1]TCE - ANEXO III - Preencher'!I1077</f>
        <v>0</v>
      </c>
      <c r="I1068" s="14">
        <f>'[1]TCE - ANEXO III - Preencher'!J1077</f>
        <v>454.63920000000002</v>
      </c>
      <c r="J1068" s="14">
        <f>'[1]TCE - ANEXO III - Preencher'!K1077</f>
        <v>0</v>
      </c>
      <c r="K1068" s="15">
        <f>'[1]TCE - ANEXO III - Preencher'!L1077</f>
        <v>55.87</v>
      </c>
      <c r="L1068" s="15">
        <f>'[1]TCE - ANEXO III - Preencher'!M1077</f>
        <v>30</v>
      </c>
      <c r="M1068" s="15">
        <f t="shared" si="97"/>
        <v>25.869999999999997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480.50920000000002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</v>
      </c>
      <c r="C1069" s="10"/>
      <c r="D1069" s="11" t="str">
        <f>'[1]TCE - ANEXO III - Preencher'!E1078</f>
        <v>THIAGO CESAR SANTOS DA ROCHA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4110-10</v>
      </c>
      <c r="G1069" s="13" t="str">
        <f>IF('[1]TCE - ANEXO III - Preencher'!H1078="","",'[1]TCE - ANEXO III - Preencher'!H1078)</f>
        <v>10/2022</v>
      </c>
      <c r="H1069" s="14">
        <f>'[1]TCE - ANEXO III - Preencher'!I1078</f>
        <v>0</v>
      </c>
      <c r="I1069" s="14">
        <f>'[1]TCE - ANEXO III - Preencher'!J1078</f>
        <v>174.1704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240.17</v>
      </c>
      <c r="R1069" s="15">
        <f>'[1]TCE - ANEXO III - Preencher'!S1078</f>
        <v>0</v>
      </c>
      <c r="S1069" s="16">
        <f t="shared" si="99"/>
        <v>240.17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414.34039999999999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</v>
      </c>
      <c r="C1070" s="10"/>
      <c r="D1070" s="11" t="str">
        <f>'[1]TCE - ANEXO III - Preencher'!E1079</f>
        <v>THIAGO MARCOS PEIXOTO DE MENEZES PEREIRA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2236-05</v>
      </c>
      <c r="G1070" s="13" t="str">
        <f>IF('[1]TCE - ANEXO III - Preencher'!H1079="","",'[1]TCE - ANEXO III - Preencher'!H1079)</f>
        <v>10/2022</v>
      </c>
      <c r="H1070" s="14">
        <f>'[1]TCE - ANEXO III - Preencher'!I1079</f>
        <v>0</v>
      </c>
      <c r="I1070" s="14">
        <f>'[1]TCE - ANEXO III - Preencher'!J1079</f>
        <v>224.37440000000001</v>
      </c>
      <c r="J1070" s="14">
        <f>'[1]TCE - ANEXO III - Preencher'!K1079</f>
        <v>0</v>
      </c>
      <c r="K1070" s="15">
        <f>'[1]TCE - ANEXO III - Preencher'!L1079</f>
        <v>55.87</v>
      </c>
      <c r="L1070" s="15">
        <f>'[1]TCE - ANEXO III - Preencher'!M1079</f>
        <v>2.6</v>
      </c>
      <c r="M1070" s="15">
        <f t="shared" si="97"/>
        <v>53.269999999999996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277.64440000000002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</v>
      </c>
      <c r="C1071" s="10"/>
      <c r="D1071" s="11" t="str">
        <f>'[1]TCE - ANEXO III - Preencher'!E1080</f>
        <v>THYAGO HENRIQUE DE PAULA SANTOS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5174-10</v>
      </c>
      <c r="G1071" s="13" t="str">
        <f>IF('[1]TCE - ANEXO III - Preencher'!H1080="","",'[1]TCE - ANEXO III - Preencher'!H1080)</f>
        <v>10/2022</v>
      </c>
      <c r="H1071" s="14">
        <f>'[1]TCE - ANEXO III - Preencher'!I1080</f>
        <v>0</v>
      </c>
      <c r="I1071" s="14">
        <f>'[1]TCE - ANEXO III - Preencher'!J1080</f>
        <v>124.4136</v>
      </c>
      <c r="J1071" s="14">
        <f>'[1]TCE - ANEXO III - Preencher'!K1080</f>
        <v>0</v>
      </c>
      <c r="K1071" s="15">
        <f>'[1]TCE - ANEXO III - Preencher'!L1080</f>
        <v>55.87</v>
      </c>
      <c r="L1071" s="15">
        <f>'[1]TCE - ANEXO III - Preencher'!M1080</f>
        <v>24.24</v>
      </c>
      <c r="M1071" s="15">
        <f t="shared" si="97"/>
        <v>31.63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315.37</v>
      </c>
      <c r="R1071" s="15">
        <f>'[1]TCE - ANEXO III - Preencher'!S1080</f>
        <v>72.72</v>
      </c>
      <c r="S1071" s="16">
        <f t="shared" si="99"/>
        <v>242.65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398.6936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</v>
      </c>
      <c r="C1072" s="10"/>
      <c r="D1072" s="11" t="str">
        <f>'[1]TCE - ANEXO III - Preencher'!E1081</f>
        <v>THYAGO RAFAEL IVO FIALHO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3226-05</v>
      </c>
      <c r="G1072" s="13" t="str">
        <f>IF('[1]TCE - ANEXO III - Preencher'!H1081="","",'[1]TCE - ANEXO III - Preencher'!H1081)</f>
        <v>10/2022</v>
      </c>
      <c r="H1072" s="14">
        <f>'[1]TCE - ANEXO III - Preencher'!I1081</f>
        <v>0</v>
      </c>
      <c r="I1072" s="14">
        <f>'[1]TCE - ANEXO III - Preencher'!J1081</f>
        <v>135.46639999999999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172.97</v>
      </c>
      <c r="R1072" s="15">
        <f>'[1]TCE - ANEXO III - Preencher'!S1081</f>
        <v>72.72</v>
      </c>
      <c r="S1072" s="16">
        <f t="shared" si="99"/>
        <v>100.25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235.71639999999999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</v>
      </c>
      <c r="C1073" s="10"/>
      <c r="D1073" s="11" t="str">
        <f>'[1]TCE - ANEXO III - Preencher'!E1082</f>
        <v>UBIRAJARA SOARES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4110-10</v>
      </c>
      <c r="G1073" s="13" t="str">
        <f>IF('[1]TCE - ANEXO III - Preencher'!H1082="","",'[1]TCE - ANEXO III - Preencher'!H1082)</f>
        <v>10/2022</v>
      </c>
      <c r="H1073" s="14">
        <f>'[1]TCE - ANEXO III - Preencher'!I1082</f>
        <v>0</v>
      </c>
      <c r="I1073" s="14">
        <f>'[1]TCE - ANEXO III - Preencher'!J1082</f>
        <v>109.38160000000001</v>
      </c>
      <c r="J1073" s="14">
        <f>'[1]TCE - ANEXO III - Preencher'!K1082</f>
        <v>0</v>
      </c>
      <c r="K1073" s="15">
        <f>'[1]TCE - ANEXO III - Preencher'!L1082</f>
        <v>55.87</v>
      </c>
      <c r="L1073" s="15">
        <f>'[1]TCE - ANEXO III - Preencher'!M1082</f>
        <v>24.24</v>
      </c>
      <c r="M1073" s="15">
        <f t="shared" si="97"/>
        <v>31.63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141.01160000000002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</v>
      </c>
      <c r="C1074" s="10"/>
      <c r="D1074" s="11" t="str">
        <f>'[1]TCE - ANEXO III - Preencher'!E1083</f>
        <v>UIRES MANOEL DE ANDRADE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3241-15</v>
      </c>
      <c r="G1074" s="13" t="str">
        <f>IF('[1]TCE - ANEXO III - Preencher'!H1083="","",'[1]TCE - ANEXO III - Preencher'!H1083)</f>
        <v>10/2022</v>
      </c>
      <c r="H1074" s="14">
        <f>'[1]TCE - ANEXO III - Preencher'!I1083</f>
        <v>0</v>
      </c>
      <c r="I1074" s="14">
        <f>'[1]TCE - ANEXO III - Preencher'!J1083</f>
        <v>322.73520000000002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183.97</v>
      </c>
      <c r="R1074" s="15">
        <f>'[1]TCE - ANEXO III - Preencher'!S1083</f>
        <v>66.47</v>
      </c>
      <c r="S1074" s="16">
        <f t="shared" si="99"/>
        <v>117.5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440.23520000000002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</v>
      </c>
      <c r="C1075" s="10"/>
      <c r="D1075" s="11" t="str">
        <f>'[1]TCE - ANEXO III - Preencher'!E1084</f>
        <v>UMBELINA ALVES DE OLIVEIRA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10/2022</v>
      </c>
      <c r="H1075" s="14">
        <f>'[1]TCE - ANEXO III - Preencher'!I1084</f>
        <v>0</v>
      </c>
      <c r="I1075" s="14">
        <f>'[1]TCE - ANEXO III - Preencher'!J1084</f>
        <v>148.94800000000001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128.17000000000002</v>
      </c>
      <c r="R1075" s="15">
        <f>'[1]TCE - ANEXO III - Preencher'!S1084</f>
        <v>72.72</v>
      </c>
      <c r="S1075" s="16">
        <f t="shared" si="99"/>
        <v>55.450000000000017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204.39800000000002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</v>
      </c>
      <c r="C1076" s="10"/>
      <c r="D1076" s="11" t="str">
        <f>'[1]TCE - ANEXO III - Preencher'!E1085</f>
        <v>VALCLEIDE MARIA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10/2022</v>
      </c>
      <c r="H1076" s="14">
        <f>'[1]TCE - ANEXO III - Preencher'!I1085</f>
        <v>0</v>
      </c>
      <c r="I1076" s="14">
        <f>'[1]TCE - ANEXO III - Preencher'!J1085</f>
        <v>130.89599999999999</v>
      </c>
      <c r="J1076" s="14">
        <f>'[1]TCE - ANEXO III - Preencher'!K1085</f>
        <v>0</v>
      </c>
      <c r="K1076" s="15">
        <f>'[1]TCE - ANEXO III - Preencher'!L1085</f>
        <v>55.87</v>
      </c>
      <c r="L1076" s="15">
        <f>'[1]TCE - ANEXO III - Preencher'!M1085</f>
        <v>24.24</v>
      </c>
      <c r="M1076" s="15">
        <f t="shared" si="97"/>
        <v>31.63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240.17</v>
      </c>
      <c r="R1076" s="15">
        <f>'[1]TCE - ANEXO III - Preencher'!S1085</f>
        <v>72.72</v>
      </c>
      <c r="S1076" s="16">
        <f t="shared" si="99"/>
        <v>167.45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329.976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</v>
      </c>
      <c r="C1077" s="10"/>
      <c r="D1077" s="11" t="str">
        <f>'[1]TCE - ANEXO III - Preencher'!E1086</f>
        <v>VALDECI PEREIRA DA SILVA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5163-45</v>
      </c>
      <c r="G1077" s="13" t="str">
        <f>IF('[1]TCE - ANEXO III - Preencher'!H1086="","",'[1]TCE - ANEXO III - Preencher'!H1086)</f>
        <v>10/2022</v>
      </c>
      <c r="H1077" s="14">
        <f>'[1]TCE - ANEXO III - Preencher'!I1086</f>
        <v>0</v>
      </c>
      <c r="I1077" s="14">
        <f>'[1]TCE - ANEXO III - Preencher'!J1086</f>
        <v>123.4248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172.97</v>
      </c>
      <c r="R1077" s="15">
        <f>'[1]TCE - ANEXO III - Preencher'!S1086</f>
        <v>70.3</v>
      </c>
      <c r="S1077" s="16">
        <f t="shared" si="99"/>
        <v>102.67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226.09480000000002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</v>
      </c>
      <c r="C1078" s="10"/>
      <c r="D1078" s="11" t="str">
        <f>'[1]TCE - ANEXO III - Preencher'!E1087</f>
        <v>VALDERES DO NASCIMENTO FERREIRA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10/2022</v>
      </c>
      <c r="H1078" s="14">
        <f>'[1]TCE - ANEXO III - Preencher'!I1087</f>
        <v>0</v>
      </c>
      <c r="I1078" s="14">
        <f>'[1]TCE - ANEXO III - Preencher'!J1087</f>
        <v>135.744</v>
      </c>
      <c r="J1078" s="14">
        <f>'[1]TCE - ANEXO III - Preencher'!K1087</f>
        <v>0</v>
      </c>
      <c r="K1078" s="15">
        <f>'[1]TCE - ANEXO III - Preencher'!L1087</f>
        <v>55.87</v>
      </c>
      <c r="L1078" s="15">
        <f>'[1]TCE - ANEXO III - Preencher'!M1087</f>
        <v>24.24</v>
      </c>
      <c r="M1078" s="15">
        <f t="shared" si="97"/>
        <v>31.63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172.97</v>
      </c>
      <c r="R1078" s="15">
        <f>'[1]TCE - ANEXO III - Preencher'!S1087</f>
        <v>72.72</v>
      </c>
      <c r="S1078" s="16">
        <f t="shared" si="99"/>
        <v>100.25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267.62400000000002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</v>
      </c>
      <c r="C1079" s="10"/>
      <c r="D1079" s="11" t="str">
        <f>'[1]TCE - ANEXO III - Preencher'!E1088</f>
        <v>VALDINEIDE MARIA BARBOZA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10/2022</v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</v>
      </c>
      <c r="C1080" s="10"/>
      <c r="D1080" s="11" t="str">
        <f>'[1]TCE - ANEXO III - Preencher'!E1089</f>
        <v>VALERIA MARIA RUFINO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10/2022</v>
      </c>
      <c r="H1080" s="14">
        <f>'[1]TCE - ANEXO III - Preencher'!I1089</f>
        <v>0</v>
      </c>
      <c r="I1080" s="14">
        <f>'[1]TCE - ANEXO III - Preencher'!J1089</f>
        <v>130.9632</v>
      </c>
      <c r="J1080" s="14">
        <f>'[1]TCE - ANEXO III - Preencher'!K1089</f>
        <v>0</v>
      </c>
      <c r="K1080" s="15">
        <f>'[1]TCE - ANEXO III - Preencher'!L1089</f>
        <v>55.87</v>
      </c>
      <c r="L1080" s="15">
        <f>'[1]TCE - ANEXO III - Preencher'!M1089</f>
        <v>24.24</v>
      </c>
      <c r="M1080" s="15">
        <f t="shared" si="97"/>
        <v>31.63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161.77000000000001</v>
      </c>
      <c r="R1080" s="15">
        <f>'[1]TCE - ANEXO III - Preencher'!S1089</f>
        <v>69.45</v>
      </c>
      <c r="S1080" s="16">
        <f t="shared" si="99"/>
        <v>92.320000000000007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254.91320000000002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</v>
      </c>
      <c r="C1081" s="10"/>
      <c r="D1081" s="11" t="str">
        <f>'[1]TCE - ANEXO III - Preencher'!E1090</f>
        <v>VALESCA CARLOS DE ALBUQUERQUE E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10/2022</v>
      </c>
      <c r="H1081" s="14">
        <f>'[1]TCE - ANEXO III - Preencher'!I1090</f>
        <v>0</v>
      </c>
      <c r="I1081" s="14">
        <f>'[1]TCE - ANEXO III - Preencher'!J1090</f>
        <v>135.744</v>
      </c>
      <c r="J1081" s="14">
        <f>'[1]TCE - ANEXO III - Preencher'!K1090</f>
        <v>0</v>
      </c>
      <c r="K1081" s="15">
        <f>'[1]TCE - ANEXO III - Preencher'!L1090</f>
        <v>55.87</v>
      </c>
      <c r="L1081" s="15">
        <f>'[1]TCE - ANEXO III - Preencher'!M1090</f>
        <v>24.24</v>
      </c>
      <c r="M1081" s="15">
        <f t="shared" si="97"/>
        <v>31.63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184.17</v>
      </c>
      <c r="R1081" s="15">
        <f>'[1]TCE - ANEXO III - Preencher'!S1090</f>
        <v>72.72</v>
      </c>
      <c r="S1081" s="16">
        <f t="shared" si="99"/>
        <v>111.44999999999999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278.82399999999996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</v>
      </c>
      <c r="C1082" s="10"/>
      <c r="D1082" s="11" t="str">
        <f>'[1]TCE - ANEXO III - Preencher'!E1091</f>
        <v>VALQUIRIA BERNARDO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10/2022</v>
      </c>
      <c r="H1082" s="14">
        <f>'[1]TCE - ANEXO III - Preencher'!I1091</f>
        <v>0</v>
      </c>
      <c r="I1082" s="14">
        <f>'[1]TCE - ANEXO III - Preencher'!J1091</f>
        <v>140.59200000000001</v>
      </c>
      <c r="J1082" s="14">
        <f>'[1]TCE - ANEXO III - Preencher'!K1091</f>
        <v>0</v>
      </c>
      <c r="K1082" s="15">
        <f>'[1]TCE - ANEXO III - Preencher'!L1091</f>
        <v>55.87</v>
      </c>
      <c r="L1082" s="15">
        <f>'[1]TCE - ANEXO III - Preencher'!M1091</f>
        <v>24.24</v>
      </c>
      <c r="M1082" s="15">
        <f t="shared" si="97"/>
        <v>31.63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150.47</v>
      </c>
      <c r="R1082" s="15">
        <f>'[1]TCE - ANEXO III - Preencher'!S1091</f>
        <v>72.72</v>
      </c>
      <c r="S1082" s="16">
        <f t="shared" si="99"/>
        <v>77.75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249.97200000000001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</v>
      </c>
      <c r="C1083" s="10"/>
      <c r="D1083" s="11" t="str">
        <f>'[1]TCE - ANEXO III - Preencher'!E1092</f>
        <v>VANESKA DE ANDRADE CAVALCANTI SANTOS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2236-05</v>
      </c>
      <c r="G1083" s="13" t="str">
        <f>IF('[1]TCE - ANEXO III - Preencher'!H1092="","",'[1]TCE - ANEXO III - Preencher'!H1092)</f>
        <v>10/2022</v>
      </c>
      <c r="H1083" s="14">
        <f>'[1]TCE - ANEXO III - Preencher'!I1092</f>
        <v>0</v>
      </c>
      <c r="I1083" s="14">
        <f>'[1]TCE - ANEXO III - Preencher'!J1092</f>
        <v>239.1344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239.1344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</v>
      </c>
      <c r="C1084" s="10"/>
      <c r="D1084" s="11" t="str">
        <f>'[1]TCE - ANEXO III - Preencher'!E1093</f>
        <v>VANESSA DE MELO ESPINDOLA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10/2022</v>
      </c>
      <c r="H1084" s="14">
        <f>'[1]TCE - ANEXO III - Preencher'!I1093</f>
        <v>0</v>
      </c>
      <c r="I1084" s="14">
        <f>'[1]TCE - ANEXO III - Preencher'!J1093</f>
        <v>125.9144</v>
      </c>
      <c r="J1084" s="14">
        <f>'[1]TCE - ANEXO III - Preencher'!K1093</f>
        <v>0</v>
      </c>
      <c r="K1084" s="15">
        <f>'[1]TCE - ANEXO III - Preencher'!L1093</f>
        <v>55.87</v>
      </c>
      <c r="L1084" s="15">
        <f>'[1]TCE - ANEXO III - Preencher'!M1093</f>
        <v>24.24</v>
      </c>
      <c r="M1084" s="15">
        <f t="shared" si="97"/>
        <v>31.63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184.17</v>
      </c>
      <c r="R1084" s="15">
        <f>'[1]TCE - ANEXO III - Preencher'!S1093</f>
        <v>43.63</v>
      </c>
      <c r="S1084" s="16">
        <f t="shared" si="99"/>
        <v>140.54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298.08439999999996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</v>
      </c>
      <c r="C1085" s="10"/>
      <c r="D1085" s="11" t="str">
        <f>'[1]TCE - ANEXO III - Preencher'!E1094</f>
        <v>VANESSA MARIA FERREIRA DA SILVA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3912-10</v>
      </c>
      <c r="G1085" s="13" t="str">
        <f>IF('[1]TCE - ANEXO III - Preencher'!H1094="","",'[1]TCE - ANEXO III - Preencher'!H1094)</f>
        <v>10/2022</v>
      </c>
      <c r="H1085" s="14">
        <f>'[1]TCE - ANEXO III - Preencher'!I1094</f>
        <v>0</v>
      </c>
      <c r="I1085" s="14">
        <f>'[1]TCE - ANEXO III - Preencher'!J1094</f>
        <v>216.3896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30.09</v>
      </c>
      <c r="U1085" s="15">
        <f>'[1]TCE - ANEXO III - Preencher'!V1094</f>
        <v>0</v>
      </c>
      <c r="V1085" s="16">
        <f t="shared" si="100"/>
        <v>30.09</v>
      </c>
      <c r="W1085" s="17" t="str">
        <f>IF('[1]TCE - ANEXO III - Preencher'!X1094="","",'[1]TCE - ANEXO III - Preencher'!X1094)</f>
        <v>AUXÍLIO CRECHE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246.4796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</v>
      </c>
      <c r="C1086" s="10"/>
      <c r="D1086" s="11" t="str">
        <f>'[1]TCE - ANEXO III - Preencher'!E1095</f>
        <v>VANESSA SALES DE ANDRADE CORREIA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10/2022</v>
      </c>
      <c r="H1086" s="14">
        <f>'[1]TCE - ANEXO III - Preencher'!I1095</f>
        <v>0</v>
      </c>
      <c r="I1086" s="14">
        <f>'[1]TCE - ANEXO III - Preencher'!J1095</f>
        <v>173.43520000000001</v>
      </c>
      <c r="J1086" s="14">
        <f>'[1]TCE - ANEXO III - Preencher'!K1095</f>
        <v>0</v>
      </c>
      <c r="K1086" s="15">
        <f>'[1]TCE - ANEXO III - Preencher'!L1095</f>
        <v>55.87</v>
      </c>
      <c r="L1086" s="15">
        <f>'[1]TCE - ANEXO III - Preencher'!M1095</f>
        <v>24.24</v>
      </c>
      <c r="M1086" s="15">
        <f t="shared" si="97"/>
        <v>31.63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172.97</v>
      </c>
      <c r="R1086" s="15">
        <f>'[1]TCE - ANEXO III - Preencher'!S1095</f>
        <v>72.72</v>
      </c>
      <c r="S1086" s="16">
        <f t="shared" si="99"/>
        <v>100.25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305.3152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</v>
      </c>
      <c r="C1087" s="10"/>
      <c r="D1087" s="11" t="str">
        <f>'[1]TCE - ANEXO III - Preencher'!E1096</f>
        <v>VANIA MARIA DE OLIVEIRA SANTOS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10/2022</v>
      </c>
      <c r="H1087" s="14">
        <f>'[1]TCE - ANEXO III - Preencher'!I1096</f>
        <v>0</v>
      </c>
      <c r="I1087" s="14">
        <f>'[1]TCE - ANEXO III - Preencher'!J1096</f>
        <v>150.55199999999999</v>
      </c>
      <c r="J1087" s="14">
        <f>'[1]TCE - ANEXO III - Preencher'!K1096</f>
        <v>0</v>
      </c>
      <c r="K1087" s="15">
        <f>'[1]TCE - ANEXO III - Preencher'!L1096</f>
        <v>55.87</v>
      </c>
      <c r="L1087" s="15">
        <f>'[1]TCE - ANEXO III - Preencher'!M1096</f>
        <v>24.24</v>
      </c>
      <c r="M1087" s="15">
        <f t="shared" si="97"/>
        <v>31.63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160.16999999999999</v>
      </c>
      <c r="R1087" s="15">
        <f>'[1]TCE - ANEXO III - Preencher'!S1096</f>
        <v>72.72</v>
      </c>
      <c r="S1087" s="16">
        <f t="shared" si="99"/>
        <v>87.449999999999989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269.63199999999995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</v>
      </c>
      <c r="C1088" s="10"/>
      <c r="D1088" s="11" t="str">
        <f>'[1]TCE - ANEXO III - Preencher'!E1097</f>
        <v>VERA LUCIA GONCALVES DE LIMA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10/2022</v>
      </c>
      <c r="H1088" s="14">
        <f>'[1]TCE - ANEXO III - Preencher'!I1097</f>
        <v>0</v>
      </c>
      <c r="I1088" s="14">
        <f>'[1]TCE - ANEXO III - Preencher'!J1097</f>
        <v>270.85840000000002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270.85840000000002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</v>
      </c>
      <c r="C1089" s="10"/>
      <c r="D1089" s="11" t="str">
        <f>'[1]TCE - ANEXO III - Preencher'!E1098</f>
        <v>VERONICA EUGENIO DOS SANTOS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10/2022</v>
      </c>
      <c r="H1089" s="14">
        <f>'[1]TCE - ANEXO III - Preencher'!I1098</f>
        <v>0</v>
      </c>
      <c r="I1089" s="14">
        <f>'[1]TCE - ANEXO III - Preencher'!J1098</f>
        <v>119.6944</v>
      </c>
      <c r="J1089" s="14">
        <f>'[1]TCE - ANEXO III - Preencher'!K1098</f>
        <v>0</v>
      </c>
      <c r="K1089" s="15">
        <f>'[1]TCE - ANEXO III - Preencher'!L1098</f>
        <v>55.87</v>
      </c>
      <c r="L1089" s="15">
        <f>'[1]TCE - ANEXO III - Preencher'!M1098</f>
        <v>24.24</v>
      </c>
      <c r="M1089" s="15">
        <f t="shared" si="97"/>
        <v>31.63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240.17</v>
      </c>
      <c r="R1089" s="15">
        <f>'[1]TCE - ANEXO III - Preencher'!S1098</f>
        <v>72.72</v>
      </c>
      <c r="S1089" s="16">
        <f t="shared" si="99"/>
        <v>167.45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318.77440000000001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</v>
      </c>
      <c r="C1090" s="10"/>
      <c r="D1090" s="11" t="str">
        <f>'[1]TCE - ANEXO III - Preencher'!E1099</f>
        <v>VERONICA OLIVEIRA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10/2022</v>
      </c>
      <c r="H1090" s="14">
        <f>'[1]TCE - ANEXO III - Preencher'!I1099</f>
        <v>0</v>
      </c>
      <c r="I1090" s="14">
        <f>'[1]TCE - ANEXO III - Preencher'!J1099</f>
        <v>209.9992</v>
      </c>
      <c r="J1090" s="14">
        <f>'[1]TCE - ANEXO III - Preencher'!K1099</f>
        <v>0</v>
      </c>
      <c r="K1090" s="15">
        <f>'[1]TCE - ANEXO III - Preencher'!L1099</f>
        <v>55.87</v>
      </c>
      <c r="L1090" s="15">
        <f>'[1]TCE - ANEXO III - Preencher'!M1099</f>
        <v>24.24</v>
      </c>
      <c r="M1090" s="15">
        <f t="shared" si="97"/>
        <v>31.63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184.17</v>
      </c>
      <c r="R1090" s="15">
        <f>'[1]TCE - ANEXO III - Preencher'!S1099</f>
        <v>72.72</v>
      </c>
      <c r="S1090" s="16">
        <f t="shared" si="99"/>
        <v>111.44999999999999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353.07920000000001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</v>
      </c>
      <c r="C1091" s="10"/>
      <c r="D1091" s="11" t="str">
        <f>'[1]TCE - ANEXO III - Preencher'!E1100</f>
        <v>VICTOR DE CARVALHO BRITO PONTES</v>
      </c>
      <c r="E1091" s="9" t="str">
        <f>IF('[1]TCE - ANEXO III - Preencher'!F1100="4 - Assistência Odontológica","2 - Outros Profissionais da Saúde",'[1]TCE - ANEXO III - Preencher'!F1100)</f>
        <v>1 - Médico</v>
      </c>
      <c r="F1091" s="12" t="str">
        <f>'[1]TCE - ANEXO III - Preencher'!G1100</f>
        <v>2251-25</v>
      </c>
      <c r="G1091" s="13" t="str">
        <f>IF('[1]TCE - ANEXO III - Preencher'!H1100="","",'[1]TCE - ANEXO III - Preencher'!H1100)</f>
        <v>10/2022</v>
      </c>
      <c r="H1091" s="14">
        <f>'[1]TCE - ANEXO III - Preencher'!I1100</f>
        <v>0</v>
      </c>
      <c r="I1091" s="14">
        <f>'[1]TCE - ANEXO III - Preencher'!J1100</f>
        <v>863.87199999999996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863.87199999999996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</v>
      </c>
      <c r="C1092" s="10"/>
      <c r="D1092" s="11" t="str">
        <f>'[1]TCE - ANEXO III - Preencher'!E1101</f>
        <v>VICTORIA PIMENTEL JATOBA</v>
      </c>
      <c r="E1092" s="9" t="str">
        <f>IF('[1]TCE - ANEXO III - Preencher'!F1101="4 - Assistência Odontológica","2 - Outros Profissionais da Saúde",'[1]TCE - ANEXO III - Preencher'!F1101)</f>
        <v>1 - Médico</v>
      </c>
      <c r="F1092" s="12" t="str">
        <f>'[1]TCE - ANEXO III - Preencher'!G1101</f>
        <v>2251-25</v>
      </c>
      <c r="G1092" s="13" t="str">
        <f>IF('[1]TCE - ANEXO III - Preencher'!H1101="","",'[1]TCE - ANEXO III - Preencher'!H1101)</f>
        <v>10/2022</v>
      </c>
      <c r="H1092" s="14">
        <f>'[1]TCE - ANEXO III - Preencher'!I1101</f>
        <v>0</v>
      </c>
      <c r="I1092" s="14">
        <f>'[1]TCE - ANEXO III - Preencher'!J1101</f>
        <v>442.32799999999997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442.32799999999997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</v>
      </c>
      <c r="C1093" s="10"/>
      <c r="D1093" s="11" t="str">
        <f>'[1]TCE - ANEXO III - Preencher'!E1102</f>
        <v>VICTORIA REGINA DOS SANTOS TRINDADE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10/2022</v>
      </c>
      <c r="H1093" s="14">
        <f>'[1]TCE - ANEXO III - Preencher'!I1102</f>
        <v>0</v>
      </c>
      <c r="I1093" s="14">
        <f>'[1]TCE - ANEXO III - Preencher'!J1102</f>
        <v>108.09439999999999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160.16999999999999</v>
      </c>
      <c r="R1093" s="15">
        <f>'[1]TCE - ANEXO III - Preencher'!S1102</f>
        <v>46.06</v>
      </c>
      <c r="S1093" s="16">
        <f t="shared" si="105"/>
        <v>114.10999999999999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222.20439999999996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</v>
      </c>
      <c r="C1094" s="10"/>
      <c r="D1094" s="11" t="str">
        <f>'[1]TCE - ANEXO III - Preencher'!E1103</f>
        <v>VILDETE PEREIRA MARQUES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10/2022</v>
      </c>
      <c r="H1094" s="14">
        <f>'[1]TCE - ANEXO III - Preencher'!I1103</f>
        <v>0</v>
      </c>
      <c r="I1094" s="14">
        <f>'[1]TCE - ANEXO III - Preencher'!J1103</f>
        <v>125.08</v>
      </c>
      <c r="J1094" s="14">
        <f>'[1]TCE - ANEXO III - Preencher'!K1103</f>
        <v>0</v>
      </c>
      <c r="K1094" s="15">
        <f>'[1]TCE - ANEXO III - Preencher'!L1103</f>
        <v>55.87</v>
      </c>
      <c r="L1094" s="15">
        <f>'[1]TCE - ANEXO III - Preencher'!M1103</f>
        <v>24.24</v>
      </c>
      <c r="M1094" s="15">
        <f t="shared" si="103"/>
        <v>31.63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156.71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</v>
      </c>
      <c r="C1095" s="10"/>
      <c r="D1095" s="11" t="str">
        <f>'[1]TCE - ANEXO III - Preencher'!E1104</f>
        <v>VILMA JOSEFA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10/2022</v>
      </c>
      <c r="H1095" s="14">
        <f>'[1]TCE - ANEXO III - Preencher'!I1104</f>
        <v>0</v>
      </c>
      <c r="I1095" s="14">
        <f>'[1]TCE - ANEXO III - Preencher'!J1104</f>
        <v>167.6952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184.17</v>
      </c>
      <c r="R1095" s="15">
        <f>'[1]TCE - ANEXO III - Preencher'!S1104</f>
        <v>72.72</v>
      </c>
      <c r="S1095" s="16">
        <f t="shared" si="105"/>
        <v>111.44999999999999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279.14519999999999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</v>
      </c>
      <c r="C1096" s="10"/>
      <c r="D1096" s="11" t="str">
        <f>'[1]TCE - ANEXO III - Preencher'!E1105</f>
        <v>VILMA MARIA ALVES CESAR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10/2022</v>
      </c>
      <c r="H1096" s="14">
        <f>'[1]TCE - ANEXO III - Preencher'!I1105</f>
        <v>0</v>
      </c>
      <c r="I1096" s="14">
        <f>'[1]TCE - ANEXO III - Preencher'!J1105</f>
        <v>126.048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184.17</v>
      </c>
      <c r="R1096" s="15">
        <f>'[1]TCE - ANEXO III - Preencher'!S1105</f>
        <v>72.72</v>
      </c>
      <c r="S1096" s="16">
        <f t="shared" si="105"/>
        <v>111.44999999999999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237.49799999999999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</v>
      </c>
      <c r="C1097" s="10"/>
      <c r="D1097" s="11" t="str">
        <f>'[1]TCE - ANEXO III - Preencher'!E1106</f>
        <v>VINICIUS CAVALCANTI GOMES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3172-10</v>
      </c>
      <c r="G1097" s="13" t="str">
        <f>IF('[1]TCE - ANEXO III - Preencher'!H1106="","",'[1]TCE - ANEXO III - Preencher'!H1106)</f>
        <v>10/2022</v>
      </c>
      <c r="H1097" s="14">
        <f>'[1]TCE - ANEXO III - Preencher'!I1106</f>
        <v>0</v>
      </c>
      <c r="I1097" s="14">
        <f>'[1]TCE - ANEXO III - Preencher'!J1106</f>
        <v>149.22640000000001</v>
      </c>
      <c r="J1097" s="14">
        <f>'[1]TCE - ANEXO III - Preencher'!K1106</f>
        <v>0</v>
      </c>
      <c r="K1097" s="15">
        <f>'[1]TCE - ANEXO III - Preencher'!L1106</f>
        <v>55.87</v>
      </c>
      <c r="L1097" s="15">
        <f>'[1]TCE - ANEXO III - Preencher'!M1106</f>
        <v>30</v>
      </c>
      <c r="M1097" s="15">
        <f t="shared" si="103"/>
        <v>25.869999999999997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175.09640000000002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</v>
      </c>
      <c r="C1098" s="10"/>
      <c r="D1098" s="11" t="str">
        <f>'[1]TCE - ANEXO III - Preencher'!E1107</f>
        <v>VITOR MANOEL RODRIGUES FERREIRA DE LIMA</v>
      </c>
      <c r="E1098" s="9" t="str">
        <f>IF('[1]TCE - ANEXO III - Preencher'!F1107="4 - Assistência Odontológica","2 - Outros Profissionais da Saúde",'[1]TCE - ANEXO III - Preencher'!F1107)</f>
        <v>1 - Médico</v>
      </c>
      <c r="F1098" s="12" t="str">
        <f>'[1]TCE - ANEXO III - Preencher'!G1107</f>
        <v>2251-25</v>
      </c>
      <c r="G1098" s="13" t="str">
        <f>IF('[1]TCE - ANEXO III - Preencher'!H1107="","",'[1]TCE - ANEXO III - Preencher'!H1107)</f>
        <v>10/2022</v>
      </c>
      <c r="H1098" s="14">
        <f>'[1]TCE - ANEXO III - Preencher'!I1107</f>
        <v>0</v>
      </c>
      <c r="I1098" s="14">
        <f>'[1]TCE - ANEXO III - Preencher'!J1107</f>
        <v>425.75839999999999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425.75839999999999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</v>
      </c>
      <c r="C1099" s="10"/>
      <c r="D1099" s="11" t="str">
        <f>'[1]TCE - ANEXO III - Preencher'!E1108</f>
        <v>VITORIA REGINA ARAUJO RIBEIRO DA COSTA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2237-10</v>
      </c>
      <c r="G1099" s="13" t="str">
        <f>IF('[1]TCE - ANEXO III - Preencher'!H1108="","",'[1]TCE - ANEXO III - Preencher'!H1108)</f>
        <v>10/2022</v>
      </c>
      <c r="H1099" s="14">
        <f>'[1]TCE - ANEXO III - Preencher'!I1108</f>
        <v>0</v>
      </c>
      <c r="I1099" s="14">
        <f>'[1]TCE - ANEXO III - Preencher'!J1108</f>
        <v>285.55360000000002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285.55360000000002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</v>
      </c>
      <c r="C1100" s="10"/>
      <c r="D1100" s="11" t="str">
        <f>'[1]TCE - ANEXO III - Preencher'!E1109</f>
        <v>VIVIAN CELIA PAES DE MELO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4110-10</v>
      </c>
      <c r="G1100" s="13" t="str">
        <f>IF('[1]TCE - ANEXO III - Preencher'!H1109="","",'[1]TCE - ANEXO III - Preencher'!H1109)</f>
        <v>10/2022</v>
      </c>
      <c r="H1100" s="14">
        <f>'[1]TCE - ANEXO III - Preencher'!I1109</f>
        <v>0</v>
      </c>
      <c r="I1100" s="14">
        <f>'[1]TCE - ANEXO III - Preencher'!J1109</f>
        <v>119.1776</v>
      </c>
      <c r="J1100" s="14">
        <f>'[1]TCE - ANEXO III - Preencher'!K1109</f>
        <v>0</v>
      </c>
      <c r="K1100" s="15">
        <f>'[1]TCE - ANEXO III - Preencher'!L1109</f>
        <v>55.87</v>
      </c>
      <c r="L1100" s="15">
        <f>'[1]TCE - ANEXO III - Preencher'!M1109</f>
        <v>24.24</v>
      </c>
      <c r="M1100" s="15">
        <f t="shared" si="103"/>
        <v>31.63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184.17</v>
      </c>
      <c r="R1100" s="15">
        <f>'[1]TCE - ANEXO III - Preencher'!S1109</f>
        <v>72.72</v>
      </c>
      <c r="S1100" s="16">
        <f t="shared" si="105"/>
        <v>111.44999999999999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262.25760000000002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</v>
      </c>
      <c r="C1101" s="10"/>
      <c r="D1101" s="11" t="str">
        <f>'[1]TCE - ANEXO III - Preencher'!E1110</f>
        <v>VIVIANE PEREIRA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5152-05</v>
      </c>
      <c r="G1101" s="13" t="str">
        <f>IF('[1]TCE - ANEXO III - Preencher'!H1110="","",'[1]TCE - ANEXO III - Preencher'!H1110)</f>
        <v>10/2022</v>
      </c>
      <c r="H1101" s="14">
        <f>'[1]TCE - ANEXO III - Preencher'!I1110</f>
        <v>0</v>
      </c>
      <c r="I1101" s="14">
        <f>'[1]TCE - ANEXO III - Preencher'!J1110</f>
        <v>141.81280000000001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315.37</v>
      </c>
      <c r="R1101" s="15">
        <f>'[1]TCE - ANEXO III - Preencher'!S1110</f>
        <v>77.400000000000006</v>
      </c>
      <c r="S1101" s="16">
        <f t="shared" si="105"/>
        <v>237.97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379.78280000000001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</v>
      </c>
      <c r="C1102" s="10"/>
      <c r="D1102" s="11" t="str">
        <f>'[1]TCE - ANEXO III - Preencher'!E1111</f>
        <v>VIVIENNE MARIA FERREIRA DE ANDRADE</v>
      </c>
      <c r="E1102" s="9" t="str">
        <f>IF('[1]TCE - ANEXO III - Preencher'!F1111="4 - Assistência Odontológica","2 - Outros Profissionais da Saúde",'[1]TCE - ANEXO III - Preencher'!F1111)</f>
        <v>1 - Médico</v>
      </c>
      <c r="F1102" s="12" t="str">
        <f>'[1]TCE - ANEXO III - Preencher'!G1111</f>
        <v>2251-25</v>
      </c>
      <c r="G1102" s="13" t="str">
        <f>IF('[1]TCE - ANEXO III - Preencher'!H1111="","",'[1]TCE - ANEXO III - Preencher'!H1111)</f>
        <v>10/2022</v>
      </c>
      <c r="H1102" s="14">
        <f>'[1]TCE - ANEXO III - Preencher'!I1111</f>
        <v>0</v>
      </c>
      <c r="I1102" s="14">
        <f>'[1]TCE - ANEXO III - Preencher'!J1111</f>
        <v>853.548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853.548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</v>
      </c>
      <c r="C1103" s="10"/>
      <c r="D1103" s="11" t="str">
        <f>'[1]TCE - ANEXO III - Preencher'!E1112</f>
        <v>WALLACE NEVES DE SA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2526-05</v>
      </c>
      <c r="G1103" s="13" t="str">
        <f>IF('[1]TCE - ANEXO III - Preencher'!H1112="","",'[1]TCE - ANEXO III - Preencher'!H1112)</f>
        <v>10/2022</v>
      </c>
      <c r="H1103" s="14">
        <f>'[1]TCE - ANEXO III - Preencher'!I1112</f>
        <v>0</v>
      </c>
      <c r="I1103" s="14">
        <f>'[1]TCE - ANEXO III - Preencher'!J1112</f>
        <v>363.85599999999999</v>
      </c>
      <c r="J1103" s="14">
        <f>'[1]TCE - ANEXO III - Preencher'!K1112</f>
        <v>0</v>
      </c>
      <c r="K1103" s="15">
        <f>'[1]TCE - ANEXO III - Preencher'!L1112</f>
        <v>55.87</v>
      </c>
      <c r="L1103" s="15">
        <f>'[1]TCE - ANEXO III - Preencher'!M1112</f>
        <v>30</v>
      </c>
      <c r="M1103" s="15">
        <f t="shared" si="103"/>
        <v>25.869999999999997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389.726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</v>
      </c>
      <c r="C1104" s="10"/>
      <c r="D1104" s="11" t="str">
        <f>'[1]TCE - ANEXO III - Preencher'!E1113</f>
        <v>WALTYENE FERNANDES DE ASSIS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4110-10</v>
      </c>
      <c r="G1104" s="13" t="str">
        <f>IF('[1]TCE - ANEXO III - Preencher'!H1113="","",'[1]TCE - ANEXO III - Preencher'!H1113)</f>
        <v>10/2022</v>
      </c>
      <c r="H1104" s="14">
        <f>'[1]TCE - ANEXO III - Preencher'!I1113</f>
        <v>0</v>
      </c>
      <c r="I1104" s="14">
        <f>'[1]TCE - ANEXO III - Preencher'!J1113</f>
        <v>192.10239999999999</v>
      </c>
      <c r="J1104" s="14">
        <f>'[1]TCE - ANEXO III - Preencher'!K1113</f>
        <v>0</v>
      </c>
      <c r="K1104" s="15">
        <f>'[1]TCE - ANEXO III - Preencher'!L1113</f>
        <v>55.87</v>
      </c>
      <c r="L1104" s="15">
        <f>'[1]TCE - ANEXO III - Preencher'!M1113</f>
        <v>24.93</v>
      </c>
      <c r="M1104" s="15">
        <f t="shared" si="103"/>
        <v>30.939999999999998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223.04239999999999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</v>
      </c>
      <c r="C1105" s="10"/>
      <c r="D1105" s="11" t="str">
        <f>'[1]TCE - ANEXO III - Preencher'!E1114</f>
        <v>WANA CRISTINA LOPES E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2516-05</v>
      </c>
      <c r="G1105" s="13" t="str">
        <f>IF('[1]TCE - ANEXO III - Preencher'!H1114="","",'[1]TCE - ANEXO III - Preencher'!H1114)</f>
        <v>10/2022</v>
      </c>
      <c r="H1105" s="14">
        <f>'[1]TCE - ANEXO III - Preencher'!I1114</f>
        <v>0</v>
      </c>
      <c r="I1105" s="14">
        <f>'[1]TCE - ANEXO III - Preencher'!J1114</f>
        <v>453.2056</v>
      </c>
      <c r="J1105" s="14">
        <f>'[1]TCE - ANEXO III - Preencher'!K1114</f>
        <v>0</v>
      </c>
      <c r="K1105" s="15">
        <f>'[1]TCE - ANEXO III - Preencher'!L1114</f>
        <v>55.87</v>
      </c>
      <c r="L1105" s="15">
        <f>'[1]TCE - ANEXO III - Preencher'!M1114</f>
        <v>30</v>
      </c>
      <c r="M1105" s="15">
        <f t="shared" si="103"/>
        <v>25.869999999999997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479.07560000000001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</v>
      </c>
      <c r="C1106" s="10"/>
      <c r="D1106" s="11" t="str">
        <f>'[1]TCE - ANEXO III - Preencher'!E1115</f>
        <v>WEDJA MARIA SOUSA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5211-30</v>
      </c>
      <c r="G1106" s="13" t="str">
        <f>IF('[1]TCE - ANEXO III - Preencher'!H1115="","",'[1]TCE - ANEXO III - Preencher'!H1115)</f>
        <v>10/2022</v>
      </c>
      <c r="H1106" s="14">
        <f>'[1]TCE - ANEXO III - Preencher'!I1115</f>
        <v>0</v>
      </c>
      <c r="I1106" s="14">
        <f>'[1]TCE - ANEXO III - Preencher'!J1115</f>
        <v>38.783999999999999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72.150000000000006</v>
      </c>
      <c r="R1106" s="15">
        <f>'[1]TCE - ANEXO III - Preencher'!S1115</f>
        <v>29.09</v>
      </c>
      <c r="S1106" s="16">
        <f t="shared" si="105"/>
        <v>43.06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81.843999999999994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</v>
      </c>
      <c r="C1107" s="10"/>
      <c r="D1107" s="11" t="str">
        <f>'[1]TCE - ANEXO III - Preencher'!E1116</f>
        <v>WEIDSON BRAYAN PINHEIRO MELO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2236-05</v>
      </c>
      <c r="G1107" s="13" t="str">
        <f>IF('[1]TCE - ANEXO III - Preencher'!H1116="","",'[1]TCE - ANEXO III - Preencher'!H1116)</f>
        <v>10/2022</v>
      </c>
      <c r="H1107" s="14">
        <f>'[1]TCE - ANEXO III - Preencher'!I1116</f>
        <v>0</v>
      </c>
      <c r="I1107" s="14">
        <f>'[1]TCE - ANEXO III - Preencher'!J1116</f>
        <v>313.06079999999997</v>
      </c>
      <c r="J1107" s="14">
        <f>'[1]TCE - ANEXO III - Preencher'!K1116</f>
        <v>0</v>
      </c>
      <c r="K1107" s="15">
        <f>'[1]TCE - ANEXO III - Preencher'!L1116</f>
        <v>55.87</v>
      </c>
      <c r="L1107" s="15">
        <f>'[1]TCE - ANEXO III - Preencher'!M1116</f>
        <v>2.6</v>
      </c>
      <c r="M1107" s="15">
        <f t="shared" si="103"/>
        <v>53.269999999999996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366.33079999999995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</v>
      </c>
      <c r="C1108" s="10"/>
      <c r="D1108" s="11" t="str">
        <f>'[1]TCE - ANEXO III - Preencher'!E1117</f>
        <v>WENDELY CARLA NASCIMENTO DE LIMA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4110-10</v>
      </c>
      <c r="G1108" s="13" t="str">
        <f>IF('[1]TCE - ANEXO III - Preencher'!H1117="","",'[1]TCE - ANEXO III - Preencher'!H1117)</f>
        <v>10/2022</v>
      </c>
      <c r="H1108" s="14">
        <f>'[1]TCE - ANEXO III - Preencher'!I1117</f>
        <v>0</v>
      </c>
      <c r="I1108" s="14">
        <f>'[1]TCE - ANEXO III - Preencher'!J1117</f>
        <v>99.701599999999999</v>
      </c>
      <c r="J1108" s="14">
        <f>'[1]TCE - ANEXO III - Preencher'!K1117</f>
        <v>0</v>
      </c>
      <c r="K1108" s="15">
        <f>'[1]TCE - ANEXO III - Preencher'!L1117</f>
        <v>55.87</v>
      </c>
      <c r="L1108" s="15">
        <f>'[1]TCE - ANEXO III - Preencher'!M1117</f>
        <v>24.93</v>
      </c>
      <c r="M1108" s="15">
        <f t="shared" si="103"/>
        <v>30.939999999999998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240.17</v>
      </c>
      <c r="R1108" s="15">
        <f>'[1]TCE - ANEXO III - Preencher'!S1117</f>
        <v>74.790000000000006</v>
      </c>
      <c r="S1108" s="16">
        <f t="shared" si="105"/>
        <v>165.38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296.02159999999998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</v>
      </c>
      <c r="C1109" s="10"/>
      <c r="D1109" s="11" t="str">
        <f>'[1]TCE - ANEXO III - Preencher'!E1118</f>
        <v>WESLEY FERREIRA DA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4110-10</v>
      </c>
      <c r="G1109" s="13" t="str">
        <f>IF('[1]TCE - ANEXO III - Preencher'!H1118="","",'[1]TCE - ANEXO III - Preencher'!H1118)</f>
        <v>10/2022</v>
      </c>
      <c r="H1109" s="14">
        <f>'[1]TCE - ANEXO III - Preencher'!I1118</f>
        <v>0</v>
      </c>
      <c r="I1109" s="14">
        <f>'[1]TCE - ANEXO III - Preencher'!J1118</f>
        <v>117.9952</v>
      </c>
      <c r="J1109" s="14">
        <f>'[1]TCE - ANEXO III - Preencher'!K1118</f>
        <v>0</v>
      </c>
      <c r="K1109" s="15">
        <f>'[1]TCE - ANEXO III - Preencher'!L1118</f>
        <v>55.87</v>
      </c>
      <c r="L1109" s="15">
        <f>'[1]TCE - ANEXO III - Preencher'!M1118</f>
        <v>24.24</v>
      </c>
      <c r="M1109" s="15">
        <f t="shared" si="103"/>
        <v>31.63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295.97000000000003</v>
      </c>
      <c r="R1109" s="15">
        <f>'[1]TCE - ANEXO III - Preencher'!S1118</f>
        <v>72.72</v>
      </c>
      <c r="S1109" s="16">
        <f t="shared" si="105"/>
        <v>223.25000000000003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372.87520000000006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</v>
      </c>
      <c r="C1110" s="10"/>
      <c r="D1110" s="11" t="str">
        <f>'[1]TCE - ANEXO III - Preencher'!E1119</f>
        <v>WILIEDA MYRTES DAS NEVES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10/2022</v>
      </c>
      <c r="H1110" s="14">
        <f>'[1]TCE - ANEXO III - Preencher'!I1119</f>
        <v>0</v>
      </c>
      <c r="I1110" s="14">
        <f>'[1]TCE - ANEXO III - Preencher'!J1119</f>
        <v>151.78639999999999</v>
      </c>
      <c r="J1110" s="14">
        <f>'[1]TCE - ANEXO III - Preencher'!K1119</f>
        <v>0</v>
      </c>
      <c r="K1110" s="15">
        <f>'[1]TCE - ANEXO III - Preencher'!L1119</f>
        <v>55.87</v>
      </c>
      <c r="L1110" s="15">
        <f>'[1]TCE - ANEXO III - Preencher'!M1119</f>
        <v>24.24</v>
      </c>
      <c r="M1110" s="15">
        <f t="shared" si="103"/>
        <v>31.63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186.12</v>
      </c>
      <c r="R1110" s="15">
        <f>'[1]TCE - ANEXO III - Preencher'!S1119</f>
        <v>72.72</v>
      </c>
      <c r="S1110" s="16">
        <f t="shared" si="105"/>
        <v>113.4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296.81639999999999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</v>
      </c>
      <c r="C1111" s="10"/>
      <c r="D1111" s="11" t="str">
        <f>'[1]TCE - ANEXO III - Preencher'!E1120</f>
        <v>WILLAMS FRANCISCO DA ROCHA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2236-05</v>
      </c>
      <c r="G1111" s="13" t="str">
        <f>IF('[1]TCE - ANEXO III - Preencher'!H1120="","",'[1]TCE - ANEXO III - Preencher'!H1120)</f>
        <v>10/2022</v>
      </c>
      <c r="H1111" s="14">
        <f>'[1]TCE - ANEXO III - Preencher'!I1120</f>
        <v>0</v>
      </c>
      <c r="I1111" s="14">
        <f>'[1]TCE - ANEXO III - Preencher'!J1120</f>
        <v>324.78960000000001</v>
      </c>
      <c r="J1111" s="14">
        <f>'[1]TCE - ANEXO III - Preencher'!K1120</f>
        <v>0</v>
      </c>
      <c r="K1111" s="15">
        <f>'[1]TCE - ANEXO III - Preencher'!L1120</f>
        <v>55.87</v>
      </c>
      <c r="L1111" s="15">
        <f>'[1]TCE - ANEXO III - Preencher'!M1120</f>
        <v>2.75</v>
      </c>
      <c r="M1111" s="15">
        <f t="shared" si="103"/>
        <v>53.12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377.90960000000001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</v>
      </c>
      <c r="C1112" s="10"/>
      <c r="D1112" s="11" t="str">
        <f>'[1]TCE - ANEXO III - Preencher'!E1121</f>
        <v>WILLAMS SILVA REGO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5174-10</v>
      </c>
      <c r="G1112" s="13" t="str">
        <f>IF('[1]TCE - ANEXO III - Preencher'!H1121="","",'[1]TCE - ANEXO III - Preencher'!H1121)</f>
        <v>10/2022</v>
      </c>
      <c r="H1112" s="14">
        <f>'[1]TCE - ANEXO III - Preencher'!I1121</f>
        <v>0</v>
      </c>
      <c r="I1112" s="14">
        <f>'[1]TCE - ANEXO III - Preencher'!J1121</f>
        <v>120.2872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295.97000000000003</v>
      </c>
      <c r="R1112" s="15">
        <f>'[1]TCE - ANEXO III - Preencher'!S1121</f>
        <v>72.72</v>
      </c>
      <c r="S1112" s="16">
        <f t="shared" si="105"/>
        <v>223.25000000000003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343.53720000000004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</v>
      </c>
      <c r="C1113" s="10"/>
      <c r="D1113" s="11" t="str">
        <f>'[1]TCE - ANEXO III - Preencher'!E1122</f>
        <v>WILMA RODRIGUES BEZERRA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4110-10</v>
      </c>
      <c r="G1113" s="13" t="str">
        <f>IF('[1]TCE - ANEXO III - Preencher'!H1122="","",'[1]TCE - ANEXO III - Preencher'!H1122)</f>
        <v>10/2022</v>
      </c>
      <c r="H1113" s="14">
        <f>'[1]TCE - ANEXO III - Preencher'!I1122</f>
        <v>0</v>
      </c>
      <c r="I1113" s="14">
        <f>'[1]TCE - ANEXO III - Preencher'!J1122</f>
        <v>101.7848</v>
      </c>
      <c r="J1113" s="14">
        <f>'[1]TCE - ANEXO III - Preencher'!K1122</f>
        <v>0</v>
      </c>
      <c r="K1113" s="15">
        <f>'[1]TCE - ANEXO III - Preencher'!L1122</f>
        <v>55.87</v>
      </c>
      <c r="L1113" s="15">
        <f>'[1]TCE - ANEXO III - Preencher'!M1122</f>
        <v>24.24</v>
      </c>
      <c r="M1113" s="15">
        <f t="shared" si="103"/>
        <v>31.63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127.97</v>
      </c>
      <c r="R1113" s="15">
        <f>'[1]TCE - ANEXO III - Preencher'!S1122</f>
        <v>72.72</v>
      </c>
      <c r="S1113" s="16">
        <f t="shared" si="105"/>
        <v>55.25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188.66480000000001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</v>
      </c>
      <c r="C1114" s="10"/>
      <c r="D1114" s="11" t="str">
        <f>'[1]TCE - ANEXO III - Preencher'!E1123</f>
        <v>YASMIN BARBOSA ANDRADE DA HORA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2237-10</v>
      </c>
      <c r="G1114" s="13" t="str">
        <f>IF('[1]TCE - ANEXO III - Preencher'!H1123="","",'[1]TCE - ANEXO III - Preencher'!H1123)</f>
        <v>10/2022</v>
      </c>
      <c r="H1114" s="14">
        <f>'[1]TCE - ANEXO III - Preencher'!I1123</f>
        <v>0</v>
      </c>
      <c r="I1114" s="14">
        <f>'[1]TCE - ANEXO III - Preencher'!J1123</f>
        <v>254.77359999999999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254.77359999999999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</v>
      </c>
      <c r="C1115" s="10"/>
      <c r="D1115" s="11" t="str">
        <f>'[1]TCE - ANEXO III - Preencher'!E1124</f>
        <v>YASMIN RIBEIRO DE ALBUQUERQUE MARINHO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10/2022</v>
      </c>
      <c r="H1115" s="14">
        <f>'[1]TCE - ANEXO III - Preencher'!I1124</f>
        <v>0</v>
      </c>
      <c r="I1115" s="14">
        <f>'[1]TCE - ANEXO III - Preencher'!J1124</f>
        <v>126.7544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217.77</v>
      </c>
      <c r="R1115" s="15">
        <f>'[1]TCE - ANEXO III - Preencher'!S1124</f>
        <v>72.72</v>
      </c>
      <c r="S1115" s="16">
        <f t="shared" si="105"/>
        <v>145.05000000000001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271.80439999999999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</v>
      </c>
      <c r="C1116" s="10"/>
      <c r="D1116" s="11" t="str">
        <f>'[1]TCE - ANEXO III - Preencher'!E1125</f>
        <v>YLKA ANNY COUTO OLIVEIRA BARBOZA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2237-10</v>
      </c>
      <c r="G1116" s="13" t="str">
        <f>IF('[1]TCE - ANEXO III - Preencher'!H1125="","",'[1]TCE - ANEXO III - Preencher'!H1125)</f>
        <v>10/2022</v>
      </c>
      <c r="H1116" s="14">
        <f>'[1]TCE - ANEXO III - Preencher'!I1125</f>
        <v>0</v>
      </c>
      <c r="I1116" s="14">
        <f>'[1]TCE - ANEXO III - Preencher'!J1125</f>
        <v>453.7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453.7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</v>
      </c>
      <c r="C1117" s="10"/>
      <c r="D1117" s="11" t="str">
        <f>'[1]TCE - ANEXO III - Preencher'!E1126</f>
        <v>ZACARIAS MARCELINO GUIMARAES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8485-20</v>
      </c>
      <c r="G1117" s="13" t="str">
        <f>IF('[1]TCE - ANEXO III - Preencher'!H1126="","",'[1]TCE - ANEXO III - Preencher'!H1126)</f>
        <v>10/2022</v>
      </c>
      <c r="H1117" s="14">
        <f>'[1]TCE - ANEXO III - Preencher'!I1126</f>
        <v>0</v>
      </c>
      <c r="I1117" s="14">
        <f>'[1]TCE - ANEXO III - Preencher'!J1126</f>
        <v>126.048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240.17</v>
      </c>
      <c r="R1117" s="15">
        <f>'[1]TCE - ANEXO III - Preencher'!S1126</f>
        <v>72.72</v>
      </c>
      <c r="S1117" s="16">
        <f t="shared" si="105"/>
        <v>167.45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293.49799999999999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</v>
      </c>
      <c r="C1118" s="10"/>
      <c r="D1118" s="11" t="str">
        <f>'[1]TCE - ANEXO III - Preencher'!E1127</f>
        <v>ZENAIDE MARIA DOS SANTOS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10/2022</v>
      </c>
      <c r="H1118" s="14">
        <f>'[1]TCE - ANEXO III - Preencher'!I1127</f>
        <v>0</v>
      </c>
      <c r="I1118" s="14">
        <f>'[1]TCE - ANEXO III - Preencher'!J1127</f>
        <v>143.55199999999999</v>
      </c>
      <c r="J1118" s="14">
        <f>'[1]TCE - ANEXO III - Preencher'!K1127</f>
        <v>0</v>
      </c>
      <c r="K1118" s="15">
        <f>'[1]TCE - ANEXO III - Preencher'!L1127</f>
        <v>55.87</v>
      </c>
      <c r="L1118" s="15">
        <f>'[1]TCE - ANEXO III - Preencher'!M1127</f>
        <v>24.24</v>
      </c>
      <c r="M1118" s="15">
        <f t="shared" si="103"/>
        <v>31.63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184.17</v>
      </c>
      <c r="R1118" s="15">
        <f>'[1]TCE - ANEXO III - Preencher'!S1127</f>
        <v>72.72</v>
      </c>
      <c r="S1118" s="16">
        <f t="shared" si="105"/>
        <v>111.44999999999999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286.63199999999995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2022-11-23T12:42:46Z</dcterms:created>
  <dcterms:modified xsi:type="dcterms:W3CDTF">2022-11-23T12:43:09Z</dcterms:modified>
</cp:coreProperties>
</file>