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RESTAÇÃO DE CONTAS- UPAE\PC - 2023\01-2023\ANEXOS II A VIII DA RESOLUÇÃO TCE-PE_Validação\ARQUIVOS EXCEL\"/>
    </mc:Choice>
  </mc:AlternateContent>
  <xr:revisionPtr revIDLastSave="0" documentId="8_{A9FF783E-045B-461E-BB10-1F0E6F446143}" xr6:coauthVersionLast="43" xr6:coauthVersionMax="43" xr10:uidLastSave="{00000000-0000-0000-0000-000000000000}"/>
  <bookViews>
    <workbookView xWindow="-120" yWindow="-120" windowWidth="20730" windowHeight="11040" xr2:uid="{5C4E1509-0811-4E87-B87E-389784A9B2BC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W4996" i="1"/>
  <c r="U4996" i="1"/>
  <c r="T4996" i="1"/>
  <c r="V4996" i="1" s="1"/>
  <c r="R4996" i="1"/>
  <c r="Q4996" i="1"/>
  <c r="S4996" i="1" s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P4995" i="1"/>
  <c r="O4995" i="1"/>
  <c r="N4995" i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B4993" i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S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S4991" i="1" s="1"/>
  <c r="Q4991" i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AB4985" i="1" s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S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B4983" i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AB4977" i="1" s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S4976" i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W4954" i="1"/>
  <c r="U4954" i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B4949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Z4907" i="1" s="1"/>
  <c r="X4907" i="1"/>
  <c r="W4907" i="1"/>
  <c r="U4907" i="1"/>
  <c r="V4907" i="1" s="1"/>
  <c r="T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Z4903" i="1" s="1"/>
  <c r="X4903" i="1"/>
  <c r="W4903" i="1"/>
  <c r="U4903" i="1"/>
  <c r="V4903" i="1" s="1"/>
  <c r="T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V4899" i="1" s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V4891" i="1" s="1"/>
  <c r="T4891" i="1"/>
  <c r="R4891" i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Y4887" i="1"/>
  <c r="Z4887" i="1" s="1"/>
  <c r="X4887" i="1"/>
  <c r="W4887" i="1"/>
  <c r="U4887" i="1"/>
  <c r="V4887" i="1" s="1"/>
  <c r="T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V4883" i="1" s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V4875" i="1" s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V4867" i="1" s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U4859" i="1"/>
  <c r="V4859" i="1" s="1"/>
  <c r="T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U4855" i="1"/>
  <c r="V4855" i="1" s="1"/>
  <c r="T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B4851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V4848" i="1" s="1"/>
  <c r="T4848" i="1"/>
  <c r="S4848" i="1"/>
  <c r="R4848" i="1"/>
  <c r="Q4848" i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P4846" i="1" s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S4841" i="1" s="1"/>
  <c r="Q4841" i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V4828" i="1"/>
  <c r="U4828" i="1"/>
  <c r="T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S4827" i="1" s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W4823" i="1"/>
  <c r="U4823" i="1"/>
  <c r="T4823" i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P4822" i="1"/>
  <c r="O4822" i="1"/>
  <c r="N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P4818" i="1"/>
  <c r="O4818" i="1"/>
  <c r="N4818" i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S4817" i="1"/>
  <c r="R4817" i="1"/>
  <c r="Q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V4812" i="1"/>
  <c r="U4812" i="1"/>
  <c r="T4812" i="1"/>
  <c r="R4812" i="1"/>
  <c r="Q4812" i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R4811" i="1"/>
  <c r="Q4811" i="1"/>
  <c r="S4811" i="1" s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P4799" i="1"/>
  <c r="O4799" i="1"/>
  <c r="N4799" i="1"/>
  <c r="L4799" i="1"/>
  <c r="M4799" i="1" s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O4758" i="1"/>
  <c r="P4758" i="1" s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AB4712" i="1" s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AB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V4709" i="1"/>
  <c r="U4709" i="1"/>
  <c r="T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V4708" i="1"/>
  <c r="U4708" i="1"/>
  <c r="T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AB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S4706" i="1" s="1"/>
  <c r="Q4706" i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S4697" i="1"/>
  <c r="R4697" i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AB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AB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AB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V4630" i="1" s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S4624" i="1"/>
  <c r="R4624" i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AB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V4614" i="1" s="1"/>
  <c r="R4614" i="1"/>
  <c r="Q4614" i="1"/>
  <c r="S4614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S4608" i="1"/>
  <c r="R4608" i="1"/>
  <c r="Q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V4598" i="1" s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AB4592" i="1" s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AB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AB4576" i="1" s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AB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AB4560" i="1" s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AB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J4544" i="1"/>
  <c r="AB4544" i="1" s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AB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AB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AB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M4514" i="1" s="1"/>
  <c r="AB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V4512" i="1"/>
  <c r="U4512" i="1"/>
  <c r="T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AB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M4491" i="1"/>
  <c r="L4491" i="1"/>
  <c r="K4491" i="1"/>
  <c r="J4491" i="1"/>
  <c r="I4491" i="1"/>
  <c r="AB4491" i="1" s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AB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M4475" i="1"/>
  <c r="L4475" i="1"/>
  <c r="K4475" i="1"/>
  <c r="J4475" i="1"/>
  <c r="I4475" i="1"/>
  <c r="AB4475" i="1" s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S4461" i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P4459" i="1"/>
  <c r="O4459" i="1"/>
  <c r="N4459" i="1"/>
  <c r="M4459" i="1"/>
  <c r="L4459" i="1"/>
  <c r="K4459" i="1"/>
  <c r="J4459" i="1"/>
  <c r="I4459" i="1"/>
  <c r="AB4459" i="1" s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S4456" i="1"/>
  <c r="R4456" i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P4455" i="1"/>
  <c r="O4455" i="1"/>
  <c r="N4455" i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O4454" i="1"/>
  <c r="P4454" i="1" s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M4453" i="1" s="1"/>
  <c r="AB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AB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O4447" i="1"/>
  <c r="N4447" i="1"/>
  <c r="P4447" i="1" s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S4440" i="1"/>
  <c r="R4440" i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M4437" i="1" s="1"/>
  <c r="AB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AB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S4433" i="1" s="1"/>
  <c r="Q4433" i="1"/>
  <c r="P4433" i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S4424" i="1"/>
  <c r="R4424" i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V4407" i="1" s="1"/>
  <c r="T4407" i="1"/>
  <c r="R4407" i="1"/>
  <c r="Q4407" i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AB4406" i="1" s="1"/>
  <c r="H4406" i="1"/>
  <c r="G4406" i="1"/>
  <c r="F4406" i="1"/>
  <c r="E4406" i="1"/>
  <c r="D4406" i="1"/>
  <c r="B4406" i="1"/>
  <c r="A4406" i="1"/>
  <c r="AB4405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V4399" i="1" s="1"/>
  <c r="T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AB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U4391" i="1"/>
  <c r="V4391" i="1" s="1"/>
  <c r="T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B4389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V4383" i="1" s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AB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U4375" i="1"/>
  <c r="V4375" i="1" s="1"/>
  <c r="T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B4373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V4367" i="1" s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AB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V4359" i="1" s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B4357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V4351" i="1" s="1"/>
  <c r="T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B4349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V4339" i="1" s="1"/>
  <c r="T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B4337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V4331" i="1" s="1"/>
  <c r="T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AB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V4323" i="1" s="1"/>
  <c r="T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B4321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U4315" i="1"/>
  <c r="V4315" i="1" s="1"/>
  <c r="T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B4313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V4307" i="1" s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B4305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U4299" i="1"/>
  <c r="V4299" i="1" s="1"/>
  <c r="T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B4297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V4291" i="1" s="1"/>
  <c r="T4291" i="1"/>
  <c r="R4291" i="1"/>
  <c r="Q4291" i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B4289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R4283" i="1"/>
  <c r="Q4283" i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M4281" i="1" s="1"/>
  <c r="AB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N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B4273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AB4270" i="1" s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P4266" i="1"/>
  <c r="O4266" i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S4248" i="1" s="1"/>
  <c r="Q4248" i="1"/>
  <c r="P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S4247" i="1"/>
  <c r="R4247" i="1"/>
  <c r="Q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O4246" i="1"/>
  <c r="N4246" i="1"/>
  <c r="P4246" i="1" s="1"/>
  <c r="L4246" i="1"/>
  <c r="K4246" i="1"/>
  <c r="M4246" i="1" s="1"/>
  <c r="J4246" i="1"/>
  <c r="AB4246" i="1" s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P4242" i="1"/>
  <c r="O4242" i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S4240" i="1" s="1"/>
  <c r="Q4240" i="1"/>
  <c r="P4240" i="1"/>
  <c r="O4240" i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S4239" i="1"/>
  <c r="R4239" i="1"/>
  <c r="Q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P4237" i="1" s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O4234" i="1"/>
  <c r="N4234" i="1"/>
  <c r="P4234" i="1" s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P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S4231" i="1"/>
  <c r="R4231" i="1"/>
  <c r="Q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S4229" i="1"/>
  <c r="R4229" i="1"/>
  <c r="Q4229" i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V4227" i="1" s="1"/>
  <c r="T4227" i="1"/>
  <c r="R4227" i="1"/>
  <c r="Q4227" i="1"/>
  <c r="S4227" i="1" s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P4224" i="1"/>
  <c r="O4224" i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S4223" i="1"/>
  <c r="R4223" i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Z4217" i="1" s="1"/>
  <c r="X4217" i="1"/>
  <c r="W4217" i="1"/>
  <c r="V4217" i="1"/>
  <c r="U4217" i="1"/>
  <c r="T4217" i="1"/>
  <c r="R4217" i="1"/>
  <c r="Q4217" i="1"/>
  <c r="S4217" i="1" s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S4216" i="1" s="1"/>
  <c r="Q4216" i="1"/>
  <c r="P4216" i="1"/>
  <c r="O4216" i="1"/>
  <c r="N4216" i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P4201" i="1" s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P4200" i="1"/>
  <c r="O4200" i="1"/>
  <c r="N4200" i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S4188" i="1" s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K4180" i="1"/>
  <c r="M4180" i="1" s="1"/>
  <c r="J4180" i="1"/>
  <c r="AB4180" i="1" s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S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R4177" i="1"/>
  <c r="Q4177" i="1"/>
  <c r="S4177" i="1" s="1"/>
  <c r="O4177" i="1"/>
  <c r="P4177" i="1" s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S4172" i="1" s="1"/>
  <c r="Q4172" i="1"/>
  <c r="P4172" i="1"/>
  <c r="O4172" i="1"/>
  <c r="N4172" i="1"/>
  <c r="L4172" i="1"/>
  <c r="K4172" i="1"/>
  <c r="M4172" i="1" s="1"/>
  <c r="J4172" i="1"/>
  <c r="AB4172" i="1" s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M4164" i="1" s="1"/>
  <c r="J4164" i="1"/>
  <c r="AB4164" i="1" s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T4163" i="1"/>
  <c r="V4163" i="1" s="1"/>
  <c r="S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P4158" i="1"/>
  <c r="O4158" i="1"/>
  <c r="N4158" i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K4156" i="1"/>
  <c r="M4156" i="1" s="1"/>
  <c r="J4156" i="1"/>
  <c r="AB4156" i="1" s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P4150" i="1"/>
  <c r="O4150" i="1"/>
  <c r="N4150" i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AB4148" i="1" s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S4147" i="1"/>
  <c r="R4147" i="1"/>
  <c r="Q4147" i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P4142" i="1"/>
  <c r="O4142" i="1"/>
  <c r="N4142" i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S4139" i="1"/>
  <c r="R4139" i="1"/>
  <c r="Q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P4134" i="1"/>
  <c r="O4134" i="1"/>
  <c r="N4134" i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S4132" i="1" s="1"/>
  <c r="Q4132" i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S4131" i="1"/>
  <c r="R4131" i="1"/>
  <c r="Q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P4126" i="1"/>
  <c r="O4126" i="1"/>
  <c r="N4126" i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S4124" i="1" s="1"/>
  <c r="Q4124" i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S4123" i="1"/>
  <c r="R4123" i="1"/>
  <c r="Q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P4118" i="1"/>
  <c r="O4118" i="1"/>
  <c r="N4118" i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S4115" i="1"/>
  <c r="R4115" i="1"/>
  <c r="Q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S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S4108" i="1" s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S4107" i="1"/>
  <c r="R4107" i="1"/>
  <c r="Q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S4106" i="1" s="1"/>
  <c r="Q4106" i="1"/>
  <c r="O4106" i="1"/>
  <c r="N4106" i="1"/>
  <c r="P4106" i="1" s="1"/>
  <c r="L4106" i="1"/>
  <c r="K4106" i="1"/>
  <c r="M4106" i="1" s="1"/>
  <c r="J4106" i="1"/>
  <c r="AB4106" i="1" s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P4102" i="1"/>
  <c r="O4102" i="1"/>
  <c r="N4102" i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S4100" i="1" s="1"/>
  <c r="Q4100" i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S4099" i="1"/>
  <c r="R4099" i="1"/>
  <c r="Q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P4094" i="1"/>
  <c r="O4094" i="1"/>
  <c r="N4094" i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S4092" i="1" s="1"/>
  <c r="Q4092" i="1"/>
  <c r="P4092" i="1"/>
  <c r="O4092" i="1"/>
  <c r="N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P4086" i="1"/>
  <c r="O4086" i="1"/>
  <c r="N4086" i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S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S4084" i="1" s="1"/>
  <c r="Q4084" i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T4083" i="1"/>
  <c r="V4083" i="1" s="1"/>
  <c r="S4083" i="1"/>
  <c r="R4083" i="1"/>
  <c r="Q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P4078" i="1"/>
  <c r="O4078" i="1"/>
  <c r="N4078" i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S4076" i="1" s="1"/>
  <c r="Q4076" i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P4070" i="1"/>
  <c r="O4070" i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T4069" i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S4068" i="1" s="1"/>
  <c r="Q4068" i="1"/>
  <c r="P4068" i="1"/>
  <c r="O4068" i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S4067" i="1"/>
  <c r="R4067" i="1"/>
  <c r="Q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P4062" i="1"/>
  <c r="O4062" i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S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S4060" i="1" s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P4040" i="1" s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L4037" i="1"/>
  <c r="M4037" i="1" s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P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S4034" i="1"/>
  <c r="R4034" i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P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R4012" i="1"/>
  <c r="Q4012" i="1"/>
  <c r="S4012" i="1" s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P4011" i="1"/>
  <c r="O4011" i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S4010" i="1"/>
  <c r="R4010" i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S4006" i="1"/>
  <c r="R4006" i="1"/>
  <c r="Q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S3999" i="1" s="1"/>
  <c r="Q3999" i="1"/>
  <c r="P3999" i="1"/>
  <c r="O3999" i="1"/>
  <c r="N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P3987" i="1"/>
  <c r="O3987" i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T3986" i="1"/>
  <c r="V3986" i="1" s="1"/>
  <c r="S3986" i="1"/>
  <c r="R3986" i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S3982" i="1"/>
  <c r="R3982" i="1"/>
  <c r="Q3982" i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P3975" i="1"/>
  <c r="O3975" i="1"/>
  <c r="N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S3974" i="1"/>
  <c r="R3974" i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V3970" i="1" s="1"/>
  <c r="T3970" i="1"/>
  <c r="S3970" i="1"/>
  <c r="R3970" i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S3967" i="1" s="1"/>
  <c r="Q3967" i="1"/>
  <c r="P3967" i="1"/>
  <c r="O3967" i="1"/>
  <c r="N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S3963" i="1" s="1"/>
  <c r="Q3963" i="1"/>
  <c r="P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P3959" i="1"/>
  <c r="O3959" i="1"/>
  <c r="N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S3958" i="1"/>
  <c r="R3958" i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Q3955" i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O3952" i="1"/>
  <c r="P3952" i="1" s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S3951" i="1" s="1"/>
  <c r="Q3951" i="1"/>
  <c r="P3951" i="1"/>
  <c r="O3951" i="1"/>
  <c r="N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S3950" i="1"/>
  <c r="R3950" i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O3949" i="1"/>
  <c r="N3949" i="1"/>
  <c r="P3949" i="1" s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S3947" i="1" s="1"/>
  <c r="Q3947" i="1"/>
  <c r="P3947" i="1"/>
  <c r="O3947" i="1"/>
  <c r="N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S3943" i="1" s="1"/>
  <c r="Q3943" i="1"/>
  <c r="P3943" i="1"/>
  <c r="O3943" i="1"/>
  <c r="N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S3942" i="1"/>
  <c r="R3942" i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P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S3938" i="1"/>
  <c r="R3938" i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S3931" i="1" s="1"/>
  <c r="Q3931" i="1"/>
  <c r="P3931" i="1"/>
  <c r="O3931" i="1"/>
  <c r="N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P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S3918" i="1"/>
  <c r="R3918" i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S3917" i="1" s="1"/>
  <c r="Q3917" i="1"/>
  <c r="P3917" i="1"/>
  <c r="O3917" i="1"/>
  <c r="N3917" i="1"/>
  <c r="L3917" i="1"/>
  <c r="K3917" i="1"/>
  <c r="M3917" i="1" s="1"/>
  <c r="J3917" i="1"/>
  <c r="AB3917" i="1" s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S3916" i="1"/>
  <c r="R3916" i="1"/>
  <c r="Q3916" i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S3915" i="1" s="1"/>
  <c r="Q3915" i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S3911" i="1" s="1"/>
  <c r="P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S3910" i="1"/>
  <c r="R3910" i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S3909" i="1" s="1"/>
  <c r="Q3909" i="1"/>
  <c r="P3909" i="1"/>
  <c r="O3909" i="1"/>
  <c r="N3909" i="1"/>
  <c r="L3909" i="1"/>
  <c r="K3909" i="1"/>
  <c r="M3909" i="1" s="1"/>
  <c r="J3909" i="1"/>
  <c r="AB3909" i="1" s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S3908" i="1"/>
  <c r="R3908" i="1"/>
  <c r="Q3908" i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S3901" i="1" s="1"/>
  <c r="Q3901" i="1"/>
  <c r="P3901" i="1"/>
  <c r="O3901" i="1"/>
  <c r="N3901" i="1"/>
  <c r="L3901" i="1"/>
  <c r="K3901" i="1"/>
  <c r="M3901" i="1" s="1"/>
  <c r="J3901" i="1"/>
  <c r="AB3901" i="1" s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S3900" i="1"/>
  <c r="R3900" i="1"/>
  <c r="Q3900" i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S3894" i="1"/>
  <c r="R3894" i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P3893" i="1"/>
  <c r="O3893" i="1"/>
  <c r="N3893" i="1"/>
  <c r="L3893" i="1"/>
  <c r="K3893" i="1"/>
  <c r="M3893" i="1" s="1"/>
  <c r="J3893" i="1"/>
  <c r="AB3893" i="1" s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S3892" i="1"/>
  <c r="R3892" i="1"/>
  <c r="Q3892" i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O3890" i="1"/>
  <c r="P3890" i="1" s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P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S3884" i="1"/>
  <c r="R3884" i="1"/>
  <c r="Q3884" i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P3877" i="1"/>
  <c r="O3877" i="1"/>
  <c r="N3877" i="1"/>
  <c r="L3877" i="1"/>
  <c r="K3877" i="1"/>
  <c r="M3877" i="1" s="1"/>
  <c r="J3877" i="1"/>
  <c r="AB3877" i="1" s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S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O3874" i="1"/>
  <c r="P3874" i="1" s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S3869" i="1" s="1"/>
  <c r="Q3869" i="1"/>
  <c r="P3869" i="1"/>
  <c r="O3869" i="1"/>
  <c r="N3869" i="1"/>
  <c r="L3869" i="1"/>
  <c r="K3869" i="1"/>
  <c r="M3869" i="1" s="1"/>
  <c r="J3869" i="1"/>
  <c r="AB3869" i="1" s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S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O3866" i="1"/>
  <c r="P3866" i="1" s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S3863" i="1" s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S3862" i="1"/>
  <c r="R3862" i="1"/>
  <c r="Q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P3861" i="1"/>
  <c r="O3861" i="1"/>
  <c r="N3861" i="1"/>
  <c r="L3861" i="1"/>
  <c r="K3861" i="1"/>
  <c r="M3861" i="1" s="1"/>
  <c r="J3861" i="1"/>
  <c r="AB3861" i="1" s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S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S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S3846" i="1"/>
  <c r="R3846" i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S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S3838" i="1"/>
  <c r="R3838" i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S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S3830" i="1"/>
  <c r="R3830" i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M3829" i="1" s="1"/>
  <c r="J3829" i="1"/>
  <c r="AB3829" i="1" s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S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P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P3821" i="1"/>
  <c r="O3821" i="1"/>
  <c r="N3821" i="1"/>
  <c r="L3821" i="1"/>
  <c r="K3821" i="1"/>
  <c r="M3821" i="1" s="1"/>
  <c r="J3821" i="1"/>
  <c r="AB3821" i="1" s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S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P3813" i="1"/>
  <c r="O3813" i="1"/>
  <c r="N3813" i="1"/>
  <c r="L3813" i="1"/>
  <c r="K3813" i="1"/>
  <c r="M3813" i="1" s="1"/>
  <c r="J3813" i="1"/>
  <c r="AB3813" i="1" s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S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O3810" i="1"/>
  <c r="P3810" i="1" s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P3805" i="1"/>
  <c r="O3805" i="1"/>
  <c r="N3805" i="1"/>
  <c r="L3805" i="1"/>
  <c r="K3805" i="1"/>
  <c r="M3805" i="1" s="1"/>
  <c r="J3805" i="1"/>
  <c r="AB3805" i="1" s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S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P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S3798" i="1"/>
  <c r="R3798" i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S3797" i="1" s="1"/>
  <c r="Q3797" i="1"/>
  <c r="P3797" i="1"/>
  <c r="O3797" i="1"/>
  <c r="N3797" i="1"/>
  <c r="L3797" i="1"/>
  <c r="K3797" i="1"/>
  <c r="M3797" i="1" s="1"/>
  <c r="J3797" i="1"/>
  <c r="AB3797" i="1" s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S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P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S3789" i="1" s="1"/>
  <c r="Q3789" i="1"/>
  <c r="P3789" i="1"/>
  <c r="O3789" i="1"/>
  <c r="N3789" i="1"/>
  <c r="L3789" i="1"/>
  <c r="K3789" i="1"/>
  <c r="M3789" i="1" s="1"/>
  <c r="J3789" i="1"/>
  <c r="AB3789" i="1" s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T3788" i="1"/>
  <c r="S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T3786" i="1"/>
  <c r="V3786" i="1" s="1"/>
  <c r="R3786" i="1"/>
  <c r="Q3786" i="1"/>
  <c r="S3786" i="1" s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P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S3781" i="1" s="1"/>
  <c r="Q3781" i="1"/>
  <c r="P3781" i="1"/>
  <c r="O3781" i="1"/>
  <c r="N3781" i="1"/>
  <c r="L3781" i="1"/>
  <c r="K3781" i="1"/>
  <c r="M3781" i="1" s="1"/>
  <c r="J3781" i="1"/>
  <c r="AB3781" i="1" s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S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V3778" i="1" s="1"/>
  <c r="T3778" i="1"/>
  <c r="R3778" i="1"/>
  <c r="Q3778" i="1"/>
  <c r="S3778" i="1" s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P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S3774" i="1"/>
  <c r="R3774" i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S3773" i="1" s="1"/>
  <c r="Q3773" i="1"/>
  <c r="P3773" i="1"/>
  <c r="O3773" i="1"/>
  <c r="N3773" i="1"/>
  <c r="L3773" i="1"/>
  <c r="K3773" i="1"/>
  <c r="M3773" i="1" s="1"/>
  <c r="J3773" i="1"/>
  <c r="AB3773" i="1" s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T3772" i="1"/>
  <c r="S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S3765" i="1" s="1"/>
  <c r="Q3765" i="1"/>
  <c r="P3765" i="1"/>
  <c r="O3765" i="1"/>
  <c r="N3765" i="1"/>
  <c r="L3765" i="1"/>
  <c r="K3765" i="1"/>
  <c r="M3765" i="1" s="1"/>
  <c r="J3765" i="1"/>
  <c r="AB3765" i="1" s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S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S3757" i="1" s="1"/>
  <c r="Q3757" i="1"/>
  <c r="P3757" i="1"/>
  <c r="O3757" i="1"/>
  <c r="N3757" i="1"/>
  <c r="L3757" i="1"/>
  <c r="K3757" i="1"/>
  <c r="M3757" i="1" s="1"/>
  <c r="J3757" i="1"/>
  <c r="AB3757" i="1" s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S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U3753" i="1"/>
  <c r="V3753" i="1" s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L3752" i="1"/>
  <c r="M3752" i="1" s="1"/>
  <c r="K3752" i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S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B3588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U3587" i="1"/>
  <c r="T3587" i="1"/>
  <c r="V3587" i="1" s="1"/>
  <c r="S3587" i="1"/>
  <c r="R3587" i="1"/>
  <c r="Q3587" i="1"/>
  <c r="O3587" i="1"/>
  <c r="P3587" i="1" s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S3582" i="1" s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S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B3580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W3579" i="1"/>
  <c r="U3579" i="1"/>
  <c r="T3579" i="1"/>
  <c r="V3579" i="1" s="1"/>
  <c r="R3579" i="1"/>
  <c r="Q3579" i="1"/>
  <c r="S3579" i="1" s="1"/>
  <c r="O3579" i="1"/>
  <c r="P3579" i="1" s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P3574" i="1"/>
  <c r="O3574" i="1"/>
  <c r="N3574" i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S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AB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R3571" i="1"/>
  <c r="Q3571" i="1"/>
  <c r="S3571" i="1" s="1"/>
  <c r="O3571" i="1"/>
  <c r="P3571" i="1" s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S3566" i="1" s="1"/>
  <c r="Q3566" i="1"/>
  <c r="P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S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B3564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R3563" i="1"/>
  <c r="Q3563" i="1"/>
  <c r="S3563" i="1" s="1"/>
  <c r="O3563" i="1"/>
  <c r="P3563" i="1" s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S3558" i="1" s="1"/>
  <c r="Q3558" i="1"/>
  <c r="P3558" i="1"/>
  <c r="O3558" i="1"/>
  <c r="N3558" i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S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M3556" i="1" s="1"/>
  <c r="K3556" i="1"/>
  <c r="J3556" i="1"/>
  <c r="AB3556" i="1" s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S3555" i="1" s="1"/>
  <c r="O3555" i="1"/>
  <c r="P3555" i="1" s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S3550" i="1" s="1"/>
  <c r="Q3550" i="1"/>
  <c r="P3550" i="1"/>
  <c r="O3550" i="1"/>
  <c r="N3550" i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S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AB3548" i="1" s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S3547" i="1"/>
  <c r="R3547" i="1"/>
  <c r="Q3547" i="1"/>
  <c r="O3547" i="1"/>
  <c r="P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AB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B3532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AB3524" i="1" s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S3523" i="1"/>
  <c r="R3523" i="1"/>
  <c r="Q3523" i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P3518" i="1"/>
  <c r="O3518" i="1"/>
  <c r="N3518" i="1"/>
  <c r="L3518" i="1"/>
  <c r="K3518" i="1"/>
  <c r="M3518" i="1" s="1"/>
  <c r="J3518" i="1"/>
  <c r="AB3518" i="1" s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S3517" i="1"/>
  <c r="R3517" i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M3516" i="1" s="1"/>
  <c r="K3516" i="1"/>
  <c r="J3516" i="1"/>
  <c r="AB3516" i="1" s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B3508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K3502" i="1"/>
  <c r="M3502" i="1" s="1"/>
  <c r="J3502" i="1"/>
  <c r="AB3502" i="1" s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S3501" i="1"/>
  <c r="R3501" i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M3500" i="1" s="1"/>
  <c r="K3500" i="1"/>
  <c r="J3500" i="1"/>
  <c r="AB3500" i="1" s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AB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M3486" i="1" s="1"/>
  <c r="J3486" i="1"/>
  <c r="AB3486" i="1" s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S3485" i="1"/>
  <c r="R3485" i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B3476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M3470" i="1" s="1"/>
  <c r="J3470" i="1"/>
  <c r="AB3470" i="1" s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M3468" i="1" s="1"/>
  <c r="K3468" i="1"/>
  <c r="J3468" i="1"/>
  <c r="AB3468" i="1" s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AB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K3454" i="1"/>
  <c r="M3454" i="1" s="1"/>
  <c r="J3454" i="1"/>
  <c r="AB3454" i="1" s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B3444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M3438" i="1" s="1"/>
  <c r="J3438" i="1"/>
  <c r="AB3438" i="1" s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M3436" i="1" s="1"/>
  <c r="K3436" i="1"/>
  <c r="J3436" i="1"/>
  <c r="AB3436" i="1" s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P3432" i="1"/>
  <c r="O3432" i="1"/>
  <c r="N3432" i="1"/>
  <c r="M3432" i="1"/>
  <c r="L3432" i="1"/>
  <c r="K3432" i="1"/>
  <c r="J3432" i="1"/>
  <c r="I3432" i="1"/>
  <c r="AB3432" i="1" s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B3430" i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AB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AB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P3416" i="1"/>
  <c r="O3416" i="1"/>
  <c r="N3416" i="1"/>
  <c r="M3416" i="1"/>
  <c r="L3416" i="1"/>
  <c r="K3416" i="1"/>
  <c r="J3416" i="1"/>
  <c r="I3416" i="1"/>
  <c r="AB3416" i="1" s="1"/>
  <c r="H3416" i="1"/>
  <c r="G3416" i="1"/>
  <c r="F3416" i="1"/>
  <c r="E3416" i="1"/>
  <c r="D3416" i="1"/>
  <c r="B3416" i="1"/>
  <c r="A3416" i="1"/>
  <c r="AA3415" i="1"/>
  <c r="Y3415" i="1"/>
  <c r="X3415" i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 s="1"/>
  <c r="AB3414" i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AB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AB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P3400" i="1"/>
  <c r="O3400" i="1"/>
  <c r="N3400" i="1"/>
  <c r="M3400" i="1"/>
  <c r="L3400" i="1"/>
  <c r="K3400" i="1"/>
  <c r="J3400" i="1"/>
  <c r="I3400" i="1"/>
  <c r="AB3400" i="1" s="1"/>
  <c r="H3400" i="1"/>
  <c r="G3400" i="1"/>
  <c r="F3400" i="1"/>
  <c r="E3400" i="1"/>
  <c r="D3400" i="1"/>
  <c r="B3400" i="1"/>
  <c r="A3400" i="1"/>
  <c r="AA3399" i="1"/>
  <c r="Y3399" i="1"/>
  <c r="X3399" i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 s="1"/>
  <c r="AB3398" i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AB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AB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P3384" i="1"/>
  <c r="O3384" i="1"/>
  <c r="N3384" i="1"/>
  <c r="M3384" i="1"/>
  <c r="L3384" i="1"/>
  <c r="K3384" i="1"/>
  <c r="J3384" i="1"/>
  <c r="I3384" i="1"/>
  <c r="AB3384" i="1" s="1"/>
  <c r="H3384" i="1"/>
  <c r="G3384" i="1"/>
  <c r="F3384" i="1"/>
  <c r="E3384" i="1"/>
  <c r="D3384" i="1"/>
  <c r="B3384" i="1"/>
  <c r="A3384" i="1"/>
  <c r="AA3383" i="1"/>
  <c r="Y3383" i="1"/>
  <c r="X3383" i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B3382" i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U3378" i="1"/>
  <c r="T3378" i="1"/>
  <c r="V3378" i="1" s="1"/>
  <c r="S3378" i="1"/>
  <c r="R3378" i="1"/>
  <c r="Q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AB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P3374" i="1"/>
  <c r="O3374" i="1"/>
  <c r="N3374" i="1"/>
  <c r="L3374" i="1"/>
  <c r="K3374" i="1"/>
  <c r="M3374" i="1" s="1"/>
  <c r="AB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V3369" i="1"/>
  <c r="U3369" i="1"/>
  <c r="T3369" i="1"/>
  <c r="R3369" i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P3368" i="1"/>
  <c r="O3368" i="1"/>
  <c r="N3368" i="1"/>
  <c r="M3368" i="1"/>
  <c r="L3368" i="1"/>
  <c r="K3368" i="1"/>
  <c r="J3368" i="1"/>
  <c r="I3368" i="1"/>
  <c r="AB3368" i="1" s="1"/>
  <c r="H3368" i="1"/>
  <c r="G3368" i="1"/>
  <c r="F3368" i="1"/>
  <c r="E3368" i="1"/>
  <c r="D3368" i="1"/>
  <c r="B3368" i="1"/>
  <c r="A3368" i="1"/>
  <c r="AA3367" i="1"/>
  <c r="Y3367" i="1"/>
  <c r="X3367" i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AB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T3364" i="1"/>
  <c r="V3364" i="1" s="1"/>
  <c r="R3364" i="1"/>
  <c r="Q3364" i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AB3360" i="1" s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P3358" i="1"/>
  <c r="O3358" i="1"/>
  <c r="N3358" i="1"/>
  <c r="L3358" i="1"/>
  <c r="K3358" i="1"/>
  <c r="M3358" i="1" s="1"/>
  <c r="AB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S3355" i="1"/>
  <c r="R3355" i="1"/>
  <c r="Q3355" i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N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B3352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AB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W3348" i="1"/>
  <c r="U3348" i="1"/>
  <c r="T3348" i="1"/>
  <c r="V3348" i="1" s="1"/>
  <c r="R3348" i="1"/>
  <c r="Q3348" i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S3347" i="1"/>
  <c r="R3347" i="1"/>
  <c r="Q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S3340" i="1" s="1"/>
  <c r="Q3340" i="1"/>
  <c r="P3340" i="1"/>
  <c r="O3340" i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S3339" i="1"/>
  <c r="R3339" i="1"/>
  <c r="Q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O3338" i="1"/>
  <c r="N3338" i="1"/>
  <c r="P3338" i="1" s="1"/>
  <c r="L3338" i="1"/>
  <c r="K3338" i="1"/>
  <c r="M3338" i="1" s="1"/>
  <c r="J3338" i="1"/>
  <c r="AB3338" i="1" s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P3334" i="1"/>
  <c r="O3334" i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S3332" i="1" s="1"/>
  <c r="Q3332" i="1"/>
  <c r="P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S3331" i="1"/>
  <c r="R3331" i="1"/>
  <c r="Q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S3324" i="1" s="1"/>
  <c r="Q3324" i="1"/>
  <c r="P3324" i="1"/>
  <c r="O3324" i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S3323" i="1"/>
  <c r="R3323" i="1"/>
  <c r="Q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P3316" i="1"/>
  <c r="O3316" i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S3315" i="1"/>
  <c r="R3315" i="1"/>
  <c r="Q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P3312" i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W3311" i="1"/>
  <c r="U3311" i="1"/>
  <c r="T3311" i="1"/>
  <c r="V3311" i="1" s="1"/>
  <c r="R3311" i="1"/>
  <c r="Q3311" i="1"/>
  <c r="S3311" i="1" s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S3308" i="1" s="1"/>
  <c r="Q3308" i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P3302" i="1"/>
  <c r="O3302" i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S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S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O3292" i="1"/>
  <c r="N3292" i="1"/>
  <c r="P3292" i="1" s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P3288" i="1"/>
  <c r="O3288" i="1"/>
  <c r="N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V3287" i="1" s="1"/>
  <c r="R3287" i="1"/>
  <c r="Q3287" i="1"/>
  <c r="S3287" i="1" s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T3285" i="1"/>
  <c r="S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P3280" i="1"/>
  <c r="O3280" i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V3279" i="1" s="1"/>
  <c r="S3279" i="1"/>
  <c r="R3279" i="1"/>
  <c r="Q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S3277" i="1"/>
  <c r="R3277" i="1"/>
  <c r="Q3277" i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S3276" i="1" s="1"/>
  <c r="Q3276" i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O3274" i="1"/>
  <c r="N3274" i="1"/>
  <c r="P3274" i="1" s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R3273" i="1"/>
  <c r="Q3273" i="1"/>
  <c r="S3273" i="1" s="1"/>
  <c r="O3273" i="1"/>
  <c r="P3273" i="1" s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Q3270" i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S3268" i="1" s="1"/>
  <c r="Q3268" i="1"/>
  <c r="P3268" i="1"/>
  <c r="O3268" i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S3267" i="1"/>
  <c r="R3267" i="1"/>
  <c r="Q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O3266" i="1"/>
  <c r="N3266" i="1"/>
  <c r="P3266" i="1" s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R3265" i="1"/>
  <c r="Q3265" i="1"/>
  <c r="S3265" i="1" s="1"/>
  <c r="O3265" i="1"/>
  <c r="P3265" i="1" s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Q3262" i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S3261" i="1"/>
  <c r="R3261" i="1"/>
  <c r="Q3261" i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S3260" i="1" s="1"/>
  <c r="Q3260" i="1"/>
  <c r="P3260" i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S3259" i="1"/>
  <c r="R3259" i="1"/>
  <c r="Q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O3258" i="1"/>
  <c r="N3258" i="1"/>
  <c r="P3258" i="1" s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R3257" i="1"/>
  <c r="Q3257" i="1"/>
  <c r="S3257" i="1" s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Q3254" i="1"/>
  <c r="P3254" i="1"/>
  <c r="O3254" i="1"/>
  <c r="N3254" i="1"/>
  <c r="L3254" i="1"/>
  <c r="M3254" i="1" s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S3253" i="1"/>
  <c r="R3253" i="1"/>
  <c r="Q3253" i="1"/>
  <c r="O3253" i="1"/>
  <c r="P3253" i="1" s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P3252" i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S3251" i="1"/>
  <c r="R3251" i="1"/>
  <c r="Q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O3250" i="1"/>
  <c r="N3250" i="1"/>
  <c r="P3250" i="1" s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R3249" i="1"/>
  <c r="Q3249" i="1"/>
  <c r="S3249" i="1" s="1"/>
  <c r="O3249" i="1"/>
  <c r="P3249" i="1" s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S3245" i="1"/>
  <c r="R3245" i="1"/>
  <c r="Q3245" i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P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S3243" i="1"/>
  <c r="R3243" i="1"/>
  <c r="Q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O3242" i="1"/>
  <c r="N3242" i="1"/>
  <c r="P3242" i="1" s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R3241" i="1"/>
  <c r="Q3241" i="1"/>
  <c r="S3241" i="1" s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S3237" i="1"/>
  <c r="R3237" i="1"/>
  <c r="Q3237" i="1"/>
  <c r="O3237" i="1"/>
  <c r="P3237" i="1" s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S3236" i="1" s="1"/>
  <c r="Q3236" i="1"/>
  <c r="P3236" i="1"/>
  <c r="O3236" i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Z3235" i="1" s="1"/>
  <c r="X3235" i="1"/>
  <c r="W3235" i="1"/>
  <c r="U3235" i="1"/>
  <c r="V3235" i="1" s="1"/>
  <c r="T3235" i="1"/>
  <c r="R3235" i="1"/>
  <c r="Q3235" i="1"/>
  <c r="S3235" i="1" s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O3234" i="1"/>
  <c r="N3234" i="1"/>
  <c r="P3234" i="1" s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R3233" i="1"/>
  <c r="Q3233" i="1"/>
  <c r="S3233" i="1" s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P3232" i="1"/>
  <c r="O3232" i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S3229" i="1"/>
  <c r="R3229" i="1"/>
  <c r="Q3229" i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S3228" i="1" s="1"/>
  <c r="Q3228" i="1"/>
  <c r="P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S3227" i="1"/>
  <c r="R3227" i="1"/>
  <c r="Q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R3225" i="1"/>
  <c r="Q3225" i="1"/>
  <c r="S3225" i="1" s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P3224" i="1"/>
  <c r="O3224" i="1"/>
  <c r="N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S3221" i="1"/>
  <c r="R3221" i="1"/>
  <c r="Q3221" i="1"/>
  <c r="O3221" i="1"/>
  <c r="P3221" i="1" s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R3217" i="1"/>
  <c r="Q3217" i="1"/>
  <c r="S3217" i="1" s="1"/>
  <c r="O3217" i="1"/>
  <c r="P3217" i="1" s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P3214" i="1"/>
  <c r="O3214" i="1"/>
  <c r="N3214" i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S3213" i="1"/>
  <c r="R3213" i="1"/>
  <c r="Q3213" i="1"/>
  <c r="O3213" i="1"/>
  <c r="P3213" i="1" s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S3212" i="1" s="1"/>
  <c r="Q3212" i="1"/>
  <c r="P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O3210" i="1"/>
  <c r="N3210" i="1"/>
  <c r="P3210" i="1" s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R3209" i="1"/>
  <c r="Q3209" i="1"/>
  <c r="S3209" i="1" s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P3206" i="1"/>
  <c r="O3206" i="1"/>
  <c r="N3206" i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S3205" i="1"/>
  <c r="R3205" i="1"/>
  <c r="Q3205" i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P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P3198" i="1"/>
  <c r="O3198" i="1"/>
  <c r="N3198" i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S3197" i="1"/>
  <c r="R3197" i="1"/>
  <c r="Q3197" i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R3193" i="1"/>
  <c r="Q3193" i="1"/>
  <c r="S3193" i="1" s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P3192" i="1"/>
  <c r="O3192" i="1"/>
  <c r="N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S3189" i="1"/>
  <c r="R3189" i="1"/>
  <c r="Q3189" i="1"/>
  <c r="O3189" i="1"/>
  <c r="P3189" i="1" s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P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R3185" i="1"/>
  <c r="Q3185" i="1"/>
  <c r="S3185" i="1" s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P3182" i="1"/>
  <c r="O3182" i="1"/>
  <c r="N3182" i="1"/>
  <c r="L3182" i="1"/>
  <c r="M3182" i="1" s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S3181" i="1"/>
  <c r="R3181" i="1"/>
  <c r="Q3181" i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R3177" i="1"/>
  <c r="Q3177" i="1"/>
  <c r="S3177" i="1" s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P3174" i="1"/>
  <c r="O3174" i="1"/>
  <c r="N3174" i="1"/>
  <c r="L3174" i="1"/>
  <c r="M3174" i="1" s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S3173" i="1"/>
  <c r="R3173" i="1"/>
  <c r="Q3173" i="1"/>
  <c r="O3173" i="1"/>
  <c r="P3173" i="1" s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P3172" i="1"/>
  <c r="O3172" i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R3169" i="1"/>
  <c r="Q3169" i="1"/>
  <c r="S3169" i="1" s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P3166" i="1"/>
  <c r="O3166" i="1"/>
  <c r="N3166" i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S3165" i="1"/>
  <c r="R3165" i="1"/>
  <c r="Q3165" i="1"/>
  <c r="O3165" i="1"/>
  <c r="P3165" i="1" s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P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R3161" i="1"/>
  <c r="Q3161" i="1"/>
  <c r="S3161" i="1" s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P3160" i="1"/>
  <c r="O3160" i="1"/>
  <c r="N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S3159" i="1"/>
  <c r="R3159" i="1"/>
  <c r="Q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P3158" i="1"/>
  <c r="O3158" i="1"/>
  <c r="N3158" i="1"/>
  <c r="L3158" i="1"/>
  <c r="M3158" i="1" s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S3157" i="1"/>
  <c r="R3157" i="1"/>
  <c r="Q3157" i="1"/>
  <c r="O3157" i="1"/>
  <c r="P3157" i="1" s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O3154" i="1"/>
  <c r="N3154" i="1"/>
  <c r="P3154" i="1" s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R3153" i="1"/>
  <c r="Q3153" i="1"/>
  <c r="S3153" i="1" s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P3152" i="1"/>
  <c r="O3152" i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S3151" i="1"/>
  <c r="R3151" i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P3150" i="1"/>
  <c r="O3150" i="1"/>
  <c r="N3150" i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S3149" i="1"/>
  <c r="R3149" i="1"/>
  <c r="Q3149" i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O3148" i="1"/>
  <c r="N3148" i="1"/>
  <c r="P3148" i="1" s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R3145" i="1"/>
  <c r="Q3145" i="1"/>
  <c r="S3145" i="1" s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P3144" i="1"/>
  <c r="O3144" i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S3143" i="1"/>
  <c r="R3143" i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P3142" i="1"/>
  <c r="O3142" i="1"/>
  <c r="N3142" i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S3141" i="1"/>
  <c r="R3141" i="1"/>
  <c r="Q3141" i="1"/>
  <c r="O3141" i="1"/>
  <c r="P3141" i="1" s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S3140" i="1" s="1"/>
  <c r="Q3140" i="1"/>
  <c r="P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R3137" i="1"/>
  <c r="Q3137" i="1"/>
  <c r="S3137" i="1" s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P3136" i="1"/>
  <c r="O3136" i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P3134" i="1"/>
  <c r="O3134" i="1"/>
  <c r="N3134" i="1"/>
  <c r="L3134" i="1"/>
  <c r="M3134" i="1" s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S3133" i="1"/>
  <c r="R3133" i="1"/>
  <c r="Q3133" i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P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R3129" i="1"/>
  <c r="Q3129" i="1"/>
  <c r="S3129" i="1" s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P3128" i="1"/>
  <c r="O3128" i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S3125" i="1"/>
  <c r="R3125" i="1"/>
  <c r="Q3125" i="1"/>
  <c r="O3125" i="1"/>
  <c r="P3125" i="1" s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P3124" i="1"/>
  <c r="O3124" i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S3123" i="1"/>
  <c r="R3123" i="1"/>
  <c r="Q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R3121" i="1"/>
  <c r="Q3121" i="1"/>
  <c r="S3121" i="1" s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P3118" i="1"/>
  <c r="O3118" i="1"/>
  <c r="N3118" i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S3117" i="1"/>
  <c r="R3117" i="1"/>
  <c r="Q3117" i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P3116" i="1"/>
  <c r="O3116" i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R3113" i="1"/>
  <c r="Q3113" i="1"/>
  <c r="S3113" i="1" s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P3112" i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P3110" i="1"/>
  <c r="O3110" i="1"/>
  <c r="N3110" i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S3109" i="1"/>
  <c r="R3109" i="1"/>
  <c r="Q3109" i="1"/>
  <c r="O3109" i="1"/>
  <c r="P3109" i="1" s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P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S3107" i="1"/>
  <c r="R3107" i="1"/>
  <c r="Q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R3105" i="1"/>
  <c r="Q3105" i="1"/>
  <c r="S3105" i="1" s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P3102" i="1"/>
  <c r="O3102" i="1"/>
  <c r="N3102" i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S3101" i="1"/>
  <c r="R3101" i="1"/>
  <c r="Q3101" i="1"/>
  <c r="O3101" i="1"/>
  <c r="P3101" i="1" s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P3100" i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R3097" i="1"/>
  <c r="Q3097" i="1"/>
  <c r="S3097" i="1" s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P3096" i="1"/>
  <c r="O3096" i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P3094" i="1"/>
  <c r="O3094" i="1"/>
  <c r="N3094" i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S3093" i="1"/>
  <c r="R3093" i="1"/>
  <c r="Q3093" i="1"/>
  <c r="O3093" i="1"/>
  <c r="P3093" i="1" s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P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S3091" i="1"/>
  <c r="R3091" i="1"/>
  <c r="Q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R3089" i="1"/>
  <c r="Q3089" i="1"/>
  <c r="S3089" i="1" s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P3086" i="1"/>
  <c r="O3086" i="1"/>
  <c r="N3086" i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P3084" i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R3081" i="1"/>
  <c r="Q3081" i="1"/>
  <c r="S3081" i="1" s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P3078" i="1"/>
  <c r="O3078" i="1"/>
  <c r="N3078" i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S3077" i="1"/>
  <c r="R3077" i="1"/>
  <c r="Q3077" i="1"/>
  <c r="O3077" i="1"/>
  <c r="P3077" i="1" s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P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R3073" i="1"/>
  <c r="Q3073" i="1"/>
  <c r="S3073" i="1" s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P3070" i="1"/>
  <c r="O3070" i="1"/>
  <c r="N3070" i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S3069" i="1"/>
  <c r="R3069" i="1"/>
  <c r="Q3069" i="1"/>
  <c r="O3069" i="1"/>
  <c r="P3069" i="1" s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P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O3066" i="1"/>
  <c r="N3066" i="1"/>
  <c r="P3066" i="1" s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R3065" i="1"/>
  <c r="Q3065" i="1"/>
  <c r="S3065" i="1" s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P3062" i="1"/>
  <c r="O3062" i="1"/>
  <c r="N3062" i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S3061" i="1"/>
  <c r="R3061" i="1"/>
  <c r="Q3061" i="1"/>
  <c r="O3061" i="1"/>
  <c r="P3061" i="1" s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P3060" i="1"/>
  <c r="O3060" i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R3057" i="1"/>
  <c r="Q3057" i="1"/>
  <c r="S3057" i="1" s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P3056" i="1"/>
  <c r="O3056" i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P3054" i="1"/>
  <c r="O3054" i="1"/>
  <c r="N3054" i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S3053" i="1"/>
  <c r="R3053" i="1"/>
  <c r="Q3053" i="1"/>
  <c r="O3053" i="1"/>
  <c r="P3053" i="1" s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P3052" i="1"/>
  <c r="O3052" i="1"/>
  <c r="N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R3049" i="1"/>
  <c r="Q3049" i="1"/>
  <c r="S3049" i="1" s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P3048" i="1"/>
  <c r="O3048" i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P3046" i="1"/>
  <c r="O3046" i="1"/>
  <c r="N3046" i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S3045" i="1"/>
  <c r="R3045" i="1"/>
  <c r="Q3045" i="1"/>
  <c r="O3045" i="1"/>
  <c r="P3045" i="1" s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P3044" i="1"/>
  <c r="O3044" i="1"/>
  <c r="N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R3041" i="1"/>
  <c r="Q3041" i="1"/>
  <c r="S3041" i="1" s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P3038" i="1"/>
  <c r="O3038" i="1"/>
  <c r="N3038" i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S3037" i="1"/>
  <c r="R3037" i="1"/>
  <c r="Q3037" i="1"/>
  <c r="O3037" i="1"/>
  <c r="P3037" i="1" s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S3036" i="1" s="1"/>
  <c r="Q3036" i="1"/>
  <c r="P3036" i="1"/>
  <c r="O3036" i="1"/>
  <c r="N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O3034" i="1"/>
  <c r="N3034" i="1"/>
  <c r="P3034" i="1" s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R3033" i="1"/>
  <c r="Q3033" i="1"/>
  <c r="S3033" i="1" s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P3032" i="1"/>
  <c r="O3032" i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P3030" i="1"/>
  <c r="O3030" i="1"/>
  <c r="N3030" i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S3029" i="1"/>
  <c r="R3029" i="1"/>
  <c r="Q3029" i="1"/>
  <c r="O3029" i="1"/>
  <c r="P3029" i="1" s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P3028" i="1"/>
  <c r="O3028" i="1"/>
  <c r="N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R3025" i="1"/>
  <c r="Q3025" i="1"/>
  <c r="S3025" i="1" s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P3022" i="1"/>
  <c r="O3022" i="1"/>
  <c r="N3022" i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S3021" i="1"/>
  <c r="R3021" i="1"/>
  <c r="Q3021" i="1"/>
  <c r="O3021" i="1"/>
  <c r="P3021" i="1" s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P3020" i="1"/>
  <c r="O3020" i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O3018" i="1"/>
  <c r="N3018" i="1"/>
  <c r="P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R3017" i="1"/>
  <c r="Q3017" i="1"/>
  <c r="S3017" i="1" s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P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P3014" i="1"/>
  <c r="O3014" i="1"/>
  <c r="N3014" i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S3013" i="1"/>
  <c r="R3013" i="1"/>
  <c r="Q3013" i="1"/>
  <c r="O3013" i="1"/>
  <c r="P3013" i="1" s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P3012" i="1"/>
  <c r="O3012" i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R3009" i="1"/>
  <c r="Q3009" i="1"/>
  <c r="S3009" i="1" s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P3006" i="1"/>
  <c r="O3006" i="1"/>
  <c r="N3006" i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S3003" i="1"/>
  <c r="R3003" i="1"/>
  <c r="Q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O3002" i="1"/>
  <c r="N3002" i="1"/>
  <c r="P3002" i="1" s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R3001" i="1"/>
  <c r="Q3001" i="1"/>
  <c r="S3001" i="1" s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P2998" i="1"/>
  <c r="O2998" i="1"/>
  <c r="N2998" i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S2995" i="1"/>
  <c r="R2995" i="1"/>
  <c r="Q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O2994" i="1"/>
  <c r="N2994" i="1"/>
  <c r="P2994" i="1" s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R2993" i="1"/>
  <c r="Q2993" i="1"/>
  <c r="S2993" i="1" s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P2990" i="1"/>
  <c r="O2990" i="1"/>
  <c r="N2990" i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S2989" i="1"/>
  <c r="R2989" i="1"/>
  <c r="Q2989" i="1"/>
  <c r="O2989" i="1"/>
  <c r="P2989" i="1" s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S2987" i="1"/>
  <c r="R2987" i="1"/>
  <c r="Q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R2985" i="1"/>
  <c r="Q2985" i="1"/>
  <c r="S2985" i="1" s="1"/>
  <c r="O2985" i="1"/>
  <c r="P2985" i="1" s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P2982" i="1"/>
  <c r="O2982" i="1"/>
  <c r="N2982" i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S2981" i="1"/>
  <c r="R2981" i="1"/>
  <c r="Q2981" i="1"/>
  <c r="O2981" i="1"/>
  <c r="P2981" i="1" s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P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R2977" i="1"/>
  <c r="Q2977" i="1"/>
  <c r="S2977" i="1" s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P2976" i="1"/>
  <c r="O2976" i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S2975" i="1"/>
  <c r="R2975" i="1"/>
  <c r="Q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P2974" i="1"/>
  <c r="O2974" i="1"/>
  <c r="N2974" i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S2973" i="1"/>
  <c r="R2973" i="1"/>
  <c r="Q2973" i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S2969" i="1" s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S2967" i="1"/>
  <c r="R2967" i="1"/>
  <c r="Q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P2966" i="1"/>
  <c r="O2966" i="1"/>
  <c r="N2966" i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V2963" i="1"/>
  <c r="U2963" i="1"/>
  <c r="T2963" i="1"/>
  <c r="R2963" i="1"/>
  <c r="Q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AB2962" i="1" s="1"/>
  <c r="W2962" i="1"/>
  <c r="U2962" i="1"/>
  <c r="T2962" i="1"/>
  <c r="V2962" i="1" s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S2961" i="1"/>
  <c r="R2961" i="1"/>
  <c r="Q2961" i="1"/>
  <c r="P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W2958" i="1"/>
  <c r="U2958" i="1"/>
  <c r="T2958" i="1"/>
  <c r="V2958" i="1" s="1"/>
  <c r="R2958" i="1"/>
  <c r="Q2958" i="1"/>
  <c r="P2958" i="1"/>
  <c r="O2958" i="1"/>
  <c r="N2958" i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R2957" i="1"/>
  <c r="Q2957" i="1"/>
  <c r="S2957" i="1" s="1"/>
  <c r="O2957" i="1"/>
  <c r="P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S2956" i="1"/>
  <c r="R2956" i="1"/>
  <c r="Q2956" i="1"/>
  <c r="O2956" i="1"/>
  <c r="N2956" i="1"/>
  <c r="P2956" i="1" s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P2954" i="1"/>
  <c r="O2954" i="1"/>
  <c r="N2954" i="1"/>
  <c r="M2954" i="1"/>
  <c r="L2954" i="1"/>
  <c r="K2954" i="1"/>
  <c r="J2954" i="1"/>
  <c r="I2954" i="1"/>
  <c r="AB2954" i="1" s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B2952" i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AB2946" i="1" s="1"/>
  <c r="R2946" i="1"/>
  <c r="Q2946" i="1"/>
  <c r="S2946" i="1" s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S2945" i="1"/>
  <c r="R2945" i="1"/>
  <c r="Q2945" i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R2942" i="1"/>
  <c r="Q2942" i="1"/>
  <c r="P2942" i="1"/>
  <c r="O2942" i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R2941" i="1"/>
  <c r="Q2941" i="1"/>
  <c r="S2941" i="1" s="1"/>
  <c r="O2941" i="1"/>
  <c r="P2941" i="1" s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S2940" i="1"/>
  <c r="R2940" i="1"/>
  <c r="Q2940" i="1"/>
  <c r="O2940" i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P2938" i="1"/>
  <c r="O2938" i="1"/>
  <c r="N2938" i="1"/>
  <c r="M2938" i="1"/>
  <c r="L2938" i="1"/>
  <c r="K2938" i="1"/>
  <c r="J2938" i="1"/>
  <c r="I2938" i="1"/>
  <c r="AB2938" i="1" s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S2937" i="1"/>
  <c r="R2937" i="1"/>
  <c r="Q2937" i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M2936" i="1" s="1"/>
  <c r="AB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O2934" i="1"/>
  <c r="N2934" i="1"/>
  <c r="P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N2932" i="1"/>
  <c r="P2932" i="1" s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V2931" i="1"/>
  <c r="U2931" i="1"/>
  <c r="T2931" i="1"/>
  <c r="R2931" i="1"/>
  <c r="Q2931" i="1"/>
  <c r="S2931" i="1" s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AB2930" i="1" s="1"/>
  <c r="R2930" i="1"/>
  <c r="Q2930" i="1"/>
  <c r="S2930" i="1" s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S2929" i="1"/>
  <c r="R2929" i="1"/>
  <c r="Q2929" i="1"/>
  <c r="P2929" i="1"/>
  <c r="O2929" i="1"/>
  <c r="N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U2926" i="1"/>
  <c r="T2926" i="1"/>
  <c r="V2926" i="1" s="1"/>
  <c r="R2926" i="1"/>
  <c r="Q2926" i="1"/>
  <c r="P2926" i="1"/>
  <c r="O2926" i="1"/>
  <c r="N2926" i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R2925" i="1"/>
  <c r="Q2925" i="1"/>
  <c r="S2925" i="1" s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S2924" i="1"/>
  <c r="R2924" i="1"/>
  <c r="Q2924" i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P2922" i="1"/>
  <c r="O2922" i="1"/>
  <c r="N2922" i="1"/>
  <c r="M2922" i="1"/>
  <c r="L2922" i="1"/>
  <c r="K2922" i="1"/>
  <c r="J2922" i="1"/>
  <c r="I2922" i="1"/>
  <c r="AB2922" i="1" s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S2921" i="1"/>
  <c r="R2921" i="1"/>
  <c r="Q2921" i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AB2920" i="1" s="1"/>
  <c r="R2920" i="1"/>
  <c r="S2920" i="1" s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AB2914" i="1" s="1"/>
  <c r="W2914" i="1"/>
  <c r="U2914" i="1"/>
  <c r="T2914" i="1"/>
  <c r="V2914" i="1" s="1"/>
  <c r="R2914" i="1"/>
  <c r="Q2914" i="1"/>
  <c r="S2914" i="1" s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S2913" i="1"/>
  <c r="R2913" i="1"/>
  <c r="Q2913" i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R2910" i="1"/>
  <c r="Q2910" i="1"/>
  <c r="P2910" i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R2909" i="1"/>
  <c r="Q2909" i="1"/>
  <c r="S2909" i="1" s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S2908" i="1"/>
  <c r="R2908" i="1"/>
  <c r="Q2908" i="1"/>
  <c r="O2908" i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S2905" i="1"/>
  <c r="R2905" i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AB2904" i="1" s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AB2898" i="1" s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R2894" i="1"/>
  <c r="Q2894" i="1"/>
  <c r="P2894" i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R2893" i="1"/>
  <c r="Q2893" i="1"/>
  <c r="S2893" i="1" s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S2892" i="1"/>
  <c r="R2892" i="1"/>
  <c r="Q2892" i="1"/>
  <c r="O2892" i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AB2890" i="1" s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M2888" i="1" s="1"/>
  <c r="AB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S2884" i="1"/>
  <c r="R2884" i="1"/>
  <c r="Q2884" i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B2882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W2878" i="1"/>
  <c r="U2878" i="1"/>
  <c r="T2878" i="1"/>
  <c r="V2878" i="1" s="1"/>
  <c r="R2878" i="1"/>
  <c r="Q2878" i="1"/>
  <c r="P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R2877" i="1"/>
  <c r="Q2877" i="1"/>
  <c r="S2877" i="1" s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S2876" i="1"/>
  <c r="R2876" i="1"/>
  <c r="Q2876" i="1"/>
  <c r="O2876" i="1"/>
  <c r="N2876" i="1"/>
  <c r="P2876" i="1" s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AB2874" i="1" s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M2872" i="1" s="1"/>
  <c r="AB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N2868" i="1"/>
  <c r="P2868" i="1" s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AB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AB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R2862" i="1"/>
  <c r="Q2862" i="1"/>
  <c r="P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R2861" i="1"/>
  <c r="Q2861" i="1"/>
  <c r="S2861" i="1" s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S2860" i="1"/>
  <c r="R2860" i="1"/>
  <c r="Q2860" i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AB2858" i="1" s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M2856" i="1" s="1"/>
  <c r="AB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O2854" i="1"/>
  <c r="N2854" i="1"/>
  <c r="P2854" i="1" s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AB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P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R2845" i="1"/>
  <c r="Q2845" i="1"/>
  <c r="S2845" i="1" s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S2844" i="1"/>
  <c r="R2844" i="1"/>
  <c r="Q2844" i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P2842" i="1"/>
  <c r="O2842" i="1"/>
  <c r="N2842" i="1"/>
  <c r="M2842" i="1"/>
  <c r="L2842" i="1"/>
  <c r="K2842" i="1"/>
  <c r="J2842" i="1"/>
  <c r="I2842" i="1"/>
  <c r="AB2842" i="1" s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O2838" i="1"/>
  <c r="N2838" i="1"/>
  <c r="P2838" i="1" s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B2834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P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R2829" i="1"/>
  <c r="Q2829" i="1"/>
  <c r="S2829" i="1" s="1"/>
  <c r="O2829" i="1"/>
  <c r="P2829" i="1" s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S2828" i="1"/>
  <c r="R2828" i="1"/>
  <c r="Q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P2820" i="1" s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B2818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P2814" i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R2813" i="1"/>
  <c r="Q2813" i="1"/>
  <c r="S2813" i="1" s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S2812" i="1"/>
  <c r="R2812" i="1"/>
  <c r="Q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S2810" i="1" s="1"/>
  <c r="P2810" i="1"/>
  <c r="O2810" i="1"/>
  <c r="N2810" i="1"/>
  <c r="M2810" i="1"/>
  <c r="L2810" i="1"/>
  <c r="K2810" i="1"/>
  <c r="J2810" i="1"/>
  <c r="I2810" i="1"/>
  <c r="AB2810" i="1" s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M2808" i="1" s="1"/>
  <c r="AB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B2802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P2798" i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R2797" i="1"/>
  <c r="Q2797" i="1"/>
  <c r="S2797" i="1" s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AB2794" i="1" s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M2792" i="1" s="1"/>
  <c r="AB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AB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O2783" i="1"/>
  <c r="N2783" i="1"/>
  <c r="P2783" i="1" s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P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O2779" i="1"/>
  <c r="N2779" i="1"/>
  <c r="P2779" i="1" s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W2716" i="1"/>
  <c r="U2716" i="1"/>
  <c r="T2716" i="1"/>
  <c r="V2716" i="1" s="1"/>
  <c r="R2716" i="1"/>
  <c r="Q2716" i="1"/>
  <c r="S2716" i="1" s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P2715" i="1"/>
  <c r="O2715" i="1"/>
  <c r="N2715" i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B2713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S2708" i="1" s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AB2705" i="1" s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O2703" i="1"/>
  <c r="N2703" i="1"/>
  <c r="P2703" i="1" s="1"/>
  <c r="L2703" i="1"/>
  <c r="K2703" i="1"/>
  <c r="M2703" i="1" s="1"/>
  <c r="J2703" i="1"/>
  <c r="AB2703" i="1" s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R2700" i="1"/>
  <c r="Q2700" i="1"/>
  <c r="S2700" i="1" s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P2699" i="1"/>
  <c r="O2699" i="1"/>
  <c r="N2699" i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AB2697" i="1" s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L2693" i="1"/>
  <c r="M2693" i="1" s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P2691" i="1"/>
  <c r="O2691" i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AB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W2684" i="1"/>
  <c r="U2684" i="1"/>
  <c r="T2684" i="1"/>
  <c r="V2684" i="1" s="1"/>
  <c r="R2684" i="1"/>
  <c r="Q2684" i="1"/>
  <c r="S2684" i="1" s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P2683" i="1"/>
  <c r="O2683" i="1"/>
  <c r="N2683" i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B2681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AB2673" i="1" s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S2671" i="1" s="1"/>
  <c r="Q2671" i="1"/>
  <c r="O2671" i="1"/>
  <c r="N2671" i="1"/>
  <c r="P2671" i="1" s="1"/>
  <c r="L2671" i="1"/>
  <c r="K2671" i="1"/>
  <c r="M2671" i="1" s="1"/>
  <c r="J2671" i="1"/>
  <c r="AB2671" i="1" s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S2668" i="1" s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P2667" i="1"/>
  <c r="O2667" i="1"/>
  <c r="N2667" i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AB2665" i="1" s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P2659" i="1"/>
  <c r="O2659" i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AB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S2652" i="1" s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P2651" i="1"/>
  <c r="O2651" i="1"/>
  <c r="N2651" i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B2649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AB2641" i="1" s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S2639" i="1" s="1"/>
  <c r="Q2639" i="1"/>
  <c r="O2639" i="1"/>
  <c r="N2639" i="1"/>
  <c r="P2639" i="1" s="1"/>
  <c r="L2639" i="1"/>
  <c r="K2639" i="1"/>
  <c r="M2639" i="1" s="1"/>
  <c r="J2639" i="1"/>
  <c r="AB2639" i="1" s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S2636" i="1" s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P2635" i="1"/>
  <c r="O2635" i="1"/>
  <c r="N2635" i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AB2633" i="1" s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L2629" i="1"/>
  <c r="M2629" i="1" s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W2628" i="1"/>
  <c r="U2628" i="1"/>
  <c r="T2628" i="1"/>
  <c r="V2628" i="1" s="1"/>
  <c r="R2628" i="1"/>
  <c r="Q2628" i="1"/>
  <c r="S2628" i="1" s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P2627" i="1"/>
  <c r="O2627" i="1"/>
  <c r="N2627" i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AB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S2620" i="1" s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P2619" i="1"/>
  <c r="O2619" i="1"/>
  <c r="N2619" i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S2618" i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B2617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W2612" i="1"/>
  <c r="U2612" i="1"/>
  <c r="T2612" i="1"/>
  <c r="V2612" i="1" s="1"/>
  <c r="R2612" i="1"/>
  <c r="Q2612" i="1"/>
  <c r="S2612" i="1" s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AB2609" i="1" s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S2607" i="1" s="1"/>
  <c r="Q2607" i="1"/>
  <c r="O2607" i="1"/>
  <c r="N2607" i="1"/>
  <c r="P2607" i="1" s="1"/>
  <c r="L2607" i="1"/>
  <c r="K2607" i="1"/>
  <c r="M2607" i="1" s="1"/>
  <c r="J2607" i="1"/>
  <c r="AB2607" i="1" s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S2604" i="1" s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P2603" i="1"/>
  <c r="O2603" i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AB2601" i="1" s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R2596" i="1"/>
  <c r="Q2596" i="1"/>
  <c r="S2596" i="1" s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P2595" i="1"/>
  <c r="O2595" i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AB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W2588" i="1"/>
  <c r="U2588" i="1"/>
  <c r="T2588" i="1"/>
  <c r="V2588" i="1" s="1"/>
  <c r="R2588" i="1"/>
  <c r="Q2588" i="1"/>
  <c r="S2588" i="1" s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P2587" i="1"/>
  <c r="O2587" i="1"/>
  <c r="N2587" i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B2585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AB2577" i="1" s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S2575" i="1" s="1"/>
  <c r="Q2575" i="1"/>
  <c r="O2575" i="1"/>
  <c r="N2575" i="1"/>
  <c r="P2575" i="1" s="1"/>
  <c r="L2575" i="1"/>
  <c r="K2575" i="1"/>
  <c r="M2575" i="1" s="1"/>
  <c r="J2575" i="1"/>
  <c r="AB2575" i="1" s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P2571" i="1"/>
  <c r="O2571" i="1"/>
  <c r="N2571" i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AB2569" i="1" s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P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AB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R2556" i="1"/>
  <c r="Q2556" i="1"/>
  <c r="S2556" i="1" s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P2555" i="1"/>
  <c r="O2555" i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B2553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AB2545" i="1" s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S2543" i="1" s="1"/>
  <c r="Q2543" i="1"/>
  <c r="O2543" i="1"/>
  <c r="N2543" i="1"/>
  <c r="P2543" i="1" s="1"/>
  <c r="L2543" i="1"/>
  <c r="K2543" i="1"/>
  <c r="M2543" i="1" s="1"/>
  <c r="J2543" i="1"/>
  <c r="AB2543" i="1" s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V2540" i="1" s="1"/>
  <c r="R2540" i="1"/>
  <c r="Q2540" i="1"/>
  <c r="S2540" i="1" s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P2539" i="1"/>
  <c r="O2539" i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AB2537" i="1" s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W2532" i="1"/>
  <c r="U2532" i="1"/>
  <c r="T2532" i="1"/>
  <c r="V2532" i="1" s="1"/>
  <c r="R2532" i="1"/>
  <c r="Q2532" i="1"/>
  <c r="S2532" i="1" s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AB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S2528" i="1"/>
  <c r="R2528" i="1"/>
  <c r="Q2528" i="1"/>
  <c r="O2528" i="1"/>
  <c r="P2528" i="1" s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W2524" i="1"/>
  <c r="U2524" i="1"/>
  <c r="T2524" i="1"/>
  <c r="V2524" i="1" s="1"/>
  <c r="R2524" i="1"/>
  <c r="Q2524" i="1"/>
  <c r="S2524" i="1" s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P2523" i="1"/>
  <c r="O2523" i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B2521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S2520" i="1"/>
  <c r="R2520" i="1"/>
  <c r="Q2520" i="1"/>
  <c r="O2520" i="1"/>
  <c r="P2520" i="1" s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W2516" i="1"/>
  <c r="U2516" i="1"/>
  <c r="T2516" i="1"/>
  <c r="V2516" i="1" s="1"/>
  <c r="R2516" i="1"/>
  <c r="Q2516" i="1"/>
  <c r="S2516" i="1" s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AB2513" i="1" s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S2512" i="1"/>
  <c r="R2512" i="1"/>
  <c r="Q2512" i="1"/>
  <c r="O2512" i="1"/>
  <c r="P2512" i="1" s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S2511" i="1" s="1"/>
  <c r="Q2511" i="1"/>
  <c r="O2511" i="1"/>
  <c r="N2511" i="1"/>
  <c r="P2511" i="1" s="1"/>
  <c r="L2511" i="1"/>
  <c r="K2511" i="1"/>
  <c r="M2511" i="1" s="1"/>
  <c r="J2511" i="1"/>
  <c r="AB2511" i="1" s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W2508" i="1"/>
  <c r="U2508" i="1"/>
  <c r="T2508" i="1"/>
  <c r="V2508" i="1" s="1"/>
  <c r="R2508" i="1"/>
  <c r="Q2508" i="1"/>
  <c r="S2508" i="1" s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P2507" i="1"/>
  <c r="O2507" i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AB2505" i="1" s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V2504" i="1" s="1"/>
  <c r="S2504" i="1"/>
  <c r="R2504" i="1"/>
  <c r="Q2504" i="1"/>
  <c r="O2504" i="1"/>
  <c r="P2504" i="1" s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W2500" i="1"/>
  <c r="U2500" i="1"/>
  <c r="T2500" i="1"/>
  <c r="V2500" i="1" s="1"/>
  <c r="R2500" i="1"/>
  <c r="Q2500" i="1"/>
  <c r="S2500" i="1" s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AB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V2496" i="1" s="1"/>
  <c r="S2496" i="1"/>
  <c r="R2496" i="1"/>
  <c r="Q2496" i="1"/>
  <c r="O2496" i="1"/>
  <c r="P2496" i="1" s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U2494" i="1"/>
  <c r="V2494" i="1" s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R2492" i="1"/>
  <c r="Q2492" i="1"/>
  <c r="S2492" i="1" s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V2490" i="1"/>
  <c r="U2490" i="1"/>
  <c r="T2490" i="1"/>
  <c r="R2490" i="1"/>
  <c r="Q2490" i="1"/>
  <c r="S2490" i="1" s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AB2487" i="1" s="1"/>
  <c r="R2487" i="1"/>
  <c r="S2487" i="1" s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AB2481" i="1" s="1"/>
  <c r="W2481" i="1"/>
  <c r="U2481" i="1"/>
  <c r="T2481" i="1"/>
  <c r="V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U2478" i="1"/>
  <c r="V2478" i="1" s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R2476" i="1"/>
  <c r="Q2476" i="1"/>
  <c r="S2476" i="1" s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V2474" i="1"/>
  <c r="U2474" i="1"/>
  <c r="T2474" i="1"/>
  <c r="R2474" i="1"/>
  <c r="Q2474" i="1"/>
  <c r="S2474" i="1" s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AB2471" i="1" s="1"/>
  <c r="R2471" i="1"/>
  <c r="S2471" i="1" s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B2465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U2462" i="1"/>
  <c r="V2462" i="1" s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R2460" i="1"/>
  <c r="Q2460" i="1"/>
  <c r="S2460" i="1" s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V2458" i="1"/>
  <c r="U2458" i="1"/>
  <c r="T2458" i="1"/>
  <c r="R2458" i="1"/>
  <c r="Q2458" i="1"/>
  <c r="S2458" i="1" s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S2455" i="1" s="1"/>
  <c r="Q2455" i="1"/>
  <c r="P2455" i="1"/>
  <c r="O2455" i="1"/>
  <c r="N2455" i="1"/>
  <c r="L2455" i="1"/>
  <c r="K2455" i="1"/>
  <c r="M2455" i="1" s="1"/>
  <c r="AB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B2449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Z2446" i="1" s="1"/>
  <c r="X2446" i="1"/>
  <c r="W2446" i="1"/>
  <c r="U2446" i="1"/>
  <c r="V2446" i="1" s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R2444" i="1"/>
  <c r="Q2444" i="1"/>
  <c r="S2444" i="1" s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V2442" i="1"/>
  <c r="U2442" i="1"/>
  <c r="T2442" i="1"/>
  <c r="R2442" i="1"/>
  <c r="Q2442" i="1"/>
  <c r="S2442" i="1" s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AB2441" i="1" s="1"/>
  <c r="H2441" i="1"/>
  <c r="G2441" i="1"/>
  <c r="F2441" i="1"/>
  <c r="E2441" i="1"/>
  <c r="D2441" i="1"/>
  <c r="B2441" i="1"/>
  <c r="A2441" i="1"/>
  <c r="AA2440" i="1"/>
  <c r="Y2440" i="1"/>
  <c r="X2440" i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S2439" i="1" s="1"/>
  <c r="Q2439" i="1"/>
  <c r="P2439" i="1"/>
  <c r="O2439" i="1"/>
  <c r="N2439" i="1"/>
  <c r="L2439" i="1"/>
  <c r="K2439" i="1"/>
  <c r="M2439" i="1" s="1"/>
  <c r="AB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B2433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U2430" i="1"/>
  <c r="V2430" i="1" s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Q2428" i="1"/>
  <c r="S2428" i="1" s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O2228" i="1"/>
  <c r="N2228" i="1"/>
  <c r="P2228" i="1" s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R2227" i="1"/>
  <c r="Q2227" i="1"/>
  <c r="S2227" i="1" s="1"/>
  <c r="O2227" i="1"/>
  <c r="P2227" i="1" s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K2222" i="1"/>
  <c r="M2222" i="1" s="1"/>
  <c r="J2222" i="1"/>
  <c r="AB2222" i="1" s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S2221" i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R2219" i="1"/>
  <c r="Q2219" i="1"/>
  <c r="S2219" i="1" s="1"/>
  <c r="O2219" i="1"/>
  <c r="P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P2214" i="1"/>
  <c r="O2214" i="1"/>
  <c r="N2214" i="1"/>
  <c r="L2214" i="1"/>
  <c r="K2214" i="1"/>
  <c r="M2214" i="1" s="1"/>
  <c r="J2214" i="1"/>
  <c r="AB2214" i="1" s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S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R2211" i="1"/>
  <c r="Q2211" i="1"/>
  <c r="S2211" i="1" s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K2206" i="1"/>
  <c r="M2206" i="1" s="1"/>
  <c r="J2206" i="1"/>
  <c r="AB2206" i="1" s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S2205" i="1"/>
  <c r="R2205" i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O2204" i="1"/>
  <c r="N2204" i="1"/>
  <c r="P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R2203" i="1"/>
  <c r="Q2203" i="1"/>
  <c r="S2203" i="1" s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P2198" i="1"/>
  <c r="O2198" i="1"/>
  <c r="N2198" i="1"/>
  <c r="L2198" i="1"/>
  <c r="K2198" i="1"/>
  <c r="M2198" i="1" s="1"/>
  <c r="J2198" i="1"/>
  <c r="AB2198" i="1" s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S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R2195" i="1"/>
  <c r="Q2195" i="1"/>
  <c r="S2195" i="1" s="1"/>
  <c r="O2195" i="1"/>
  <c r="P2195" i="1" s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S2190" i="1" s="1"/>
  <c r="Q2190" i="1"/>
  <c r="P2190" i="1"/>
  <c r="O2190" i="1"/>
  <c r="N2190" i="1"/>
  <c r="L2190" i="1"/>
  <c r="K2190" i="1"/>
  <c r="M2190" i="1" s="1"/>
  <c r="J2190" i="1"/>
  <c r="AB2190" i="1" s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S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O2188" i="1"/>
  <c r="N2188" i="1"/>
  <c r="P2188" i="1" s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R2187" i="1"/>
  <c r="Q2187" i="1"/>
  <c r="S2187" i="1" s="1"/>
  <c r="O2187" i="1"/>
  <c r="P2187" i="1" s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P2182" i="1"/>
  <c r="O2182" i="1"/>
  <c r="N2182" i="1"/>
  <c r="L2182" i="1"/>
  <c r="K2182" i="1"/>
  <c r="M2182" i="1" s="1"/>
  <c r="J2182" i="1"/>
  <c r="AB2182" i="1" s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O2180" i="1"/>
  <c r="N2180" i="1"/>
  <c r="P2180" i="1" s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R2179" i="1"/>
  <c r="Q2179" i="1"/>
  <c r="S2179" i="1" s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P2174" i="1"/>
  <c r="O2174" i="1"/>
  <c r="N2174" i="1"/>
  <c r="L2174" i="1"/>
  <c r="K2174" i="1"/>
  <c r="M2174" i="1" s="1"/>
  <c r="J2174" i="1"/>
  <c r="AB2174" i="1" s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S2173" i="1"/>
  <c r="R2173" i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R2171" i="1"/>
  <c r="Q2171" i="1"/>
  <c r="S2171" i="1" s="1"/>
  <c r="O2171" i="1"/>
  <c r="P2171" i="1" s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P2166" i="1"/>
  <c r="O2166" i="1"/>
  <c r="N2166" i="1"/>
  <c r="L2166" i="1"/>
  <c r="K2166" i="1"/>
  <c r="M2166" i="1" s="1"/>
  <c r="J2166" i="1"/>
  <c r="AB2166" i="1" s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R2163" i="1"/>
  <c r="Q2163" i="1"/>
  <c r="S2163" i="1" s="1"/>
  <c r="O2163" i="1"/>
  <c r="P2163" i="1" s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K2158" i="1"/>
  <c r="M2158" i="1" s="1"/>
  <c r="J2158" i="1"/>
  <c r="AB2158" i="1" s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S2157" i="1"/>
  <c r="R2157" i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O2156" i="1"/>
  <c r="N2156" i="1"/>
  <c r="P2156" i="1" s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R2155" i="1"/>
  <c r="Q2155" i="1"/>
  <c r="S2155" i="1" s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K2150" i="1"/>
  <c r="M2150" i="1" s="1"/>
  <c r="J2150" i="1"/>
  <c r="AB2150" i="1" s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O2148" i="1"/>
  <c r="N2148" i="1"/>
  <c r="P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R2147" i="1"/>
  <c r="Q2147" i="1"/>
  <c r="S2147" i="1" s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P2142" i="1"/>
  <c r="O2142" i="1"/>
  <c r="N2142" i="1"/>
  <c r="L2142" i="1"/>
  <c r="K2142" i="1"/>
  <c r="M2142" i="1" s="1"/>
  <c r="J2142" i="1"/>
  <c r="AB2142" i="1" s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S2141" i="1"/>
  <c r="R2141" i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O2140" i="1"/>
  <c r="N2140" i="1"/>
  <c r="P2140" i="1" s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R2139" i="1"/>
  <c r="Q2139" i="1"/>
  <c r="S2139" i="1" s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S2134" i="1" s="1"/>
  <c r="Q2134" i="1"/>
  <c r="P2134" i="1"/>
  <c r="O2134" i="1"/>
  <c r="N2134" i="1"/>
  <c r="L2134" i="1"/>
  <c r="K2134" i="1"/>
  <c r="M2134" i="1" s="1"/>
  <c r="J2134" i="1"/>
  <c r="AB2134" i="1" s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S2133" i="1"/>
  <c r="R2133" i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O2132" i="1"/>
  <c r="N2132" i="1"/>
  <c r="P2132" i="1" s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R2131" i="1"/>
  <c r="Q2131" i="1"/>
  <c r="S2131" i="1" s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P2126" i="1"/>
  <c r="O2126" i="1"/>
  <c r="N2126" i="1"/>
  <c r="L2126" i="1"/>
  <c r="K2126" i="1"/>
  <c r="M2126" i="1" s="1"/>
  <c r="J2126" i="1"/>
  <c r="AB2126" i="1" s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O2124" i="1"/>
  <c r="N2124" i="1"/>
  <c r="P2124" i="1" s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R2123" i="1"/>
  <c r="Q2123" i="1"/>
  <c r="S2123" i="1" s="1"/>
  <c r="O2123" i="1"/>
  <c r="P2123" i="1" s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P2118" i="1"/>
  <c r="O2118" i="1"/>
  <c r="N2118" i="1"/>
  <c r="L2118" i="1"/>
  <c r="K2118" i="1"/>
  <c r="M2118" i="1" s="1"/>
  <c r="J2118" i="1"/>
  <c r="AB2118" i="1" s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O2116" i="1"/>
  <c r="N2116" i="1"/>
  <c r="P2116" i="1" s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R2115" i="1"/>
  <c r="Q2115" i="1"/>
  <c r="S2115" i="1" s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P2110" i="1"/>
  <c r="O2110" i="1"/>
  <c r="N2110" i="1"/>
  <c r="L2110" i="1"/>
  <c r="K2110" i="1"/>
  <c r="M2110" i="1" s="1"/>
  <c r="J2110" i="1"/>
  <c r="AB2110" i="1" s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O2108" i="1"/>
  <c r="N2108" i="1"/>
  <c r="P2108" i="1" s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R2107" i="1"/>
  <c r="Q2107" i="1"/>
  <c r="S2107" i="1" s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P2102" i="1"/>
  <c r="O2102" i="1"/>
  <c r="N2102" i="1"/>
  <c r="L2102" i="1"/>
  <c r="K2102" i="1"/>
  <c r="M2102" i="1" s="1"/>
  <c r="J2102" i="1"/>
  <c r="AB2102" i="1" s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R2099" i="1"/>
  <c r="Q2099" i="1"/>
  <c r="S2099" i="1" s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P2094" i="1"/>
  <c r="O2094" i="1"/>
  <c r="N2094" i="1"/>
  <c r="L2094" i="1"/>
  <c r="K2094" i="1"/>
  <c r="M2094" i="1" s="1"/>
  <c r="J2094" i="1"/>
  <c r="AB2094" i="1" s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R2091" i="1"/>
  <c r="Q2091" i="1"/>
  <c r="S2091" i="1" s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P2086" i="1"/>
  <c r="O2086" i="1"/>
  <c r="N2086" i="1"/>
  <c r="L2086" i="1"/>
  <c r="K2086" i="1"/>
  <c r="M2086" i="1" s="1"/>
  <c r="J2086" i="1"/>
  <c r="AB2086" i="1" s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O2084" i="1"/>
  <c r="N2084" i="1"/>
  <c r="P2084" i="1" s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R2083" i="1"/>
  <c r="Q2083" i="1"/>
  <c r="S2083" i="1" s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P2078" i="1"/>
  <c r="O2078" i="1"/>
  <c r="N2078" i="1"/>
  <c r="L2078" i="1"/>
  <c r="K2078" i="1"/>
  <c r="M2078" i="1" s="1"/>
  <c r="J2078" i="1"/>
  <c r="AB2078" i="1" s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O2076" i="1"/>
  <c r="N2076" i="1"/>
  <c r="P2076" i="1" s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R2075" i="1"/>
  <c r="Q2075" i="1"/>
  <c r="S2075" i="1" s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P2070" i="1"/>
  <c r="O2070" i="1"/>
  <c r="N2070" i="1"/>
  <c r="L2070" i="1"/>
  <c r="K2070" i="1"/>
  <c r="M2070" i="1" s="1"/>
  <c r="J2070" i="1"/>
  <c r="AB2070" i="1" s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S2069" i="1"/>
  <c r="R2069" i="1"/>
  <c r="Q2069" i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R2067" i="1"/>
  <c r="Q2067" i="1"/>
  <c r="S2067" i="1" s="1"/>
  <c r="O2067" i="1"/>
  <c r="P2067" i="1" s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M2062" i="1" s="1"/>
  <c r="J2062" i="1"/>
  <c r="AB2062" i="1" s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O2060" i="1"/>
  <c r="N2060" i="1"/>
  <c r="P2060" i="1" s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R2059" i="1"/>
  <c r="Q2059" i="1"/>
  <c r="S2059" i="1" s="1"/>
  <c r="O2059" i="1"/>
  <c r="P2059" i="1" s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M2054" i="1" s="1"/>
  <c r="J2054" i="1"/>
  <c r="AB2054" i="1" s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S2053" i="1"/>
  <c r="R2053" i="1"/>
  <c r="Q2053" i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O2052" i="1"/>
  <c r="N2052" i="1"/>
  <c r="P2052" i="1" s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R2051" i="1"/>
  <c r="Q2051" i="1"/>
  <c r="S2051" i="1" s="1"/>
  <c r="O2051" i="1"/>
  <c r="P2051" i="1" s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P2046" i="1"/>
  <c r="O2046" i="1"/>
  <c r="N2046" i="1"/>
  <c r="L2046" i="1"/>
  <c r="K2046" i="1"/>
  <c r="M2046" i="1" s="1"/>
  <c r="J2046" i="1"/>
  <c r="AB2046" i="1" s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S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R2043" i="1"/>
  <c r="Q2043" i="1"/>
  <c r="S2043" i="1" s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P2038" i="1"/>
  <c r="O2038" i="1"/>
  <c r="N2038" i="1"/>
  <c r="L2038" i="1"/>
  <c r="K2038" i="1"/>
  <c r="M2038" i="1" s="1"/>
  <c r="J2038" i="1"/>
  <c r="AB2038" i="1" s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S2037" i="1"/>
  <c r="R2037" i="1"/>
  <c r="Q2037" i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R2035" i="1"/>
  <c r="Q2035" i="1"/>
  <c r="S2035" i="1" s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S2030" i="1" s="1"/>
  <c r="Q2030" i="1"/>
  <c r="P2030" i="1"/>
  <c r="O2030" i="1"/>
  <c r="N2030" i="1"/>
  <c r="L2030" i="1"/>
  <c r="K2030" i="1"/>
  <c r="M2030" i="1" s="1"/>
  <c r="J2030" i="1"/>
  <c r="AB2030" i="1" s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S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R2027" i="1"/>
  <c r="Q2027" i="1"/>
  <c r="S2027" i="1" s="1"/>
  <c r="O2027" i="1"/>
  <c r="P2027" i="1" s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P2022" i="1"/>
  <c r="O2022" i="1"/>
  <c r="N2022" i="1"/>
  <c r="L2022" i="1"/>
  <c r="K2022" i="1"/>
  <c r="M2022" i="1" s="1"/>
  <c r="J2022" i="1"/>
  <c r="AB2022" i="1" s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S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R2019" i="1"/>
  <c r="Q2019" i="1"/>
  <c r="S2019" i="1" s="1"/>
  <c r="O2019" i="1"/>
  <c r="P2019" i="1" s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S2014" i="1" s="1"/>
  <c r="Q2014" i="1"/>
  <c r="P2014" i="1"/>
  <c r="O2014" i="1"/>
  <c r="N2014" i="1"/>
  <c r="L2014" i="1"/>
  <c r="K2014" i="1"/>
  <c r="M2014" i="1" s="1"/>
  <c r="J2014" i="1"/>
  <c r="AB2014" i="1" s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S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O2012" i="1"/>
  <c r="N2012" i="1"/>
  <c r="P2012" i="1" s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R2011" i="1"/>
  <c r="Q2011" i="1"/>
  <c r="S2011" i="1" s="1"/>
  <c r="O2011" i="1"/>
  <c r="P2011" i="1" s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AB1994" i="1" s="1"/>
  <c r="J1994" i="1"/>
  <c r="I1994" i="1"/>
  <c r="H1994" i="1"/>
  <c r="G1994" i="1"/>
  <c r="F1994" i="1"/>
  <c r="E1994" i="1"/>
  <c r="D1994" i="1"/>
  <c r="B1994" i="1"/>
  <c r="A1994" i="1" s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AB1982" i="1" s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AB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AB1950" i="1" s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AB1930" i="1" s="1"/>
  <c r="J1930" i="1"/>
  <c r="I1930" i="1"/>
  <c r="H1930" i="1"/>
  <c r="G1930" i="1"/>
  <c r="F1930" i="1"/>
  <c r="E1930" i="1"/>
  <c r="D1930" i="1"/>
  <c r="B1930" i="1"/>
  <c r="A1930" i="1" s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AB1918" i="1" s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M1898" i="1" s="1"/>
  <c r="AB1898" i="1" s="1"/>
  <c r="J1898" i="1"/>
  <c r="I1898" i="1"/>
  <c r="H1898" i="1"/>
  <c r="G1898" i="1"/>
  <c r="F1898" i="1"/>
  <c r="E1898" i="1"/>
  <c r="D1898" i="1"/>
  <c r="B1898" i="1"/>
  <c r="A1898" i="1" s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AB1886" i="1" s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AB1866" i="1" s="1"/>
  <c r="J1866" i="1"/>
  <c r="I1866" i="1"/>
  <c r="H1866" i="1"/>
  <c r="G1866" i="1"/>
  <c r="F1866" i="1"/>
  <c r="E1866" i="1"/>
  <c r="D1866" i="1"/>
  <c r="B1866" i="1"/>
  <c r="A1866" i="1" s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AB1854" i="1" s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AB1834" i="1" s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AB1822" i="1" s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AB1802" i="1" s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AB1790" i="1" s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O1784" i="1"/>
  <c r="N1784" i="1"/>
  <c r="P1784" i="1" s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AB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O1775" i="1"/>
  <c r="P1775" i="1" s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AB1772" i="1" s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AB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O1768" i="1"/>
  <c r="N1768" i="1"/>
  <c r="P1768" i="1" s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AB1762" i="1" s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AB1756" i="1" s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AB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AB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S1743" i="1" s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AB1740" i="1" s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AB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O1736" i="1"/>
  <c r="N1736" i="1"/>
  <c r="P1736" i="1" s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AB1730" i="1" s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R1727" i="1"/>
  <c r="Q1727" i="1"/>
  <c r="S1727" i="1" s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AB1724" i="1" s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AB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AB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AB1708" i="1" s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AB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AB1698" i="1" s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AB1692" i="1" s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AB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O1688" i="1"/>
  <c r="N1688" i="1"/>
  <c r="P1688" i="1" s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AB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R1679" i="1"/>
  <c r="Q1679" i="1"/>
  <c r="S1679" i="1" s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AB1676" i="1" s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AB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AB1666" i="1" s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R1663" i="1"/>
  <c r="Q1663" i="1"/>
  <c r="S1663" i="1" s="1"/>
  <c r="O1663" i="1"/>
  <c r="P1663" i="1" s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AB1660" i="1" s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AB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AB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P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S1271" i="1"/>
  <c r="R1271" i="1"/>
  <c r="Q1271" i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O1270" i="1"/>
  <c r="N1270" i="1"/>
  <c r="P1270" i="1" s="1"/>
  <c r="L1270" i="1"/>
  <c r="K1270" i="1"/>
  <c r="M1270" i="1" s="1"/>
  <c r="J1270" i="1"/>
  <c r="AB1270" i="1" s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R1267" i="1"/>
  <c r="Q1267" i="1"/>
  <c r="S1267" i="1" s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P1266" i="1"/>
  <c r="O1266" i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R1259" i="1"/>
  <c r="Q1259" i="1"/>
  <c r="S1259" i="1" s="1"/>
  <c r="O1259" i="1"/>
  <c r="P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P1258" i="1"/>
  <c r="O1258" i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AB1256" i="1" s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O1254" i="1"/>
  <c r="N1254" i="1"/>
  <c r="P1254" i="1" s="1"/>
  <c r="L1254" i="1"/>
  <c r="K1254" i="1"/>
  <c r="M1254" i="1" s="1"/>
  <c r="J1254" i="1"/>
  <c r="AB1254" i="1" s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M1250" i="1" s="1"/>
  <c r="AB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AB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AB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R1219" i="1"/>
  <c r="Q1219" i="1"/>
  <c r="S1219" i="1" s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M1218" i="1" s="1"/>
  <c r="AB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AB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O1171" i="1"/>
  <c r="P1171" i="1" s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AB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P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P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P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AB946" i="1" s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AB898" i="1" s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T835" i="1"/>
  <c r="V835" i="1" s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87" i="1" l="1"/>
  <c r="AB3" i="1"/>
  <c r="AB5" i="1"/>
  <c r="AB13" i="1"/>
  <c r="AB17" i="1"/>
  <c r="AB25" i="1"/>
  <c r="AB27" i="1"/>
  <c r="AB29" i="1"/>
  <c r="AB41" i="1"/>
  <c r="AB45" i="1"/>
  <c r="AB49" i="1"/>
  <c r="AB51" i="1"/>
  <c r="AB53" i="1"/>
  <c r="AB71" i="1"/>
  <c r="AB73" i="1"/>
  <c r="AB77" i="1"/>
  <c r="AB79" i="1"/>
  <c r="AB81" i="1"/>
  <c r="AB83" i="1"/>
  <c r="AB85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91" i="1"/>
  <c r="AB93" i="1"/>
  <c r="AB98" i="1"/>
  <c r="AB100" i="1"/>
  <c r="AB107" i="1"/>
  <c r="AB109" i="1"/>
  <c r="AB114" i="1"/>
  <c r="AB116" i="1"/>
  <c r="AB123" i="1"/>
  <c r="AB125" i="1"/>
  <c r="AB130" i="1"/>
  <c r="AB132" i="1"/>
  <c r="AB139" i="1"/>
  <c r="AB141" i="1"/>
  <c r="AB146" i="1"/>
  <c r="AB148" i="1"/>
  <c r="AB155" i="1"/>
  <c r="AB157" i="1"/>
  <c r="AB162" i="1"/>
  <c r="AB164" i="1"/>
  <c r="AB171" i="1"/>
  <c r="AB173" i="1"/>
  <c r="AB178" i="1"/>
  <c r="AB180" i="1"/>
  <c r="AB187" i="1"/>
  <c r="AB189" i="1"/>
  <c r="AB194" i="1"/>
  <c r="AB196" i="1"/>
  <c r="AB203" i="1"/>
  <c r="AB205" i="1"/>
  <c r="AB210" i="1"/>
  <c r="AB212" i="1"/>
  <c r="AB219" i="1"/>
  <c r="AB221" i="1"/>
  <c r="AB226" i="1"/>
  <c r="AB228" i="1"/>
  <c r="AB235" i="1"/>
  <c r="AB237" i="1"/>
  <c r="AB242" i="1"/>
  <c r="AB244" i="1"/>
  <c r="AB251" i="1"/>
  <c r="AB253" i="1"/>
  <c r="AB258" i="1"/>
  <c r="AB260" i="1"/>
  <c r="AB267" i="1"/>
  <c r="AB269" i="1"/>
  <c r="AB274" i="1"/>
  <c r="AB276" i="1"/>
  <c r="AB283" i="1"/>
  <c r="AB285" i="1"/>
  <c r="AB290" i="1"/>
  <c r="AB292" i="1"/>
  <c r="AB299" i="1"/>
  <c r="AB301" i="1"/>
  <c r="AB306" i="1"/>
  <c r="AB308" i="1"/>
  <c r="AB315" i="1"/>
  <c r="AB317" i="1"/>
  <c r="AB322" i="1"/>
  <c r="AB324" i="1"/>
  <c r="AB331" i="1"/>
  <c r="AB333" i="1"/>
  <c r="AB338" i="1"/>
  <c r="AB340" i="1"/>
  <c r="AB347" i="1"/>
  <c r="AB349" i="1"/>
  <c r="AB354" i="1"/>
  <c r="AB356" i="1"/>
  <c r="AB363" i="1"/>
  <c r="AB365" i="1"/>
  <c r="AB370" i="1"/>
  <c r="AB372" i="1"/>
  <c r="AB379" i="1"/>
  <c r="AB381" i="1"/>
  <c r="AB386" i="1"/>
  <c r="AB388" i="1"/>
  <c r="AB395" i="1"/>
  <c r="AB397" i="1"/>
  <c r="AB402" i="1"/>
  <c r="AB404" i="1"/>
  <c r="AB411" i="1"/>
  <c r="AB413" i="1"/>
  <c r="AB418" i="1"/>
  <c r="AB420" i="1"/>
  <c r="AB427" i="1"/>
  <c r="AB429" i="1"/>
  <c r="AB434" i="1"/>
  <c r="AB436" i="1"/>
  <c r="AB443" i="1"/>
  <c r="AB445" i="1"/>
  <c r="AB450" i="1"/>
  <c r="AB452" i="1"/>
  <c r="AB459" i="1"/>
  <c r="AB461" i="1"/>
  <c r="AB466" i="1"/>
  <c r="AB468" i="1"/>
  <c r="AB475" i="1"/>
  <c r="AB477" i="1"/>
  <c r="AB482" i="1"/>
  <c r="AB484" i="1"/>
  <c r="AB491" i="1"/>
  <c r="AB493" i="1"/>
  <c r="AB498" i="1"/>
  <c r="AB500" i="1"/>
  <c r="AB507" i="1"/>
  <c r="AB509" i="1"/>
  <c r="AB514" i="1"/>
  <c r="AB516" i="1"/>
  <c r="AB523" i="1"/>
  <c r="AB525" i="1"/>
  <c r="AB530" i="1"/>
  <c r="AB532" i="1"/>
  <c r="AB539" i="1"/>
  <c r="AB541" i="1"/>
  <c r="AB546" i="1"/>
  <c r="AB548" i="1"/>
  <c r="AB555" i="1"/>
  <c r="AB557" i="1"/>
  <c r="AB562" i="1"/>
  <c r="AB564" i="1"/>
  <c r="AB571" i="1"/>
  <c r="AB573" i="1"/>
  <c r="AB578" i="1"/>
  <c r="AB580" i="1"/>
  <c r="AB587" i="1"/>
  <c r="AB589" i="1"/>
  <c r="AB594" i="1"/>
  <c r="AB596" i="1"/>
  <c r="AB603" i="1"/>
  <c r="AB605" i="1"/>
  <c r="AB610" i="1"/>
  <c r="AB612" i="1"/>
  <c r="AB619" i="1"/>
  <c r="AB621" i="1"/>
  <c r="AB626" i="1"/>
  <c r="AB628" i="1"/>
  <c r="AB635" i="1"/>
  <c r="AB637" i="1"/>
  <c r="AB642" i="1"/>
  <c r="AB644" i="1"/>
  <c r="AB651" i="1"/>
  <c r="AB653" i="1"/>
  <c r="AB658" i="1"/>
  <c r="AB660" i="1"/>
  <c r="AB667" i="1"/>
  <c r="AB669" i="1"/>
  <c r="AB674" i="1"/>
  <c r="AB676" i="1"/>
  <c r="AB683" i="1"/>
  <c r="AB685" i="1"/>
  <c r="AB690" i="1"/>
  <c r="AB692" i="1"/>
  <c r="AB699" i="1"/>
  <c r="AB701" i="1"/>
  <c r="AB706" i="1"/>
  <c r="AB708" i="1"/>
  <c r="AB715" i="1"/>
  <c r="AB717" i="1"/>
  <c r="AB722" i="1"/>
  <c r="AB724" i="1"/>
  <c r="AB731" i="1"/>
  <c r="AB733" i="1"/>
  <c r="AB738" i="1"/>
  <c r="AB740" i="1"/>
  <c r="AB747" i="1"/>
  <c r="AB749" i="1"/>
  <c r="AB754" i="1"/>
  <c r="AB756" i="1"/>
  <c r="AB762" i="1"/>
  <c r="AB766" i="1"/>
  <c r="AB770" i="1"/>
  <c r="AB774" i="1"/>
  <c r="AB779" i="1"/>
  <c r="AB781" i="1"/>
  <c r="AB786" i="1"/>
  <c r="AB788" i="1"/>
  <c r="AB795" i="1"/>
  <c r="AB797" i="1"/>
  <c r="AB802" i="1"/>
  <c r="AB804" i="1"/>
  <c r="AB811" i="1"/>
  <c r="AB813" i="1"/>
  <c r="AB818" i="1"/>
  <c r="AB820" i="1"/>
  <c r="AB827" i="1"/>
  <c r="AB829" i="1"/>
  <c r="AB834" i="1"/>
  <c r="AB836" i="1"/>
  <c r="AB839" i="1"/>
  <c r="AB847" i="1"/>
  <c r="AB851" i="1"/>
  <c r="AB853" i="1"/>
  <c r="AB858" i="1"/>
  <c r="AB860" i="1"/>
  <c r="AB867" i="1"/>
  <c r="AB869" i="1"/>
  <c r="AB874" i="1"/>
  <c r="AB876" i="1"/>
  <c r="AB883" i="1"/>
  <c r="AB885" i="1"/>
  <c r="AB890" i="1"/>
  <c r="AB892" i="1"/>
  <c r="AB899" i="1"/>
  <c r="AB901" i="1"/>
  <c r="AB906" i="1"/>
  <c r="AB908" i="1"/>
  <c r="AB915" i="1"/>
  <c r="AB917" i="1"/>
  <c r="AB922" i="1"/>
  <c r="AB924" i="1"/>
  <c r="AB931" i="1"/>
  <c r="AB933" i="1"/>
  <c r="AB938" i="1"/>
  <c r="AB940" i="1"/>
  <c r="AB947" i="1"/>
  <c r="AB949" i="1"/>
  <c r="AB954" i="1"/>
  <c r="AB956" i="1"/>
  <c r="AB963" i="1"/>
  <c r="AB965" i="1"/>
  <c r="AB970" i="1"/>
  <c r="AB972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AB1088" i="1"/>
  <c r="AB1092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44" i="1"/>
  <c r="AB1160" i="1"/>
  <c r="AB1167" i="1"/>
  <c r="AB1190" i="1"/>
  <c r="AB1192" i="1"/>
  <c r="AB1199" i="1"/>
  <c r="AB1222" i="1"/>
  <c r="AB1224" i="1"/>
  <c r="AB1231" i="1"/>
  <c r="AB1147" i="1"/>
  <c r="AB1151" i="1"/>
  <c r="AB1155" i="1"/>
  <c r="AB1264" i="1"/>
  <c r="AB7" i="1"/>
  <c r="AB19" i="1"/>
  <c r="AB47" i="1"/>
  <c r="AB55" i="1"/>
  <c r="AB75" i="1"/>
  <c r="AB106" i="1"/>
  <c r="AB115" i="1"/>
  <c r="AB117" i="1"/>
  <c r="AB131" i="1"/>
  <c r="AB133" i="1"/>
  <c r="AB138" i="1"/>
  <c r="AB140" i="1"/>
  <c r="AB147" i="1"/>
  <c r="AB149" i="1"/>
  <c r="AB156" i="1"/>
  <c r="AB163" i="1"/>
  <c r="AB165" i="1"/>
  <c r="AB170" i="1"/>
  <c r="AB172" i="1"/>
  <c r="AB179" i="1"/>
  <c r="AB181" i="1"/>
  <c r="AB188" i="1"/>
  <c r="AB195" i="1"/>
  <c r="AB197" i="1"/>
  <c r="AB204" i="1"/>
  <c r="AB211" i="1"/>
  <c r="AB213" i="1"/>
  <c r="AB220" i="1"/>
  <c r="AB227" i="1"/>
  <c r="AB229" i="1"/>
  <c r="AB236" i="1"/>
  <c r="AB243" i="1"/>
  <c r="AB245" i="1"/>
  <c r="AB252" i="1"/>
  <c r="AB259" i="1"/>
  <c r="AB261" i="1"/>
  <c r="AB268" i="1"/>
  <c r="AB275" i="1"/>
  <c r="AB277" i="1"/>
  <c r="AB284" i="1"/>
  <c r="AB291" i="1"/>
  <c r="AB293" i="1"/>
  <c r="AB300" i="1"/>
  <c r="AB307" i="1"/>
  <c r="AB309" i="1"/>
  <c r="AB316" i="1"/>
  <c r="AB323" i="1"/>
  <c r="AB325" i="1"/>
  <c r="AB332" i="1"/>
  <c r="AB339" i="1"/>
  <c r="AB341" i="1"/>
  <c r="AB348" i="1"/>
  <c r="AB355" i="1"/>
  <c r="AB357" i="1"/>
  <c r="AB364" i="1"/>
  <c r="AB371" i="1"/>
  <c r="AB373" i="1"/>
  <c r="AB380" i="1"/>
  <c r="AB387" i="1"/>
  <c r="AB389" i="1"/>
  <c r="AB396" i="1"/>
  <c r="AB403" i="1"/>
  <c r="AB405" i="1"/>
  <c r="AB412" i="1"/>
  <c r="AB419" i="1"/>
  <c r="AB421" i="1"/>
  <c r="AB428" i="1"/>
  <c r="AB435" i="1"/>
  <c r="AB437" i="1"/>
  <c r="AB444" i="1"/>
  <c r="AB451" i="1"/>
  <c r="AB453" i="1"/>
  <c r="AB460" i="1"/>
  <c r="AB467" i="1"/>
  <c r="AB469" i="1"/>
  <c r="AB476" i="1"/>
  <c r="AB483" i="1"/>
  <c r="AB485" i="1"/>
  <c r="AB492" i="1"/>
  <c r="AB499" i="1"/>
  <c r="AB501" i="1"/>
  <c r="AB508" i="1"/>
  <c r="AB515" i="1"/>
  <c r="AB517" i="1"/>
  <c r="AB524" i="1"/>
  <c r="AB531" i="1"/>
  <c r="AB533" i="1"/>
  <c r="AB540" i="1"/>
  <c r="AB547" i="1"/>
  <c r="AB549" i="1"/>
  <c r="AB556" i="1"/>
  <c r="AB563" i="1"/>
  <c r="AB565" i="1"/>
  <c r="AB572" i="1"/>
  <c r="AB579" i="1"/>
  <c r="AB581" i="1"/>
  <c r="AB588" i="1"/>
  <c r="AB595" i="1"/>
  <c r="AB597" i="1"/>
  <c r="AB604" i="1"/>
  <c r="AB611" i="1"/>
  <c r="AB613" i="1"/>
  <c r="AB620" i="1"/>
  <c r="AB627" i="1"/>
  <c r="AB629" i="1"/>
  <c r="AB636" i="1"/>
  <c r="AB643" i="1"/>
  <c r="AB645" i="1"/>
  <c r="AB652" i="1"/>
  <c r="AB659" i="1"/>
  <c r="AB661" i="1"/>
  <c r="AB668" i="1"/>
  <c r="AB675" i="1"/>
  <c r="AB677" i="1"/>
  <c r="AB684" i="1"/>
  <c r="AB691" i="1"/>
  <c r="AB693" i="1"/>
  <c r="AB700" i="1"/>
  <c r="AB707" i="1"/>
  <c r="AB709" i="1"/>
  <c r="AB716" i="1"/>
  <c r="AB723" i="1"/>
  <c r="AB725" i="1"/>
  <c r="AB732" i="1"/>
  <c r="AB739" i="1"/>
  <c r="AB741" i="1"/>
  <c r="AB748" i="1"/>
  <c r="AB755" i="1"/>
  <c r="AB757" i="1"/>
  <c r="AB780" i="1"/>
  <c r="AB787" i="1"/>
  <c r="AB789" i="1"/>
  <c r="AB796" i="1"/>
  <c r="AB803" i="1"/>
  <c r="AB805" i="1"/>
  <c r="AB812" i="1"/>
  <c r="AB819" i="1"/>
  <c r="AB821" i="1"/>
  <c r="AB828" i="1"/>
  <c r="AB837" i="1"/>
  <c r="AB841" i="1"/>
  <c r="AB852" i="1"/>
  <c r="AB859" i="1"/>
  <c r="AB861" i="1"/>
  <c r="AB868" i="1"/>
  <c r="AB875" i="1"/>
  <c r="AB877" i="1"/>
  <c r="AB884" i="1"/>
  <c r="AB891" i="1"/>
  <c r="AB893" i="1"/>
  <c r="AB900" i="1"/>
  <c r="AB907" i="1"/>
  <c r="AB909" i="1"/>
  <c r="AB916" i="1"/>
  <c r="AB923" i="1"/>
  <c r="AB925" i="1"/>
  <c r="AB932" i="1"/>
  <c r="AB939" i="1"/>
  <c r="AB941" i="1"/>
  <c r="AB948" i="1"/>
  <c r="AB955" i="1"/>
  <c r="AB957" i="1"/>
  <c r="AB964" i="1"/>
  <c r="AB971" i="1"/>
  <c r="AB973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74" i="1"/>
  <c r="AB1176" i="1"/>
  <c r="AB1183" i="1"/>
  <c r="AB1206" i="1"/>
  <c r="AB1208" i="1"/>
  <c r="AB1215" i="1"/>
  <c r="AB1238" i="1"/>
  <c r="AB1240" i="1"/>
  <c r="AB1262" i="1"/>
  <c r="AB9" i="1"/>
  <c r="AB11" i="1"/>
  <c r="AB15" i="1"/>
  <c r="AB21" i="1"/>
  <c r="AB23" i="1"/>
  <c r="AB31" i="1"/>
  <c r="AB33" i="1"/>
  <c r="AB35" i="1"/>
  <c r="AB37" i="1"/>
  <c r="AB39" i="1"/>
  <c r="AB43" i="1"/>
  <c r="AB57" i="1"/>
  <c r="AB59" i="1"/>
  <c r="AB61" i="1"/>
  <c r="AB63" i="1"/>
  <c r="AB65" i="1"/>
  <c r="AB67" i="1"/>
  <c r="AB69" i="1"/>
  <c r="AB92" i="1"/>
  <c r="AB99" i="1"/>
  <c r="AB101" i="1"/>
  <c r="AB108" i="1"/>
  <c r="AB124" i="1"/>
  <c r="AB86" i="1"/>
  <c r="AB88" i="1"/>
  <c r="AB95" i="1"/>
  <c r="AB97" i="1"/>
  <c r="AB102" i="1"/>
  <c r="AB104" i="1"/>
  <c r="AB111" i="1"/>
  <c r="AB113" i="1"/>
  <c r="AB118" i="1"/>
  <c r="AB120" i="1"/>
  <c r="AB127" i="1"/>
  <c r="AB129" i="1"/>
  <c r="AB134" i="1"/>
  <c r="AB136" i="1"/>
  <c r="AB143" i="1"/>
  <c r="AB145" i="1"/>
  <c r="AB150" i="1"/>
  <c r="AB152" i="1"/>
  <c r="AB159" i="1"/>
  <c r="AB161" i="1"/>
  <c r="AB166" i="1"/>
  <c r="AB168" i="1"/>
  <c r="AB175" i="1"/>
  <c r="AB177" i="1"/>
  <c r="AB182" i="1"/>
  <c r="AB184" i="1"/>
  <c r="AB191" i="1"/>
  <c r="AB193" i="1"/>
  <c r="AB198" i="1"/>
  <c r="AB200" i="1"/>
  <c r="AB207" i="1"/>
  <c r="AB209" i="1"/>
  <c r="AB214" i="1"/>
  <c r="AB216" i="1"/>
  <c r="AB223" i="1"/>
  <c r="AB225" i="1"/>
  <c r="AB230" i="1"/>
  <c r="AB232" i="1"/>
  <c r="AB239" i="1"/>
  <c r="AB241" i="1"/>
  <c r="AB246" i="1"/>
  <c r="AB248" i="1"/>
  <c r="AB255" i="1"/>
  <c r="AB257" i="1"/>
  <c r="AB262" i="1"/>
  <c r="AB264" i="1"/>
  <c r="AB271" i="1"/>
  <c r="AB273" i="1"/>
  <c r="AB278" i="1"/>
  <c r="AB280" i="1"/>
  <c r="AB287" i="1"/>
  <c r="AB289" i="1"/>
  <c r="AB294" i="1"/>
  <c r="AB296" i="1"/>
  <c r="AB303" i="1"/>
  <c r="AB305" i="1"/>
  <c r="AB310" i="1"/>
  <c r="AB312" i="1"/>
  <c r="AB319" i="1"/>
  <c r="AB321" i="1"/>
  <c r="AB326" i="1"/>
  <c r="AB328" i="1"/>
  <c r="AB335" i="1"/>
  <c r="AB337" i="1"/>
  <c r="AB342" i="1"/>
  <c r="AB344" i="1"/>
  <c r="AB351" i="1"/>
  <c r="AB353" i="1"/>
  <c r="AB358" i="1"/>
  <c r="AB360" i="1"/>
  <c r="AB367" i="1"/>
  <c r="AB369" i="1"/>
  <c r="AB374" i="1"/>
  <c r="AB376" i="1"/>
  <c r="AB383" i="1"/>
  <c r="AB385" i="1"/>
  <c r="AB390" i="1"/>
  <c r="AB392" i="1"/>
  <c r="AB399" i="1"/>
  <c r="AB401" i="1"/>
  <c r="AB406" i="1"/>
  <c r="AB408" i="1"/>
  <c r="AB415" i="1"/>
  <c r="AB417" i="1"/>
  <c r="AB422" i="1"/>
  <c r="AB424" i="1"/>
  <c r="AB431" i="1"/>
  <c r="AB433" i="1"/>
  <c r="AB438" i="1"/>
  <c r="AB440" i="1"/>
  <c r="AB447" i="1"/>
  <c r="AB449" i="1"/>
  <c r="AB454" i="1"/>
  <c r="AB456" i="1"/>
  <c r="AB463" i="1"/>
  <c r="AB465" i="1"/>
  <c r="AB470" i="1"/>
  <c r="AB472" i="1"/>
  <c r="AB479" i="1"/>
  <c r="AB481" i="1"/>
  <c r="AB486" i="1"/>
  <c r="AB488" i="1"/>
  <c r="AB495" i="1"/>
  <c r="AB497" i="1"/>
  <c r="AB502" i="1"/>
  <c r="AB504" i="1"/>
  <c r="AB511" i="1"/>
  <c r="AB513" i="1"/>
  <c r="AB518" i="1"/>
  <c r="AB520" i="1"/>
  <c r="AB527" i="1"/>
  <c r="AB529" i="1"/>
  <c r="AB534" i="1"/>
  <c r="AB536" i="1"/>
  <c r="AB543" i="1"/>
  <c r="AB545" i="1"/>
  <c r="AB550" i="1"/>
  <c r="AB552" i="1"/>
  <c r="AB559" i="1"/>
  <c r="AB561" i="1"/>
  <c r="AB566" i="1"/>
  <c r="AB568" i="1"/>
  <c r="AB575" i="1"/>
  <c r="AB577" i="1"/>
  <c r="AB582" i="1"/>
  <c r="AB584" i="1"/>
  <c r="AB591" i="1"/>
  <c r="AB593" i="1"/>
  <c r="AB598" i="1"/>
  <c r="AB600" i="1"/>
  <c r="AB607" i="1"/>
  <c r="AB609" i="1"/>
  <c r="AB614" i="1"/>
  <c r="AB616" i="1"/>
  <c r="AB623" i="1"/>
  <c r="AB625" i="1"/>
  <c r="AB630" i="1"/>
  <c r="AB632" i="1"/>
  <c r="AB639" i="1"/>
  <c r="AB641" i="1"/>
  <c r="AB646" i="1"/>
  <c r="AB648" i="1"/>
  <c r="AB655" i="1"/>
  <c r="AB657" i="1"/>
  <c r="AB662" i="1"/>
  <c r="AB664" i="1"/>
  <c r="AB671" i="1"/>
  <c r="AB673" i="1"/>
  <c r="AB678" i="1"/>
  <c r="AB680" i="1"/>
  <c r="AB687" i="1"/>
  <c r="AB689" i="1"/>
  <c r="AB694" i="1"/>
  <c r="AB696" i="1"/>
  <c r="AB703" i="1"/>
  <c r="AB705" i="1"/>
  <c r="AB710" i="1"/>
  <c r="AB712" i="1"/>
  <c r="AB719" i="1"/>
  <c r="AB721" i="1"/>
  <c r="AB726" i="1"/>
  <c r="AB728" i="1"/>
  <c r="AB735" i="1"/>
  <c r="AB737" i="1"/>
  <c r="AB742" i="1"/>
  <c r="AB744" i="1"/>
  <c r="AB751" i="1"/>
  <c r="AB753" i="1"/>
  <c r="AB758" i="1"/>
  <c r="AB760" i="1"/>
  <c r="AB763" i="1"/>
  <c r="AB767" i="1"/>
  <c r="AB771" i="1"/>
  <c r="AB775" i="1"/>
  <c r="AB783" i="1"/>
  <c r="AB785" i="1"/>
  <c r="AB790" i="1"/>
  <c r="AB792" i="1"/>
  <c r="AB799" i="1"/>
  <c r="AB801" i="1"/>
  <c r="AB806" i="1"/>
  <c r="AB808" i="1"/>
  <c r="AB815" i="1"/>
  <c r="AB817" i="1"/>
  <c r="AB822" i="1"/>
  <c r="AB824" i="1"/>
  <c r="AB831" i="1"/>
  <c r="AB833" i="1"/>
  <c r="AB840" i="1"/>
  <c r="AB842" i="1"/>
  <c r="AB844" i="1"/>
  <c r="AB848" i="1"/>
  <c r="AB855" i="1"/>
  <c r="AB857" i="1"/>
  <c r="AB862" i="1"/>
  <c r="AB864" i="1"/>
  <c r="AB871" i="1"/>
  <c r="AB873" i="1"/>
  <c r="AB878" i="1"/>
  <c r="AB880" i="1"/>
  <c r="AB887" i="1"/>
  <c r="AB889" i="1"/>
  <c r="AB894" i="1"/>
  <c r="AB896" i="1"/>
  <c r="AB903" i="1"/>
  <c r="AB905" i="1"/>
  <c r="AB910" i="1"/>
  <c r="AB912" i="1"/>
  <c r="AB919" i="1"/>
  <c r="AB921" i="1"/>
  <c r="AB926" i="1"/>
  <c r="AB928" i="1"/>
  <c r="AB935" i="1"/>
  <c r="AB937" i="1"/>
  <c r="AB942" i="1"/>
  <c r="AB944" i="1"/>
  <c r="AB951" i="1"/>
  <c r="AB953" i="1"/>
  <c r="AB958" i="1"/>
  <c r="AB960" i="1"/>
  <c r="AB967" i="1"/>
  <c r="AB969" i="1"/>
  <c r="AB974" i="1"/>
  <c r="AB976" i="1"/>
  <c r="AB978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169" i="1"/>
  <c r="V1271" i="1"/>
  <c r="S1272" i="1"/>
  <c r="AB1272" i="1" s="1"/>
  <c r="AB1313" i="1"/>
  <c r="AB1315" i="1"/>
  <c r="AB1322" i="1"/>
  <c r="AB1329" i="1"/>
  <c r="AB1331" i="1"/>
  <c r="AB1338" i="1"/>
  <c r="AB1345" i="1"/>
  <c r="AB1347" i="1"/>
  <c r="AB1354" i="1"/>
  <c r="AB1361" i="1"/>
  <c r="AB1363" i="1"/>
  <c r="AB1370" i="1"/>
  <c r="AB1377" i="1"/>
  <c r="AB1379" i="1"/>
  <c r="AB1386" i="1"/>
  <c r="AB1393" i="1"/>
  <c r="AB1395" i="1"/>
  <c r="AB1402" i="1"/>
  <c r="AB1409" i="1"/>
  <c r="AB1411" i="1"/>
  <c r="AB1418" i="1"/>
  <c r="AB1425" i="1"/>
  <c r="AB1427" i="1"/>
  <c r="AB1434" i="1"/>
  <c r="AB1441" i="1"/>
  <c r="AB1443" i="1"/>
  <c r="AB1450" i="1"/>
  <c r="AB1457" i="1"/>
  <c r="AB1459" i="1"/>
  <c r="AB1466" i="1"/>
  <c r="AB1473" i="1"/>
  <c r="AB1475" i="1"/>
  <c r="AB1482" i="1"/>
  <c r="AB1489" i="1"/>
  <c r="AB1491" i="1"/>
  <c r="AB1498" i="1"/>
  <c r="AB1505" i="1"/>
  <c r="AB1507" i="1"/>
  <c r="AB1514" i="1"/>
  <c r="AB1521" i="1"/>
  <c r="AB1523" i="1"/>
  <c r="AB1662" i="1"/>
  <c r="AB1674" i="1"/>
  <c r="AB1694" i="1"/>
  <c r="AB1706" i="1"/>
  <c r="AB1726" i="1"/>
  <c r="AB1738" i="1"/>
  <c r="AB1758" i="1"/>
  <c r="AB1770" i="1"/>
  <c r="AB1787" i="1"/>
  <c r="AB1788" i="1"/>
  <c r="AB1799" i="1"/>
  <c r="AB1804" i="1"/>
  <c r="AB1808" i="1"/>
  <c r="AB1818" i="1"/>
  <c r="AB1838" i="1"/>
  <c r="AB1863" i="1"/>
  <c r="AB1868" i="1"/>
  <c r="AB1872" i="1"/>
  <c r="AB1882" i="1"/>
  <c r="AB1902" i="1"/>
  <c r="AB1927" i="1"/>
  <c r="AB1932" i="1"/>
  <c r="AB1936" i="1"/>
  <c r="AB1946" i="1"/>
  <c r="AB1966" i="1"/>
  <c r="AB1991" i="1"/>
  <c r="AB1996" i="1"/>
  <c r="AB2000" i="1"/>
  <c r="Z1159" i="1"/>
  <c r="AB1161" i="1"/>
  <c r="M1162" i="1"/>
  <c r="AB1162" i="1" s="1"/>
  <c r="S1164" i="1"/>
  <c r="AB1164" i="1" s="1"/>
  <c r="P1169" i="1"/>
  <c r="V1171" i="1"/>
  <c r="AB1171" i="1" s="1"/>
  <c r="Z1175" i="1"/>
  <c r="AB1177" i="1"/>
  <c r="M1178" i="1"/>
  <c r="AB1178" i="1" s="1"/>
  <c r="S1180" i="1"/>
  <c r="AB1180" i="1" s="1"/>
  <c r="P1185" i="1"/>
  <c r="AB1185" i="1" s="1"/>
  <c r="V1187" i="1"/>
  <c r="AB1187" i="1" s="1"/>
  <c r="Z1191" i="1"/>
  <c r="AB1193" i="1"/>
  <c r="M1194" i="1"/>
  <c r="AB1194" i="1" s="1"/>
  <c r="S1196" i="1"/>
  <c r="AB1196" i="1" s="1"/>
  <c r="P1201" i="1"/>
  <c r="AB1201" i="1" s="1"/>
  <c r="V1203" i="1"/>
  <c r="AB1203" i="1" s="1"/>
  <c r="Z1207" i="1"/>
  <c r="AB1209" i="1"/>
  <c r="M1210" i="1"/>
  <c r="AB1210" i="1" s="1"/>
  <c r="S1212" i="1"/>
  <c r="AB1212" i="1" s="1"/>
  <c r="P1217" i="1"/>
  <c r="AB1217" i="1" s="1"/>
  <c r="V1219" i="1"/>
  <c r="AB1219" i="1" s="1"/>
  <c r="Z1223" i="1"/>
  <c r="AB1225" i="1"/>
  <c r="M1226" i="1"/>
  <c r="AB1226" i="1" s="1"/>
  <c r="S1228" i="1"/>
  <c r="AB1228" i="1" s="1"/>
  <c r="P1233" i="1"/>
  <c r="AB1233" i="1" s="1"/>
  <c r="V1235" i="1"/>
  <c r="AB1235" i="1" s="1"/>
  <c r="Z1239" i="1"/>
  <c r="AB1241" i="1"/>
  <c r="M1242" i="1"/>
  <c r="AB1242" i="1" s="1"/>
  <c r="S1244" i="1"/>
  <c r="AB1244" i="1" s="1"/>
  <c r="P1249" i="1"/>
  <c r="AB1249" i="1" s="1"/>
  <c r="V1251" i="1"/>
  <c r="AB1251" i="1" s="1"/>
  <c r="AB1255" i="1"/>
  <c r="Z1259" i="1"/>
  <c r="AB1263" i="1"/>
  <c r="Z1267" i="1"/>
  <c r="AB1271" i="1"/>
  <c r="AB1278" i="1"/>
  <c r="AB1282" i="1"/>
  <c r="AB1286" i="1"/>
  <c r="AB1290" i="1"/>
  <c r="AB1294" i="1"/>
  <c r="AB1298" i="1"/>
  <c r="AB1302" i="1"/>
  <c r="AB1306" i="1"/>
  <c r="AB1310" i="1"/>
  <c r="AB1317" i="1"/>
  <c r="AB1319" i="1"/>
  <c r="AB1326" i="1"/>
  <c r="AB1333" i="1"/>
  <c r="AB1335" i="1"/>
  <c r="AB1342" i="1"/>
  <c r="AB1349" i="1"/>
  <c r="AB1351" i="1"/>
  <c r="AB1358" i="1"/>
  <c r="AB1365" i="1"/>
  <c r="AB1367" i="1"/>
  <c r="AB1374" i="1"/>
  <c r="AB1381" i="1"/>
  <c r="AB1383" i="1"/>
  <c r="AB1390" i="1"/>
  <c r="AB1397" i="1"/>
  <c r="AB1399" i="1"/>
  <c r="AB1406" i="1"/>
  <c r="AB1413" i="1"/>
  <c r="AB1415" i="1"/>
  <c r="AB1422" i="1"/>
  <c r="AB1429" i="1"/>
  <c r="AB1431" i="1"/>
  <c r="AB1438" i="1"/>
  <c r="AB1445" i="1"/>
  <c r="AB1447" i="1"/>
  <c r="AB1454" i="1"/>
  <c r="AB1461" i="1"/>
  <c r="AB1463" i="1"/>
  <c r="AB1470" i="1"/>
  <c r="AB1477" i="1"/>
  <c r="AB1479" i="1"/>
  <c r="AB1486" i="1"/>
  <c r="AB1493" i="1"/>
  <c r="AB1495" i="1"/>
  <c r="AB1502" i="1"/>
  <c r="AB1509" i="1"/>
  <c r="AB1511" i="1"/>
  <c r="AB1518" i="1"/>
  <c r="AB1525" i="1"/>
  <c r="AB1527" i="1"/>
  <c r="AB1529" i="1"/>
  <c r="AB1531" i="1"/>
  <c r="AB1533" i="1"/>
  <c r="AB1535" i="1"/>
  <c r="AB1537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64" i="1"/>
  <c r="AB1668" i="1"/>
  <c r="AB1671" i="1"/>
  <c r="AB1682" i="1"/>
  <c r="AB1696" i="1"/>
  <c r="AB1700" i="1"/>
  <c r="AB1703" i="1"/>
  <c r="AB1714" i="1"/>
  <c r="AB1728" i="1"/>
  <c r="AB1732" i="1"/>
  <c r="AB1735" i="1"/>
  <c r="AB1746" i="1"/>
  <c r="AB1760" i="1"/>
  <c r="AB1764" i="1"/>
  <c r="AB1767" i="1"/>
  <c r="AB1815" i="1"/>
  <c r="AB1820" i="1"/>
  <c r="AB1824" i="1"/>
  <c r="AB1879" i="1"/>
  <c r="AB1884" i="1"/>
  <c r="AB1888" i="1"/>
  <c r="AB1943" i="1"/>
  <c r="AB1948" i="1"/>
  <c r="AB1952" i="1"/>
  <c r="AB2007" i="1"/>
  <c r="V1159" i="1"/>
  <c r="AB1159" i="1" s="1"/>
  <c r="Z1163" i="1"/>
  <c r="AB1163" i="1" s="1"/>
  <c r="AB1165" i="1"/>
  <c r="M1166" i="1"/>
  <c r="AB1166" i="1" s="1"/>
  <c r="S1168" i="1"/>
  <c r="AB1168" i="1" s="1"/>
  <c r="P1173" i="1"/>
  <c r="AB1173" i="1" s="1"/>
  <c r="V1175" i="1"/>
  <c r="AB1175" i="1" s="1"/>
  <c r="Z1179" i="1"/>
  <c r="AB1179" i="1" s="1"/>
  <c r="AB1181" i="1"/>
  <c r="M1182" i="1"/>
  <c r="AB1182" i="1" s="1"/>
  <c r="S1184" i="1"/>
  <c r="AB1184" i="1" s="1"/>
  <c r="P1189" i="1"/>
  <c r="AB1189" i="1" s="1"/>
  <c r="V1191" i="1"/>
  <c r="AB1191" i="1" s="1"/>
  <c r="Z1195" i="1"/>
  <c r="AB1195" i="1" s="1"/>
  <c r="AB1197" i="1"/>
  <c r="M1198" i="1"/>
  <c r="AB1198" i="1" s="1"/>
  <c r="S1200" i="1"/>
  <c r="AB1200" i="1" s="1"/>
  <c r="P1205" i="1"/>
  <c r="AB1205" i="1" s="1"/>
  <c r="V1207" i="1"/>
  <c r="AB1207" i="1" s="1"/>
  <c r="Z1211" i="1"/>
  <c r="AB1211" i="1" s="1"/>
  <c r="AB1213" i="1"/>
  <c r="M1214" i="1"/>
  <c r="AB1214" i="1" s="1"/>
  <c r="S1216" i="1"/>
  <c r="AB1216" i="1" s="1"/>
  <c r="P1221" i="1"/>
  <c r="AB1221" i="1" s="1"/>
  <c r="V1223" i="1"/>
  <c r="AB1223" i="1" s="1"/>
  <c r="Z1227" i="1"/>
  <c r="AB1227" i="1" s="1"/>
  <c r="AB1229" i="1"/>
  <c r="M1230" i="1"/>
  <c r="AB1230" i="1" s="1"/>
  <c r="S1232" i="1"/>
  <c r="AB1232" i="1" s="1"/>
  <c r="P1237" i="1"/>
  <c r="AB1237" i="1" s="1"/>
  <c r="V1239" i="1"/>
  <c r="AB1239" i="1" s="1"/>
  <c r="Z1243" i="1"/>
  <c r="AB1243" i="1" s="1"/>
  <c r="AB1245" i="1"/>
  <c r="M1246" i="1"/>
  <c r="AB1246" i="1" s="1"/>
  <c r="S1248" i="1"/>
  <c r="AB1248" i="1" s="1"/>
  <c r="P1253" i="1"/>
  <c r="AB1253" i="1" s="1"/>
  <c r="P1257" i="1"/>
  <c r="AB1257" i="1" s="1"/>
  <c r="M1258" i="1"/>
  <c r="AB1258" i="1" s="1"/>
  <c r="V1259" i="1"/>
  <c r="AB1259" i="1" s="1"/>
  <c r="S1260" i="1"/>
  <c r="AB1260" i="1" s="1"/>
  <c r="AB1261" i="1"/>
  <c r="P1265" i="1"/>
  <c r="AB1265" i="1" s="1"/>
  <c r="M1266" i="1"/>
  <c r="AB1266" i="1" s="1"/>
  <c r="V1267" i="1"/>
  <c r="AB1267" i="1" s="1"/>
  <c r="S1268" i="1"/>
  <c r="AB1268" i="1" s="1"/>
  <c r="AB1269" i="1"/>
  <c r="P1273" i="1"/>
  <c r="AB1273" i="1" s="1"/>
  <c r="M1274" i="1"/>
  <c r="AB1274" i="1" s="1"/>
  <c r="AB1314" i="1"/>
  <c r="AB1321" i="1"/>
  <c r="AB1323" i="1"/>
  <c r="AB1330" i="1"/>
  <c r="AB1337" i="1"/>
  <c r="AB1339" i="1"/>
  <c r="AB1346" i="1"/>
  <c r="AB1353" i="1"/>
  <c r="AB1355" i="1"/>
  <c r="AB1362" i="1"/>
  <c r="AB1369" i="1"/>
  <c r="AB1371" i="1"/>
  <c r="AB1378" i="1"/>
  <c r="AB1385" i="1"/>
  <c r="AB1387" i="1"/>
  <c r="AB1394" i="1"/>
  <c r="AB1401" i="1"/>
  <c r="AB1403" i="1"/>
  <c r="AB1410" i="1"/>
  <c r="AB1417" i="1"/>
  <c r="AB1419" i="1"/>
  <c r="AB1426" i="1"/>
  <c r="AB1433" i="1"/>
  <c r="AB1435" i="1"/>
  <c r="AB1442" i="1"/>
  <c r="AB1449" i="1"/>
  <c r="AB1451" i="1"/>
  <c r="AB1458" i="1"/>
  <c r="AB1465" i="1"/>
  <c r="AB1467" i="1"/>
  <c r="AB1474" i="1"/>
  <c r="AB1481" i="1"/>
  <c r="AB1483" i="1"/>
  <c r="AB1490" i="1"/>
  <c r="AB1497" i="1"/>
  <c r="AB1499" i="1"/>
  <c r="AB1506" i="1"/>
  <c r="AB1513" i="1"/>
  <c r="AB1515" i="1"/>
  <c r="AB1522" i="1"/>
  <c r="AB1658" i="1"/>
  <c r="AB1678" i="1"/>
  <c r="AB1690" i="1"/>
  <c r="AB1710" i="1"/>
  <c r="AB1722" i="1"/>
  <c r="AB1742" i="1"/>
  <c r="AB1754" i="1"/>
  <c r="AB1774" i="1"/>
  <c r="AB1786" i="1"/>
  <c r="AB1806" i="1"/>
  <c r="AB1831" i="1"/>
  <c r="AB1836" i="1"/>
  <c r="AB1840" i="1"/>
  <c r="AB1850" i="1"/>
  <c r="AB1870" i="1"/>
  <c r="AB1895" i="1"/>
  <c r="AB1900" i="1"/>
  <c r="AB1904" i="1"/>
  <c r="AB1914" i="1"/>
  <c r="AB1934" i="1"/>
  <c r="AB1959" i="1"/>
  <c r="AB1968" i="1"/>
  <c r="AB1978" i="1"/>
  <c r="AB1998" i="1"/>
  <c r="AB1657" i="1"/>
  <c r="AB1673" i="1"/>
  <c r="AB1689" i="1"/>
  <c r="AB1705" i="1"/>
  <c r="AB1721" i="1"/>
  <c r="AB1737" i="1"/>
  <c r="AB1753" i="1"/>
  <c r="AB1769" i="1"/>
  <c r="AB1785" i="1"/>
  <c r="AB2457" i="1"/>
  <c r="AB2470" i="1"/>
  <c r="AB2473" i="1"/>
  <c r="AB2486" i="1"/>
  <c r="AB2489" i="1"/>
  <c r="AB2502" i="1"/>
  <c r="AB2503" i="1"/>
  <c r="AB2515" i="1"/>
  <c r="AB2517" i="1"/>
  <c r="AB2534" i="1"/>
  <c r="AB2535" i="1"/>
  <c r="AB2547" i="1"/>
  <c r="AB2549" i="1"/>
  <c r="AB2566" i="1"/>
  <c r="AB2567" i="1"/>
  <c r="AB2579" i="1"/>
  <c r="AB2581" i="1"/>
  <c r="AB2598" i="1"/>
  <c r="AB2599" i="1"/>
  <c r="AB2611" i="1"/>
  <c r="AB2613" i="1"/>
  <c r="AB2630" i="1"/>
  <c r="AB2631" i="1"/>
  <c r="AB2643" i="1"/>
  <c r="AB2645" i="1"/>
  <c r="AB2662" i="1"/>
  <c r="AB2663" i="1"/>
  <c r="AB2675" i="1"/>
  <c r="AB2677" i="1"/>
  <c r="AB2694" i="1"/>
  <c r="AB2695" i="1"/>
  <c r="AB2707" i="1"/>
  <c r="AB2709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95" i="1"/>
  <c r="AB2527" i="1"/>
  <c r="AB2559" i="1"/>
  <c r="AB2590" i="1"/>
  <c r="AB2591" i="1"/>
  <c r="AB2605" i="1"/>
  <c r="AB2622" i="1"/>
  <c r="AB2623" i="1"/>
  <c r="AB2637" i="1"/>
  <c r="AB2654" i="1"/>
  <c r="AB2655" i="1"/>
  <c r="AB2669" i="1"/>
  <c r="AB2686" i="1"/>
  <c r="AB2687" i="1"/>
  <c r="AB2701" i="1"/>
  <c r="AB2824" i="1"/>
  <c r="AB1665" i="1"/>
  <c r="AB1681" i="1"/>
  <c r="AB1697" i="1"/>
  <c r="AB1713" i="1"/>
  <c r="AB1729" i="1"/>
  <c r="AB1745" i="1"/>
  <c r="AB1761" i="1"/>
  <c r="AB1777" i="1"/>
  <c r="Z1791" i="1"/>
  <c r="AB1793" i="1"/>
  <c r="M1794" i="1"/>
  <c r="AB1794" i="1" s="1"/>
  <c r="S1796" i="1"/>
  <c r="AB1796" i="1" s="1"/>
  <c r="P1801" i="1"/>
  <c r="AB1801" i="1" s="1"/>
  <c r="V1803" i="1"/>
  <c r="AB1803" i="1" s="1"/>
  <c r="Z1807" i="1"/>
  <c r="AB1809" i="1"/>
  <c r="M1810" i="1"/>
  <c r="AB1810" i="1" s="1"/>
  <c r="S1812" i="1"/>
  <c r="AB1812" i="1" s="1"/>
  <c r="P1817" i="1"/>
  <c r="AB1817" i="1" s="1"/>
  <c r="V1819" i="1"/>
  <c r="AB1819" i="1" s="1"/>
  <c r="Z1823" i="1"/>
  <c r="AB1825" i="1"/>
  <c r="M1826" i="1"/>
  <c r="AB1826" i="1" s="1"/>
  <c r="S1828" i="1"/>
  <c r="AB1828" i="1" s="1"/>
  <c r="P1833" i="1"/>
  <c r="AB1833" i="1" s="1"/>
  <c r="V1835" i="1"/>
  <c r="AB1835" i="1" s="1"/>
  <c r="Z1839" i="1"/>
  <c r="AB1841" i="1"/>
  <c r="M1842" i="1"/>
  <c r="AB1842" i="1" s="1"/>
  <c r="S1844" i="1"/>
  <c r="AB1844" i="1" s="1"/>
  <c r="P1849" i="1"/>
  <c r="AB1849" i="1" s="1"/>
  <c r="V1851" i="1"/>
  <c r="AB1851" i="1" s="1"/>
  <c r="Z1855" i="1"/>
  <c r="AB1857" i="1"/>
  <c r="M1858" i="1"/>
  <c r="AB1858" i="1" s="1"/>
  <c r="S1860" i="1"/>
  <c r="AB1860" i="1" s="1"/>
  <c r="P1865" i="1"/>
  <c r="AB1865" i="1" s="1"/>
  <c r="V1867" i="1"/>
  <c r="AB1867" i="1" s="1"/>
  <c r="Z1871" i="1"/>
  <c r="AB1873" i="1"/>
  <c r="M1874" i="1"/>
  <c r="AB1874" i="1" s="1"/>
  <c r="S1876" i="1"/>
  <c r="AB1876" i="1" s="1"/>
  <c r="P1881" i="1"/>
  <c r="AB1881" i="1" s="1"/>
  <c r="V1883" i="1"/>
  <c r="AB1883" i="1" s="1"/>
  <c r="Z1887" i="1"/>
  <c r="AB1889" i="1"/>
  <c r="M1890" i="1"/>
  <c r="AB1890" i="1" s="1"/>
  <c r="S1892" i="1"/>
  <c r="AB1892" i="1" s="1"/>
  <c r="P1897" i="1"/>
  <c r="AB1897" i="1" s="1"/>
  <c r="V1899" i="1"/>
  <c r="AB1899" i="1" s="1"/>
  <c r="Z1903" i="1"/>
  <c r="AB1905" i="1"/>
  <c r="M1906" i="1"/>
  <c r="AB1906" i="1" s="1"/>
  <c r="S1908" i="1"/>
  <c r="AB1908" i="1" s="1"/>
  <c r="P1913" i="1"/>
  <c r="AB1913" i="1" s="1"/>
  <c r="V1915" i="1"/>
  <c r="AB1915" i="1" s="1"/>
  <c r="Z1919" i="1"/>
  <c r="AB1921" i="1"/>
  <c r="M1922" i="1"/>
  <c r="AB1922" i="1" s="1"/>
  <c r="S1924" i="1"/>
  <c r="AB1924" i="1" s="1"/>
  <c r="P1929" i="1"/>
  <c r="AB1929" i="1" s="1"/>
  <c r="V1931" i="1"/>
  <c r="AB1931" i="1" s="1"/>
  <c r="Z1935" i="1"/>
  <c r="AB1937" i="1"/>
  <c r="M1938" i="1"/>
  <c r="AB1938" i="1" s="1"/>
  <c r="S1940" i="1"/>
  <c r="AB1940" i="1" s="1"/>
  <c r="P1945" i="1"/>
  <c r="AB1945" i="1" s="1"/>
  <c r="V1947" i="1"/>
  <c r="AB1947" i="1" s="1"/>
  <c r="Z1951" i="1"/>
  <c r="AB1953" i="1"/>
  <c r="M1954" i="1"/>
  <c r="AB1954" i="1" s="1"/>
  <c r="S1956" i="1"/>
  <c r="AB1956" i="1" s="1"/>
  <c r="P1961" i="1"/>
  <c r="AB1961" i="1" s="1"/>
  <c r="V1963" i="1"/>
  <c r="AB1963" i="1" s="1"/>
  <c r="Z1967" i="1"/>
  <c r="AB1969" i="1"/>
  <c r="M1970" i="1"/>
  <c r="AB1970" i="1" s="1"/>
  <c r="S1972" i="1"/>
  <c r="AB1972" i="1" s="1"/>
  <c r="P1977" i="1"/>
  <c r="AB1977" i="1" s="1"/>
  <c r="V1979" i="1"/>
  <c r="AB1979" i="1" s="1"/>
  <c r="Z1983" i="1"/>
  <c r="AB1985" i="1"/>
  <c r="M1986" i="1"/>
  <c r="AB1986" i="1" s="1"/>
  <c r="S1988" i="1"/>
  <c r="AB1988" i="1" s="1"/>
  <c r="P1993" i="1"/>
  <c r="AB1993" i="1" s="1"/>
  <c r="V1995" i="1"/>
  <c r="AB1995" i="1" s="1"/>
  <c r="Z1999" i="1"/>
  <c r="AB2001" i="1"/>
  <c r="M2002" i="1"/>
  <c r="AB2002" i="1" s="1"/>
  <c r="S2004" i="1"/>
  <c r="AB2004" i="1" s="1"/>
  <c r="P2009" i="1"/>
  <c r="AB2009" i="1" s="1"/>
  <c r="Z2011" i="1"/>
  <c r="AB2015" i="1"/>
  <c r="Z2019" i="1"/>
  <c r="AB2023" i="1"/>
  <c r="Z2027" i="1"/>
  <c r="AB2031" i="1"/>
  <c r="Z2035" i="1"/>
  <c r="AB2039" i="1"/>
  <c r="Z2043" i="1"/>
  <c r="AB2047" i="1"/>
  <c r="Z2051" i="1"/>
  <c r="AB2055" i="1"/>
  <c r="Z2059" i="1"/>
  <c r="AB2063" i="1"/>
  <c r="Z2067" i="1"/>
  <c r="AB2071" i="1"/>
  <c r="Z2075" i="1"/>
  <c r="AB2079" i="1"/>
  <c r="Z2083" i="1"/>
  <c r="AB2087" i="1"/>
  <c r="Z2091" i="1"/>
  <c r="AB2095" i="1"/>
  <c r="Z2099" i="1"/>
  <c r="AB2103" i="1"/>
  <c r="Z2107" i="1"/>
  <c r="AB2111" i="1"/>
  <c r="Z2115" i="1"/>
  <c r="AB2119" i="1"/>
  <c r="Z2123" i="1"/>
  <c r="AB2127" i="1"/>
  <c r="Z2131" i="1"/>
  <c r="AB2135" i="1"/>
  <c r="Z2139" i="1"/>
  <c r="AB2143" i="1"/>
  <c r="Z2147" i="1"/>
  <c r="AB2151" i="1"/>
  <c r="Z2155" i="1"/>
  <c r="AB2159" i="1"/>
  <c r="Z2163" i="1"/>
  <c r="AB2167" i="1"/>
  <c r="Z2171" i="1"/>
  <c r="AB2175" i="1"/>
  <c r="Z2179" i="1"/>
  <c r="AB2183" i="1"/>
  <c r="Z2187" i="1"/>
  <c r="AB2191" i="1"/>
  <c r="Z2195" i="1"/>
  <c r="AB2199" i="1"/>
  <c r="Z2203" i="1"/>
  <c r="AB2207" i="1"/>
  <c r="Z2211" i="1"/>
  <c r="AB2215" i="1"/>
  <c r="Z2219" i="1"/>
  <c r="AB2223" i="1"/>
  <c r="Z2227" i="1"/>
  <c r="AB2431" i="1"/>
  <c r="AB2447" i="1"/>
  <c r="AB2463" i="1"/>
  <c r="AB2479" i="1"/>
  <c r="AB2499" i="1"/>
  <c r="AB2501" i="1"/>
  <c r="AB2518" i="1"/>
  <c r="AB2519" i="1"/>
  <c r="AB2531" i="1"/>
  <c r="AB2533" i="1"/>
  <c r="AB2550" i="1"/>
  <c r="AB2551" i="1"/>
  <c r="AB2563" i="1"/>
  <c r="AB2565" i="1"/>
  <c r="AB2582" i="1"/>
  <c r="AB2583" i="1"/>
  <c r="AB2597" i="1"/>
  <c r="AB2614" i="1"/>
  <c r="AB2615" i="1"/>
  <c r="AB2629" i="1"/>
  <c r="AB2646" i="1"/>
  <c r="AB2647" i="1"/>
  <c r="AB2661" i="1"/>
  <c r="AB2678" i="1"/>
  <c r="AB2679" i="1"/>
  <c r="AB2693" i="1"/>
  <c r="AB2710" i="1"/>
  <c r="AB2711" i="1"/>
  <c r="Z1651" i="1"/>
  <c r="AB1651" i="1" s="1"/>
  <c r="AB1653" i="1"/>
  <c r="M1654" i="1"/>
  <c r="AB1654" i="1" s="1"/>
  <c r="S1656" i="1"/>
  <c r="AB1656" i="1" s="1"/>
  <c r="P1661" i="1"/>
  <c r="AB1661" i="1" s="1"/>
  <c r="V1663" i="1"/>
  <c r="AB1663" i="1" s="1"/>
  <c r="Z1667" i="1"/>
  <c r="AB1667" i="1" s="1"/>
  <c r="AB1669" i="1"/>
  <c r="M1670" i="1"/>
  <c r="AB1670" i="1" s="1"/>
  <c r="S1672" i="1"/>
  <c r="AB1672" i="1" s="1"/>
  <c r="P1677" i="1"/>
  <c r="AB1677" i="1" s="1"/>
  <c r="V1679" i="1"/>
  <c r="AB1679" i="1" s="1"/>
  <c r="Z1683" i="1"/>
  <c r="AB1683" i="1" s="1"/>
  <c r="AB1685" i="1"/>
  <c r="M1686" i="1"/>
  <c r="AB1686" i="1" s="1"/>
  <c r="S1688" i="1"/>
  <c r="AB1688" i="1" s="1"/>
  <c r="P1693" i="1"/>
  <c r="AB1693" i="1" s="1"/>
  <c r="V1695" i="1"/>
  <c r="AB1695" i="1" s="1"/>
  <c r="Z1699" i="1"/>
  <c r="AB1699" i="1" s="1"/>
  <c r="AB1701" i="1"/>
  <c r="M1702" i="1"/>
  <c r="AB1702" i="1" s="1"/>
  <c r="S1704" i="1"/>
  <c r="AB1704" i="1" s="1"/>
  <c r="P1709" i="1"/>
  <c r="AB1709" i="1" s="1"/>
  <c r="V1711" i="1"/>
  <c r="AB1711" i="1" s="1"/>
  <c r="Z1715" i="1"/>
  <c r="AB1715" i="1" s="1"/>
  <c r="AB1717" i="1"/>
  <c r="M1718" i="1"/>
  <c r="AB1718" i="1" s="1"/>
  <c r="S1720" i="1"/>
  <c r="AB1720" i="1" s="1"/>
  <c r="P1725" i="1"/>
  <c r="AB1725" i="1" s="1"/>
  <c r="V1727" i="1"/>
  <c r="AB1727" i="1" s="1"/>
  <c r="Z1731" i="1"/>
  <c r="AB1731" i="1" s="1"/>
  <c r="AB1733" i="1"/>
  <c r="M1734" i="1"/>
  <c r="AB1734" i="1" s="1"/>
  <c r="S1736" i="1"/>
  <c r="AB1736" i="1" s="1"/>
  <c r="P1741" i="1"/>
  <c r="AB1741" i="1" s="1"/>
  <c r="V1743" i="1"/>
  <c r="AB1743" i="1" s="1"/>
  <c r="Z1747" i="1"/>
  <c r="AB1747" i="1" s="1"/>
  <c r="AB1749" i="1"/>
  <c r="M1750" i="1"/>
  <c r="AB1750" i="1" s="1"/>
  <c r="S1752" i="1"/>
  <c r="AB1752" i="1" s="1"/>
  <c r="P1757" i="1"/>
  <c r="AB1757" i="1" s="1"/>
  <c r="V1759" i="1"/>
  <c r="AB1759" i="1" s="1"/>
  <c r="Z1763" i="1"/>
  <c r="AB1763" i="1" s="1"/>
  <c r="AB1765" i="1"/>
  <c r="M1766" i="1"/>
  <c r="AB1766" i="1" s="1"/>
  <c r="S1768" i="1"/>
  <c r="AB1768" i="1" s="1"/>
  <c r="P1773" i="1"/>
  <c r="AB1773" i="1" s="1"/>
  <c r="V1775" i="1"/>
  <c r="AB1775" i="1" s="1"/>
  <c r="Z1779" i="1"/>
  <c r="AB1779" i="1" s="1"/>
  <c r="AB1781" i="1"/>
  <c r="M1782" i="1"/>
  <c r="AB1782" i="1" s="1"/>
  <c r="S1784" i="1"/>
  <c r="AB1784" i="1" s="1"/>
  <c r="P1789" i="1"/>
  <c r="AB1789" i="1" s="1"/>
  <c r="V1791" i="1"/>
  <c r="AB1791" i="1" s="1"/>
  <c r="Z1795" i="1"/>
  <c r="AB1795" i="1" s="1"/>
  <c r="AB1797" i="1"/>
  <c r="M1798" i="1"/>
  <c r="AB1798" i="1" s="1"/>
  <c r="S1800" i="1"/>
  <c r="AB1800" i="1" s="1"/>
  <c r="P1805" i="1"/>
  <c r="AB1805" i="1" s="1"/>
  <c r="V1807" i="1"/>
  <c r="AB1807" i="1" s="1"/>
  <c r="Z1811" i="1"/>
  <c r="AB1811" i="1" s="1"/>
  <c r="AB1813" i="1"/>
  <c r="M1814" i="1"/>
  <c r="AB1814" i="1" s="1"/>
  <c r="S1816" i="1"/>
  <c r="AB1816" i="1" s="1"/>
  <c r="P1821" i="1"/>
  <c r="AB1821" i="1" s="1"/>
  <c r="V1823" i="1"/>
  <c r="AB1823" i="1" s="1"/>
  <c r="Z1827" i="1"/>
  <c r="AB1827" i="1" s="1"/>
  <c r="AB1829" i="1"/>
  <c r="M1830" i="1"/>
  <c r="AB1830" i="1" s="1"/>
  <c r="S1832" i="1"/>
  <c r="AB1832" i="1" s="1"/>
  <c r="P1837" i="1"/>
  <c r="AB1837" i="1" s="1"/>
  <c r="V1839" i="1"/>
  <c r="AB1839" i="1" s="1"/>
  <c r="Z1843" i="1"/>
  <c r="AB1843" i="1" s="1"/>
  <c r="AB1845" i="1"/>
  <c r="M1846" i="1"/>
  <c r="AB1846" i="1" s="1"/>
  <c r="S1848" i="1"/>
  <c r="AB1848" i="1" s="1"/>
  <c r="P1853" i="1"/>
  <c r="AB1853" i="1" s="1"/>
  <c r="V1855" i="1"/>
  <c r="AB1855" i="1" s="1"/>
  <c r="Z1859" i="1"/>
  <c r="AB1859" i="1" s="1"/>
  <c r="AB1861" i="1"/>
  <c r="M1862" i="1"/>
  <c r="AB1862" i="1" s="1"/>
  <c r="S1864" i="1"/>
  <c r="AB1864" i="1" s="1"/>
  <c r="P1869" i="1"/>
  <c r="AB1869" i="1" s="1"/>
  <c r="V1871" i="1"/>
  <c r="AB1871" i="1" s="1"/>
  <c r="Z1875" i="1"/>
  <c r="AB1875" i="1" s="1"/>
  <c r="AB1877" i="1"/>
  <c r="M1878" i="1"/>
  <c r="AB1878" i="1" s="1"/>
  <c r="S1880" i="1"/>
  <c r="AB1880" i="1" s="1"/>
  <c r="P1885" i="1"/>
  <c r="AB1885" i="1" s="1"/>
  <c r="V1887" i="1"/>
  <c r="AB1887" i="1" s="1"/>
  <c r="Z1891" i="1"/>
  <c r="AB1891" i="1" s="1"/>
  <c r="AB1893" i="1"/>
  <c r="M1894" i="1"/>
  <c r="AB1894" i="1" s="1"/>
  <c r="S1896" i="1"/>
  <c r="AB1896" i="1" s="1"/>
  <c r="P1901" i="1"/>
  <c r="AB1901" i="1" s="1"/>
  <c r="V1903" i="1"/>
  <c r="AB1903" i="1" s="1"/>
  <c r="Z1907" i="1"/>
  <c r="AB1907" i="1" s="1"/>
  <c r="AB1909" i="1"/>
  <c r="M1910" i="1"/>
  <c r="AB1910" i="1" s="1"/>
  <c r="S1912" i="1"/>
  <c r="AB1912" i="1" s="1"/>
  <c r="P1917" i="1"/>
  <c r="AB1917" i="1" s="1"/>
  <c r="V1919" i="1"/>
  <c r="AB1919" i="1" s="1"/>
  <c r="Z1923" i="1"/>
  <c r="AB1923" i="1" s="1"/>
  <c r="AB1925" i="1"/>
  <c r="M1926" i="1"/>
  <c r="AB1926" i="1" s="1"/>
  <c r="S1928" i="1"/>
  <c r="AB1928" i="1" s="1"/>
  <c r="P1933" i="1"/>
  <c r="AB1933" i="1" s="1"/>
  <c r="V1935" i="1"/>
  <c r="AB1935" i="1" s="1"/>
  <c r="Z1939" i="1"/>
  <c r="AB1939" i="1" s="1"/>
  <c r="AB1941" i="1"/>
  <c r="M1942" i="1"/>
  <c r="AB1942" i="1" s="1"/>
  <c r="S1944" i="1"/>
  <c r="AB1944" i="1" s="1"/>
  <c r="P1949" i="1"/>
  <c r="AB1949" i="1" s="1"/>
  <c r="V1951" i="1"/>
  <c r="AB1951" i="1" s="1"/>
  <c r="Z1955" i="1"/>
  <c r="AB1955" i="1" s="1"/>
  <c r="AB1957" i="1"/>
  <c r="M1958" i="1"/>
  <c r="AB1958" i="1" s="1"/>
  <c r="S1960" i="1"/>
  <c r="AB1960" i="1" s="1"/>
  <c r="P1965" i="1"/>
  <c r="AB1965" i="1" s="1"/>
  <c r="V1967" i="1"/>
  <c r="AB1967" i="1" s="1"/>
  <c r="Z1971" i="1"/>
  <c r="AB1971" i="1" s="1"/>
  <c r="AB1973" i="1"/>
  <c r="M1974" i="1"/>
  <c r="AB1974" i="1" s="1"/>
  <c r="S1976" i="1"/>
  <c r="AB1976" i="1" s="1"/>
  <c r="P1981" i="1"/>
  <c r="AB1981" i="1" s="1"/>
  <c r="V1983" i="1"/>
  <c r="AB1983" i="1" s="1"/>
  <c r="Z1987" i="1"/>
  <c r="AB1987" i="1" s="1"/>
  <c r="AB1989" i="1"/>
  <c r="M1990" i="1"/>
  <c r="AB1990" i="1" s="1"/>
  <c r="S1992" i="1"/>
  <c r="AB1992" i="1" s="1"/>
  <c r="P1997" i="1"/>
  <c r="AB1997" i="1" s="1"/>
  <c r="V1999" i="1"/>
  <c r="AB1999" i="1" s="1"/>
  <c r="Z2003" i="1"/>
  <c r="AB2003" i="1" s="1"/>
  <c r="AB2005" i="1"/>
  <c r="M2006" i="1"/>
  <c r="AB2006" i="1" s="1"/>
  <c r="S2008" i="1"/>
  <c r="AB2008" i="1" s="1"/>
  <c r="M2010" i="1"/>
  <c r="AB2010" i="1" s="1"/>
  <c r="V2011" i="1"/>
  <c r="AB2011" i="1" s="1"/>
  <c r="S2012" i="1"/>
  <c r="AB2012" i="1" s="1"/>
  <c r="AB2013" i="1"/>
  <c r="P2017" i="1"/>
  <c r="AB2017" i="1" s="1"/>
  <c r="M2018" i="1"/>
  <c r="AB2018" i="1" s="1"/>
  <c r="V2019" i="1"/>
  <c r="AB2019" i="1" s="1"/>
  <c r="S2020" i="1"/>
  <c r="AB2020" i="1" s="1"/>
  <c r="AB2021" i="1"/>
  <c r="P2025" i="1"/>
  <c r="AB2025" i="1" s="1"/>
  <c r="M2026" i="1"/>
  <c r="AB2026" i="1" s="1"/>
  <c r="V2027" i="1"/>
  <c r="AB2027" i="1" s="1"/>
  <c r="S2028" i="1"/>
  <c r="AB2028" i="1" s="1"/>
  <c r="AB2029" i="1"/>
  <c r="P2033" i="1"/>
  <c r="AB2033" i="1" s="1"/>
  <c r="M2034" i="1"/>
  <c r="AB2034" i="1" s="1"/>
  <c r="V2035" i="1"/>
  <c r="AB2035" i="1" s="1"/>
  <c r="S2036" i="1"/>
  <c r="AB2036" i="1" s="1"/>
  <c r="AB2037" i="1"/>
  <c r="P2041" i="1"/>
  <c r="AB2041" i="1" s="1"/>
  <c r="M2042" i="1"/>
  <c r="AB2042" i="1" s="1"/>
  <c r="V2043" i="1"/>
  <c r="AB2043" i="1" s="1"/>
  <c r="S2044" i="1"/>
  <c r="AB2044" i="1" s="1"/>
  <c r="AB2045" i="1"/>
  <c r="P2049" i="1"/>
  <c r="AB2049" i="1" s="1"/>
  <c r="M2050" i="1"/>
  <c r="AB2050" i="1" s="1"/>
  <c r="V2051" i="1"/>
  <c r="AB2051" i="1" s="1"/>
  <c r="S2052" i="1"/>
  <c r="AB2052" i="1" s="1"/>
  <c r="AB2053" i="1"/>
  <c r="P2057" i="1"/>
  <c r="AB2057" i="1" s="1"/>
  <c r="M2058" i="1"/>
  <c r="AB2058" i="1" s="1"/>
  <c r="V2059" i="1"/>
  <c r="AB2059" i="1" s="1"/>
  <c r="S2060" i="1"/>
  <c r="AB2060" i="1" s="1"/>
  <c r="AB2061" i="1"/>
  <c r="P2065" i="1"/>
  <c r="AB2065" i="1" s="1"/>
  <c r="M2066" i="1"/>
  <c r="AB2066" i="1" s="1"/>
  <c r="V2067" i="1"/>
  <c r="AB2067" i="1" s="1"/>
  <c r="S2068" i="1"/>
  <c r="AB2068" i="1" s="1"/>
  <c r="AB2069" i="1"/>
  <c r="P2073" i="1"/>
  <c r="AB2073" i="1" s="1"/>
  <c r="M2074" i="1"/>
  <c r="AB2074" i="1" s="1"/>
  <c r="V2075" i="1"/>
  <c r="AB2075" i="1" s="1"/>
  <c r="S2076" i="1"/>
  <c r="AB2076" i="1" s="1"/>
  <c r="AB2077" i="1"/>
  <c r="P2081" i="1"/>
  <c r="AB2081" i="1" s="1"/>
  <c r="M2082" i="1"/>
  <c r="AB2082" i="1" s="1"/>
  <c r="V2083" i="1"/>
  <c r="AB2083" i="1" s="1"/>
  <c r="S2084" i="1"/>
  <c r="AB2084" i="1" s="1"/>
  <c r="AB2085" i="1"/>
  <c r="P2089" i="1"/>
  <c r="AB2089" i="1" s="1"/>
  <c r="M2090" i="1"/>
  <c r="AB2090" i="1" s="1"/>
  <c r="V2091" i="1"/>
  <c r="AB2091" i="1" s="1"/>
  <c r="S2092" i="1"/>
  <c r="AB2092" i="1" s="1"/>
  <c r="AB2093" i="1"/>
  <c r="P2097" i="1"/>
  <c r="AB2097" i="1" s="1"/>
  <c r="M2098" i="1"/>
  <c r="AB2098" i="1" s="1"/>
  <c r="V2099" i="1"/>
  <c r="AB2099" i="1" s="1"/>
  <c r="S2100" i="1"/>
  <c r="AB2100" i="1" s="1"/>
  <c r="AB2101" i="1"/>
  <c r="P2105" i="1"/>
  <c r="AB2105" i="1" s="1"/>
  <c r="M2106" i="1"/>
  <c r="AB2106" i="1" s="1"/>
  <c r="V2107" i="1"/>
  <c r="AB2107" i="1" s="1"/>
  <c r="S2108" i="1"/>
  <c r="AB2108" i="1" s="1"/>
  <c r="AB2109" i="1"/>
  <c r="P2113" i="1"/>
  <c r="AB2113" i="1" s="1"/>
  <c r="M2114" i="1"/>
  <c r="AB2114" i="1" s="1"/>
  <c r="V2115" i="1"/>
  <c r="AB2115" i="1" s="1"/>
  <c r="S2116" i="1"/>
  <c r="AB2116" i="1" s="1"/>
  <c r="AB2117" i="1"/>
  <c r="P2121" i="1"/>
  <c r="AB2121" i="1" s="1"/>
  <c r="M2122" i="1"/>
  <c r="AB2122" i="1" s="1"/>
  <c r="V2123" i="1"/>
  <c r="AB2123" i="1" s="1"/>
  <c r="S2124" i="1"/>
  <c r="AB2124" i="1" s="1"/>
  <c r="AB2125" i="1"/>
  <c r="P2129" i="1"/>
  <c r="AB2129" i="1" s="1"/>
  <c r="M2130" i="1"/>
  <c r="AB2130" i="1" s="1"/>
  <c r="V2131" i="1"/>
  <c r="AB2131" i="1" s="1"/>
  <c r="S2132" i="1"/>
  <c r="AB2132" i="1" s="1"/>
  <c r="AB2133" i="1"/>
  <c r="P2137" i="1"/>
  <c r="AB2137" i="1" s="1"/>
  <c r="M2138" i="1"/>
  <c r="AB2138" i="1" s="1"/>
  <c r="V2139" i="1"/>
  <c r="AB2139" i="1" s="1"/>
  <c r="S2140" i="1"/>
  <c r="AB2140" i="1" s="1"/>
  <c r="AB2141" i="1"/>
  <c r="P2145" i="1"/>
  <c r="AB2145" i="1" s="1"/>
  <c r="M2146" i="1"/>
  <c r="AB2146" i="1" s="1"/>
  <c r="V2147" i="1"/>
  <c r="AB2147" i="1" s="1"/>
  <c r="S2148" i="1"/>
  <c r="AB2148" i="1" s="1"/>
  <c r="AB2149" i="1"/>
  <c r="P2153" i="1"/>
  <c r="AB2153" i="1" s="1"/>
  <c r="M2154" i="1"/>
  <c r="AB2154" i="1" s="1"/>
  <c r="V2155" i="1"/>
  <c r="AB2155" i="1" s="1"/>
  <c r="S2156" i="1"/>
  <c r="AB2156" i="1" s="1"/>
  <c r="AB2157" i="1"/>
  <c r="P2161" i="1"/>
  <c r="AB2161" i="1" s="1"/>
  <c r="M2162" i="1"/>
  <c r="AB2162" i="1" s="1"/>
  <c r="V2163" i="1"/>
  <c r="AB2163" i="1" s="1"/>
  <c r="S2164" i="1"/>
  <c r="AB2164" i="1" s="1"/>
  <c r="AB2165" i="1"/>
  <c r="P2169" i="1"/>
  <c r="AB2169" i="1" s="1"/>
  <c r="M2170" i="1"/>
  <c r="AB2170" i="1" s="1"/>
  <c r="V2171" i="1"/>
  <c r="AB2171" i="1" s="1"/>
  <c r="S2172" i="1"/>
  <c r="AB2172" i="1" s="1"/>
  <c r="AB2173" i="1"/>
  <c r="P2177" i="1"/>
  <c r="AB2177" i="1" s="1"/>
  <c r="M2178" i="1"/>
  <c r="AB2178" i="1" s="1"/>
  <c r="V2179" i="1"/>
  <c r="AB2179" i="1" s="1"/>
  <c r="S2180" i="1"/>
  <c r="AB2180" i="1" s="1"/>
  <c r="AB2181" i="1"/>
  <c r="P2185" i="1"/>
  <c r="AB2185" i="1" s="1"/>
  <c r="M2186" i="1"/>
  <c r="AB2186" i="1" s="1"/>
  <c r="V2187" i="1"/>
  <c r="AB2187" i="1" s="1"/>
  <c r="S2188" i="1"/>
  <c r="AB2188" i="1" s="1"/>
  <c r="AB2189" i="1"/>
  <c r="P2193" i="1"/>
  <c r="AB2193" i="1" s="1"/>
  <c r="M2194" i="1"/>
  <c r="AB2194" i="1" s="1"/>
  <c r="V2195" i="1"/>
  <c r="AB2195" i="1" s="1"/>
  <c r="S2196" i="1"/>
  <c r="AB2196" i="1" s="1"/>
  <c r="AB2197" i="1"/>
  <c r="P2201" i="1"/>
  <c r="AB2201" i="1" s="1"/>
  <c r="M2202" i="1"/>
  <c r="AB2202" i="1" s="1"/>
  <c r="V2203" i="1"/>
  <c r="AB2203" i="1" s="1"/>
  <c r="S2204" i="1"/>
  <c r="AB2204" i="1" s="1"/>
  <c r="AB2205" i="1"/>
  <c r="P2209" i="1"/>
  <c r="AB2209" i="1" s="1"/>
  <c r="M2210" i="1"/>
  <c r="AB2210" i="1" s="1"/>
  <c r="V2211" i="1"/>
  <c r="AB2211" i="1" s="1"/>
  <c r="S2212" i="1"/>
  <c r="AB2212" i="1" s="1"/>
  <c r="AB2213" i="1"/>
  <c r="P2217" i="1"/>
  <c r="AB2217" i="1" s="1"/>
  <c r="M2218" i="1"/>
  <c r="AB2218" i="1" s="1"/>
  <c r="V2219" i="1"/>
  <c r="AB2219" i="1" s="1"/>
  <c r="S2220" i="1"/>
  <c r="AB2220" i="1" s="1"/>
  <c r="AB2221" i="1"/>
  <c r="P2225" i="1"/>
  <c r="AB2225" i="1" s="1"/>
  <c r="M2226" i="1"/>
  <c r="AB2226" i="1" s="1"/>
  <c r="V2227" i="1"/>
  <c r="AB2227" i="1" s="1"/>
  <c r="S2228" i="1"/>
  <c r="AB2228" i="1" s="1"/>
  <c r="AB2230" i="1"/>
  <c r="AB2234" i="1"/>
  <c r="AB2238" i="1"/>
  <c r="AB2242" i="1"/>
  <c r="AB2246" i="1"/>
  <c r="AB2250" i="1"/>
  <c r="AB2254" i="1"/>
  <c r="AB2258" i="1"/>
  <c r="AB2262" i="1"/>
  <c r="AB2266" i="1"/>
  <c r="AB2270" i="1"/>
  <c r="AB2274" i="1"/>
  <c r="AB2278" i="1"/>
  <c r="AB2282" i="1"/>
  <c r="AB2286" i="1"/>
  <c r="AB2290" i="1"/>
  <c r="AB2294" i="1"/>
  <c r="AB2298" i="1"/>
  <c r="AB2302" i="1"/>
  <c r="AB2306" i="1"/>
  <c r="AB2310" i="1"/>
  <c r="AB2314" i="1"/>
  <c r="AB2318" i="1"/>
  <c r="AB2322" i="1"/>
  <c r="AB2326" i="1"/>
  <c r="AB2330" i="1"/>
  <c r="AB2334" i="1"/>
  <c r="AB2338" i="1"/>
  <c r="AB2342" i="1"/>
  <c r="AB2346" i="1"/>
  <c r="AB2350" i="1"/>
  <c r="AB2354" i="1"/>
  <c r="AB2358" i="1"/>
  <c r="AB2362" i="1"/>
  <c r="AB2366" i="1"/>
  <c r="AB2370" i="1"/>
  <c r="AB2374" i="1"/>
  <c r="AB2378" i="1"/>
  <c r="AB2382" i="1"/>
  <c r="AB2386" i="1"/>
  <c r="AB2390" i="1"/>
  <c r="AB2394" i="1"/>
  <c r="AB2398" i="1"/>
  <c r="AB2402" i="1"/>
  <c r="AB2406" i="1"/>
  <c r="AB2410" i="1"/>
  <c r="AB2414" i="1"/>
  <c r="AB2418" i="1"/>
  <c r="AB2422" i="1"/>
  <c r="AB2426" i="1"/>
  <c r="AB2840" i="1"/>
  <c r="S2429" i="1"/>
  <c r="AB2429" i="1" s="1"/>
  <c r="P2434" i="1"/>
  <c r="V2436" i="1"/>
  <c r="AB2436" i="1" s="1"/>
  <c r="Z2440" i="1"/>
  <c r="AB2440" i="1" s="1"/>
  <c r="M2443" i="1"/>
  <c r="AB2443" i="1" s="1"/>
  <c r="S2445" i="1"/>
  <c r="AB2445" i="1" s="1"/>
  <c r="P2450" i="1"/>
  <c r="V2452" i="1"/>
  <c r="AB2452" i="1" s="1"/>
  <c r="Z2456" i="1"/>
  <c r="AB2456" i="1" s="1"/>
  <c r="M2459" i="1"/>
  <c r="AB2459" i="1" s="1"/>
  <c r="S2461" i="1"/>
  <c r="AB2461" i="1" s="1"/>
  <c r="P2466" i="1"/>
  <c r="V2468" i="1"/>
  <c r="AB2468" i="1" s="1"/>
  <c r="Z2472" i="1"/>
  <c r="AB2472" i="1" s="1"/>
  <c r="M2475" i="1"/>
  <c r="AB2475" i="1" s="1"/>
  <c r="S2477" i="1"/>
  <c r="AB2477" i="1" s="1"/>
  <c r="P2482" i="1"/>
  <c r="V2484" i="1"/>
  <c r="AB2484" i="1" s="1"/>
  <c r="Z2488" i="1"/>
  <c r="AB2488" i="1" s="1"/>
  <c r="M2491" i="1"/>
  <c r="AB2491" i="1" s="1"/>
  <c r="S2493" i="1"/>
  <c r="AB2493" i="1" s="1"/>
  <c r="Z2496" i="1"/>
  <c r="Z2504" i="1"/>
  <c r="Z2512" i="1"/>
  <c r="Z2520" i="1"/>
  <c r="Z2528" i="1"/>
  <c r="AB2791" i="1"/>
  <c r="AB2823" i="1"/>
  <c r="AB2826" i="1"/>
  <c r="AB2839" i="1"/>
  <c r="AB2880" i="1"/>
  <c r="V2894" i="1"/>
  <c r="AB2903" i="1"/>
  <c r="AB2906" i="1"/>
  <c r="V2910" i="1"/>
  <c r="AB2919" i="1"/>
  <c r="Z2926" i="1"/>
  <c r="M2929" i="1"/>
  <c r="V2942" i="1"/>
  <c r="AB2960" i="1"/>
  <c r="S2963" i="1"/>
  <c r="AB3290" i="1"/>
  <c r="AB3294" i="1"/>
  <c r="AB3310" i="1"/>
  <c r="AB3330" i="1"/>
  <c r="AB3342" i="1"/>
  <c r="AB2430" i="1"/>
  <c r="AB2446" i="1"/>
  <c r="AB2462" i="1"/>
  <c r="AB2478" i="1"/>
  <c r="AB2494" i="1"/>
  <c r="AB2498" i="1"/>
  <c r="AB2506" i="1"/>
  <c r="AB2514" i="1"/>
  <c r="AB2522" i="1"/>
  <c r="AB2530" i="1"/>
  <c r="AB2538" i="1"/>
  <c r="AB2546" i="1"/>
  <c r="AB2554" i="1"/>
  <c r="AB2562" i="1"/>
  <c r="AB2570" i="1"/>
  <c r="AB2578" i="1"/>
  <c r="AB2586" i="1"/>
  <c r="AB2594" i="1"/>
  <c r="AB2602" i="1"/>
  <c r="AB2610" i="1"/>
  <c r="AB2618" i="1"/>
  <c r="AB2626" i="1"/>
  <c r="AB2634" i="1"/>
  <c r="AB2642" i="1"/>
  <c r="AB2650" i="1"/>
  <c r="AB2658" i="1"/>
  <c r="AB2666" i="1"/>
  <c r="AB2674" i="1"/>
  <c r="AB2682" i="1"/>
  <c r="AB2690" i="1"/>
  <c r="AB2698" i="1"/>
  <c r="AB2706" i="1"/>
  <c r="AB2714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800" i="1"/>
  <c r="AB2816" i="1"/>
  <c r="AB2832" i="1"/>
  <c r="AB2855" i="1"/>
  <c r="AB2896" i="1"/>
  <c r="AB2912" i="1"/>
  <c r="AB2944" i="1"/>
  <c r="AB3278" i="1"/>
  <c r="AB3286" i="1"/>
  <c r="AB3452" i="1"/>
  <c r="V2428" i="1"/>
  <c r="AB2428" i="1" s="1"/>
  <c r="Z2432" i="1"/>
  <c r="AB2432" i="1" s="1"/>
  <c r="AB2434" i="1"/>
  <c r="M2435" i="1"/>
  <c r="AB2435" i="1" s="1"/>
  <c r="S2437" i="1"/>
  <c r="AB2437" i="1" s="1"/>
  <c r="P2442" i="1"/>
  <c r="AB2442" i="1" s="1"/>
  <c r="V2444" i="1"/>
  <c r="AB2444" i="1" s="1"/>
  <c r="Z2448" i="1"/>
  <c r="AB2448" i="1" s="1"/>
  <c r="AB2450" i="1"/>
  <c r="M2451" i="1"/>
  <c r="AB2451" i="1" s="1"/>
  <c r="S2453" i="1"/>
  <c r="AB2453" i="1" s="1"/>
  <c r="P2458" i="1"/>
  <c r="AB2458" i="1" s="1"/>
  <c r="V2460" i="1"/>
  <c r="AB2460" i="1" s="1"/>
  <c r="Z2464" i="1"/>
  <c r="AB2464" i="1" s="1"/>
  <c r="AB2466" i="1"/>
  <c r="M2467" i="1"/>
  <c r="AB2467" i="1" s="1"/>
  <c r="S2469" i="1"/>
  <c r="AB2469" i="1" s="1"/>
  <c r="P2474" i="1"/>
  <c r="AB2474" i="1" s="1"/>
  <c r="V2476" i="1"/>
  <c r="AB2476" i="1" s="1"/>
  <c r="Z2480" i="1"/>
  <c r="AB2480" i="1" s="1"/>
  <c r="AB2482" i="1"/>
  <c r="M2483" i="1"/>
  <c r="AB2483" i="1" s="1"/>
  <c r="S2485" i="1"/>
  <c r="AB2485" i="1" s="1"/>
  <c r="P2490" i="1"/>
  <c r="AB2490" i="1" s="1"/>
  <c r="V2492" i="1"/>
  <c r="AB2492" i="1" s="1"/>
  <c r="AB2496" i="1"/>
  <c r="Z2500" i="1"/>
  <c r="AB2500" i="1" s="1"/>
  <c r="AB2504" i="1"/>
  <c r="Z2508" i="1"/>
  <c r="AB2508" i="1" s="1"/>
  <c r="AB2512" i="1"/>
  <c r="Z2516" i="1"/>
  <c r="AB2516" i="1" s="1"/>
  <c r="AB2520" i="1"/>
  <c r="Z2524" i="1"/>
  <c r="AB2524" i="1" s="1"/>
  <c r="AB2528" i="1"/>
  <c r="Z2532" i="1"/>
  <c r="AB2532" i="1" s="1"/>
  <c r="AB2536" i="1"/>
  <c r="Z2540" i="1"/>
  <c r="AB2540" i="1" s="1"/>
  <c r="AB2544" i="1"/>
  <c r="Z2548" i="1"/>
  <c r="AB2548" i="1" s="1"/>
  <c r="AB2552" i="1"/>
  <c r="Z2556" i="1"/>
  <c r="AB2556" i="1" s="1"/>
  <c r="AB2560" i="1"/>
  <c r="Z2564" i="1"/>
  <c r="AB2564" i="1" s="1"/>
  <c r="AB2568" i="1"/>
  <c r="Z2572" i="1"/>
  <c r="AB2572" i="1" s="1"/>
  <c r="AB2576" i="1"/>
  <c r="Z2580" i="1"/>
  <c r="AB2580" i="1" s="1"/>
  <c r="AB2584" i="1"/>
  <c r="Z2588" i="1"/>
  <c r="AB2588" i="1" s="1"/>
  <c r="AB2592" i="1"/>
  <c r="Z2596" i="1"/>
  <c r="AB2596" i="1" s="1"/>
  <c r="AB2600" i="1"/>
  <c r="Z2604" i="1"/>
  <c r="AB2604" i="1" s="1"/>
  <c r="AB2608" i="1"/>
  <c r="Z2612" i="1"/>
  <c r="AB2612" i="1" s="1"/>
  <c r="AB2616" i="1"/>
  <c r="Z2620" i="1"/>
  <c r="AB2620" i="1" s="1"/>
  <c r="AB2624" i="1"/>
  <c r="Z2628" i="1"/>
  <c r="AB2628" i="1" s="1"/>
  <c r="AB2632" i="1"/>
  <c r="Z2636" i="1"/>
  <c r="AB2636" i="1" s="1"/>
  <c r="AB2640" i="1"/>
  <c r="Z2644" i="1"/>
  <c r="AB2644" i="1" s="1"/>
  <c r="AB2648" i="1"/>
  <c r="Z2652" i="1"/>
  <c r="AB2652" i="1" s="1"/>
  <c r="AB2656" i="1"/>
  <c r="Z2660" i="1"/>
  <c r="AB2660" i="1" s="1"/>
  <c r="AB2664" i="1"/>
  <c r="Z2668" i="1"/>
  <c r="AB2668" i="1" s="1"/>
  <c r="AB2672" i="1"/>
  <c r="Z2676" i="1"/>
  <c r="AB2676" i="1" s="1"/>
  <c r="AB2680" i="1"/>
  <c r="Z2684" i="1"/>
  <c r="AB2684" i="1" s="1"/>
  <c r="AB2688" i="1"/>
  <c r="Z2692" i="1"/>
  <c r="AB2692" i="1" s="1"/>
  <c r="AB2696" i="1"/>
  <c r="Z2700" i="1"/>
  <c r="AB2700" i="1" s="1"/>
  <c r="AB2704" i="1"/>
  <c r="Z2708" i="1"/>
  <c r="AB2708" i="1" s="1"/>
  <c r="AB2712" i="1"/>
  <c r="Z2716" i="1"/>
  <c r="AB2716" i="1" s="1"/>
  <c r="Z2762" i="1"/>
  <c r="AB2762" i="1" s="1"/>
  <c r="P2764" i="1"/>
  <c r="AB2764" i="1" s="1"/>
  <c r="M2765" i="1"/>
  <c r="AB2765" i="1" s="1"/>
  <c r="Z2766" i="1"/>
  <c r="AB2766" i="1" s="1"/>
  <c r="S2767" i="1"/>
  <c r="AB2767" i="1" s="1"/>
  <c r="P2768" i="1"/>
  <c r="AB2768" i="1" s="1"/>
  <c r="M2769" i="1"/>
  <c r="AB2769" i="1" s="1"/>
  <c r="Z2770" i="1"/>
  <c r="AB2770" i="1" s="1"/>
  <c r="S2771" i="1"/>
  <c r="AB2771" i="1" s="1"/>
  <c r="P2772" i="1"/>
  <c r="AB2772" i="1" s="1"/>
  <c r="M2773" i="1"/>
  <c r="AB2773" i="1" s="1"/>
  <c r="Z2774" i="1"/>
  <c r="AB2774" i="1" s="1"/>
  <c r="S2775" i="1"/>
  <c r="AB2775" i="1" s="1"/>
  <c r="P2776" i="1"/>
  <c r="AB2776" i="1" s="1"/>
  <c r="M2777" i="1"/>
  <c r="AB2777" i="1" s="1"/>
  <c r="Z2778" i="1"/>
  <c r="AB2778" i="1" s="1"/>
  <c r="S2779" i="1"/>
  <c r="AB2779" i="1" s="1"/>
  <c r="P2780" i="1"/>
  <c r="AB2780" i="1" s="1"/>
  <c r="M2781" i="1"/>
  <c r="AB2781" i="1" s="1"/>
  <c r="Z2782" i="1"/>
  <c r="AB2782" i="1" s="1"/>
  <c r="S2783" i="1"/>
  <c r="AB2783" i="1" s="1"/>
  <c r="P2784" i="1"/>
  <c r="AB2784" i="1" s="1"/>
  <c r="M2785" i="1"/>
  <c r="AB2785" i="1" s="1"/>
  <c r="P2812" i="1"/>
  <c r="P2828" i="1"/>
  <c r="AB2848" i="1"/>
  <c r="V2862" i="1"/>
  <c r="Z2878" i="1"/>
  <c r="M2881" i="1"/>
  <c r="AB2881" i="1" s="1"/>
  <c r="P2892" i="1"/>
  <c r="P2908" i="1"/>
  <c r="AB2928" i="1"/>
  <c r="P2940" i="1"/>
  <c r="AB2951" i="1"/>
  <c r="Z2958" i="1"/>
  <c r="M2961" i="1"/>
  <c r="AB2961" i="1" s="1"/>
  <c r="AB3289" i="1"/>
  <c r="AB3346" i="1"/>
  <c r="AB3484" i="1"/>
  <c r="P2787" i="1"/>
  <c r="V2789" i="1"/>
  <c r="AB2789" i="1" s="1"/>
  <c r="Z2793" i="1"/>
  <c r="AB2793" i="1" s="1"/>
  <c r="M2796" i="1"/>
  <c r="AB2796" i="1" s="1"/>
  <c r="S2798" i="1"/>
  <c r="AB2798" i="1" s="1"/>
  <c r="P2803" i="1"/>
  <c r="V2805" i="1"/>
  <c r="AB2805" i="1" s="1"/>
  <c r="Z2809" i="1"/>
  <c r="AB2809" i="1" s="1"/>
  <c r="M2812" i="1"/>
  <c r="AB2812" i="1" s="1"/>
  <c r="S2814" i="1"/>
  <c r="AB2814" i="1" s="1"/>
  <c r="P2819" i="1"/>
  <c r="V2821" i="1"/>
  <c r="AB2821" i="1" s="1"/>
  <c r="Z2825" i="1"/>
  <c r="AB2825" i="1" s="1"/>
  <c r="M2828" i="1"/>
  <c r="AB2828" i="1" s="1"/>
  <c r="S2830" i="1"/>
  <c r="AB2830" i="1" s="1"/>
  <c r="P2835" i="1"/>
  <c r="V2837" i="1"/>
  <c r="AB2837" i="1" s="1"/>
  <c r="Z2841" i="1"/>
  <c r="AB2841" i="1" s="1"/>
  <c r="M2844" i="1"/>
  <c r="AB2844" i="1" s="1"/>
  <c r="S2846" i="1"/>
  <c r="AB2846" i="1" s="1"/>
  <c r="P2851" i="1"/>
  <c r="V2853" i="1"/>
  <c r="AB2853" i="1" s="1"/>
  <c r="Z2857" i="1"/>
  <c r="AB2857" i="1" s="1"/>
  <c r="M2860" i="1"/>
  <c r="AB2860" i="1" s="1"/>
  <c r="S2862" i="1"/>
  <c r="AB2862" i="1" s="1"/>
  <c r="P2867" i="1"/>
  <c r="V2869" i="1"/>
  <c r="AB2869" i="1" s="1"/>
  <c r="Z2873" i="1"/>
  <c r="AB2873" i="1" s="1"/>
  <c r="M2876" i="1"/>
  <c r="AB2876" i="1" s="1"/>
  <c r="S2878" i="1"/>
  <c r="AB2878" i="1" s="1"/>
  <c r="P2883" i="1"/>
  <c r="V2885" i="1"/>
  <c r="AB2885" i="1" s="1"/>
  <c r="Z2889" i="1"/>
  <c r="AB2889" i="1" s="1"/>
  <c r="M2892" i="1"/>
  <c r="AB2892" i="1" s="1"/>
  <c r="S2894" i="1"/>
  <c r="AB2894" i="1" s="1"/>
  <c r="P2899" i="1"/>
  <c r="V2901" i="1"/>
  <c r="AB2901" i="1" s="1"/>
  <c r="Z2905" i="1"/>
  <c r="AB2905" i="1" s="1"/>
  <c r="M2908" i="1"/>
  <c r="AB2908" i="1" s="1"/>
  <c r="S2910" i="1"/>
  <c r="AB2910" i="1" s="1"/>
  <c r="P2915" i="1"/>
  <c r="V2917" i="1"/>
  <c r="AB2917" i="1" s="1"/>
  <c r="Z2921" i="1"/>
  <c r="AB2921" i="1" s="1"/>
  <c r="M2924" i="1"/>
  <c r="AB2924" i="1" s="1"/>
  <c r="S2926" i="1"/>
  <c r="AB2926" i="1" s="1"/>
  <c r="P2931" i="1"/>
  <c r="V2933" i="1"/>
  <c r="AB2933" i="1" s="1"/>
  <c r="Z2937" i="1"/>
  <c r="AB2937" i="1" s="1"/>
  <c r="M2940" i="1"/>
  <c r="AB2940" i="1" s="1"/>
  <c r="S2942" i="1"/>
  <c r="AB2942" i="1" s="1"/>
  <c r="P2947" i="1"/>
  <c r="V2949" i="1"/>
  <c r="AB2949" i="1" s="1"/>
  <c r="Z2953" i="1"/>
  <c r="AB2953" i="1" s="1"/>
  <c r="M2956" i="1"/>
  <c r="AB2956" i="1" s="1"/>
  <c r="S2958" i="1"/>
  <c r="AB2958" i="1" s="1"/>
  <c r="P2963" i="1"/>
  <c r="V2965" i="1"/>
  <c r="AB2965" i="1" s="1"/>
  <c r="S2966" i="1"/>
  <c r="AB2966" i="1" s="1"/>
  <c r="P2971" i="1"/>
  <c r="M2972" i="1"/>
  <c r="AB2972" i="1" s="1"/>
  <c r="V2973" i="1"/>
  <c r="S2974" i="1"/>
  <c r="AB2974" i="1" s="1"/>
  <c r="P2979" i="1"/>
  <c r="M2980" i="1"/>
  <c r="AB2980" i="1" s="1"/>
  <c r="V2981" i="1"/>
  <c r="S2982" i="1"/>
  <c r="AB2982" i="1" s="1"/>
  <c r="P2987" i="1"/>
  <c r="M2988" i="1"/>
  <c r="AB2988" i="1" s="1"/>
  <c r="V2989" i="1"/>
  <c r="S2990" i="1"/>
  <c r="AB2990" i="1" s="1"/>
  <c r="P2995" i="1"/>
  <c r="M2996" i="1"/>
  <c r="AB2996" i="1" s="1"/>
  <c r="V2997" i="1"/>
  <c r="S2998" i="1"/>
  <c r="AB2998" i="1" s="1"/>
  <c r="P3003" i="1"/>
  <c r="M3004" i="1"/>
  <c r="AB3004" i="1" s="1"/>
  <c r="V3005" i="1"/>
  <c r="S3006" i="1"/>
  <c r="AB3006" i="1" s="1"/>
  <c r="P3011" i="1"/>
  <c r="M3012" i="1"/>
  <c r="AB3012" i="1" s="1"/>
  <c r="V3013" i="1"/>
  <c r="S3014" i="1"/>
  <c r="AB3014" i="1" s="1"/>
  <c r="P3019" i="1"/>
  <c r="M3020" i="1"/>
  <c r="AB3020" i="1" s="1"/>
  <c r="V3021" i="1"/>
  <c r="S3022" i="1"/>
  <c r="AB3022" i="1" s="1"/>
  <c r="P3027" i="1"/>
  <c r="M3028" i="1"/>
  <c r="AB3028" i="1" s="1"/>
  <c r="V3029" i="1"/>
  <c r="S3030" i="1"/>
  <c r="AB3030" i="1" s="1"/>
  <c r="P3035" i="1"/>
  <c r="M3036" i="1"/>
  <c r="AB3036" i="1" s="1"/>
  <c r="V3037" i="1"/>
  <c r="S3038" i="1"/>
  <c r="AB3038" i="1" s="1"/>
  <c r="P3043" i="1"/>
  <c r="M3044" i="1"/>
  <c r="AB3044" i="1" s="1"/>
  <c r="V3045" i="1"/>
  <c r="S3046" i="1"/>
  <c r="AB3046" i="1" s="1"/>
  <c r="P3051" i="1"/>
  <c r="M3052" i="1"/>
  <c r="AB3052" i="1" s="1"/>
  <c r="V3053" i="1"/>
  <c r="S3054" i="1"/>
  <c r="AB3054" i="1" s="1"/>
  <c r="P3059" i="1"/>
  <c r="M3060" i="1"/>
  <c r="AB3060" i="1" s="1"/>
  <c r="V3061" i="1"/>
  <c r="S3062" i="1"/>
  <c r="AB3062" i="1" s="1"/>
  <c r="P3067" i="1"/>
  <c r="M3068" i="1"/>
  <c r="AB3068" i="1" s="1"/>
  <c r="V3069" i="1"/>
  <c r="S3070" i="1"/>
  <c r="AB3070" i="1" s="1"/>
  <c r="P3075" i="1"/>
  <c r="M3076" i="1"/>
  <c r="AB3076" i="1" s="1"/>
  <c r="V3077" i="1"/>
  <c r="S3078" i="1"/>
  <c r="AB3078" i="1" s="1"/>
  <c r="P3083" i="1"/>
  <c r="M3084" i="1"/>
  <c r="AB3084" i="1" s="1"/>
  <c r="V3085" i="1"/>
  <c r="S3086" i="1"/>
  <c r="AB3086" i="1" s="1"/>
  <c r="P3091" i="1"/>
  <c r="M3092" i="1"/>
  <c r="AB3092" i="1" s="1"/>
  <c r="V3093" i="1"/>
  <c r="S3094" i="1"/>
  <c r="AB3094" i="1" s="1"/>
  <c r="P3099" i="1"/>
  <c r="M3100" i="1"/>
  <c r="AB3100" i="1" s="1"/>
  <c r="V3101" i="1"/>
  <c r="S3102" i="1"/>
  <c r="AB3102" i="1" s="1"/>
  <c r="P3107" i="1"/>
  <c r="M3108" i="1"/>
  <c r="AB3108" i="1" s="1"/>
  <c r="V3109" i="1"/>
  <c r="S3110" i="1"/>
  <c r="AB3110" i="1" s="1"/>
  <c r="P3115" i="1"/>
  <c r="M3116" i="1"/>
  <c r="AB3116" i="1" s="1"/>
  <c r="V3117" i="1"/>
  <c r="S3118" i="1"/>
  <c r="AB3118" i="1" s="1"/>
  <c r="P3123" i="1"/>
  <c r="M3124" i="1"/>
  <c r="AB3124" i="1" s="1"/>
  <c r="V3125" i="1"/>
  <c r="S3126" i="1"/>
  <c r="AB3126" i="1" s="1"/>
  <c r="P3131" i="1"/>
  <c r="M3132" i="1"/>
  <c r="AB3132" i="1" s="1"/>
  <c r="V3133" i="1"/>
  <c r="S3134" i="1"/>
  <c r="AB3134" i="1" s="1"/>
  <c r="P3139" i="1"/>
  <c r="M3140" i="1"/>
  <c r="AB3140" i="1" s="1"/>
  <c r="V3141" i="1"/>
  <c r="S3142" i="1"/>
  <c r="AB3142" i="1" s="1"/>
  <c r="P3147" i="1"/>
  <c r="M3148" i="1"/>
  <c r="AB3148" i="1" s="1"/>
  <c r="V3149" i="1"/>
  <c r="S3150" i="1"/>
  <c r="AB3150" i="1" s="1"/>
  <c r="P3155" i="1"/>
  <c r="M3156" i="1"/>
  <c r="AB3156" i="1" s="1"/>
  <c r="V3157" i="1"/>
  <c r="S3158" i="1"/>
  <c r="AB3158" i="1" s="1"/>
  <c r="P3163" i="1"/>
  <c r="M3164" i="1"/>
  <c r="AB3164" i="1" s="1"/>
  <c r="V3165" i="1"/>
  <c r="S3166" i="1"/>
  <c r="AB3166" i="1" s="1"/>
  <c r="P3171" i="1"/>
  <c r="M3172" i="1"/>
  <c r="AB3172" i="1" s="1"/>
  <c r="V3173" i="1"/>
  <c r="S3174" i="1"/>
  <c r="AB3174" i="1" s="1"/>
  <c r="P3179" i="1"/>
  <c r="M3180" i="1"/>
  <c r="AB3180" i="1" s="1"/>
  <c r="V3181" i="1"/>
  <c r="S3182" i="1"/>
  <c r="AB3182" i="1" s="1"/>
  <c r="P3187" i="1"/>
  <c r="M3188" i="1"/>
  <c r="AB3188" i="1" s="1"/>
  <c r="V3189" i="1"/>
  <c r="S3190" i="1"/>
  <c r="AB3190" i="1" s="1"/>
  <c r="P3195" i="1"/>
  <c r="M3196" i="1"/>
  <c r="AB3196" i="1" s="1"/>
  <c r="V3197" i="1"/>
  <c r="S3198" i="1"/>
  <c r="AB3198" i="1" s="1"/>
  <c r="P3203" i="1"/>
  <c r="M3204" i="1"/>
  <c r="AB3204" i="1" s="1"/>
  <c r="V3205" i="1"/>
  <c r="S3206" i="1"/>
  <c r="AB3206" i="1" s="1"/>
  <c r="P3211" i="1"/>
  <c r="M3212" i="1"/>
  <c r="AB3212" i="1" s="1"/>
  <c r="V3213" i="1"/>
  <c r="S3214" i="1"/>
  <c r="AB3214" i="1" s="1"/>
  <c r="P3219" i="1"/>
  <c r="M3220" i="1"/>
  <c r="AB3220" i="1" s="1"/>
  <c r="V3221" i="1"/>
  <c r="S3222" i="1"/>
  <c r="AB3222" i="1" s="1"/>
  <c r="P3227" i="1"/>
  <c r="M3228" i="1"/>
  <c r="AB3228" i="1" s="1"/>
  <c r="V3229" i="1"/>
  <c r="S3230" i="1"/>
  <c r="AB3230" i="1" s="1"/>
  <c r="P3235" i="1"/>
  <c r="M3236" i="1"/>
  <c r="AB3236" i="1" s="1"/>
  <c r="V3237" i="1"/>
  <c r="S3238" i="1"/>
  <c r="AB3238" i="1" s="1"/>
  <c r="P3243" i="1"/>
  <c r="M3244" i="1"/>
  <c r="AB3244" i="1" s="1"/>
  <c r="V3245" i="1"/>
  <c r="S3246" i="1"/>
  <c r="AB3246" i="1" s="1"/>
  <c r="P3251" i="1"/>
  <c r="M3252" i="1"/>
  <c r="AB3252" i="1" s="1"/>
  <c r="V3253" i="1"/>
  <c r="S3254" i="1"/>
  <c r="AB3254" i="1" s="1"/>
  <c r="P3259" i="1"/>
  <c r="M3260" i="1"/>
  <c r="AB3260" i="1" s="1"/>
  <c r="V3261" i="1"/>
  <c r="S3262" i="1"/>
  <c r="AB3262" i="1" s="1"/>
  <c r="P3267" i="1"/>
  <c r="M3268" i="1"/>
  <c r="AB3268" i="1" s="1"/>
  <c r="V3269" i="1"/>
  <c r="S3270" i="1"/>
  <c r="AB3270" i="1" s="1"/>
  <c r="P3275" i="1"/>
  <c r="M3276" i="1"/>
  <c r="AB3276" i="1" s="1"/>
  <c r="V3277" i="1"/>
  <c r="P3283" i="1"/>
  <c r="M3284" i="1"/>
  <c r="AB3284" i="1" s="1"/>
  <c r="V3285" i="1"/>
  <c r="P3291" i="1"/>
  <c r="M3292" i="1"/>
  <c r="AB3292" i="1" s="1"/>
  <c r="V3293" i="1"/>
  <c r="P3299" i="1"/>
  <c r="M3300" i="1"/>
  <c r="AB3300" i="1" s="1"/>
  <c r="V3301" i="1"/>
  <c r="P3307" i="1"/>
  <c r="Z3307" i="1"/>
  <c r="M3308" i="1"/>
  <c r="AB3308" i="1" s="1"/>
  <c r="P3315" i="1"/>
  <c r="M3316" i="1"/>
  <c r="AB3316" i="1" s="1"/>
  <c r="P3323" i="1"/>
  <c r="M3324" i="1"/>
  <c r="AB3324" i="1" s="1"/>
  <c r="V3325" i="1"/>
  <c r="S3326" i="1"/>
  <c r="AB3326" i="1" s="1"/>
  <c r="P3331" i="1"/>
  <c r="M3332" i="1"/>
  <c r="AB3332" i="1" s="1"/>
  <c r="V3333" i="1"/>
  <c r="P3339" i="1"/>
  <c r="Z3339" i="1"/>
  <c r="M3340" i="1"/>
  <c r="AB3340" i="1" s="1"/>
  <c r="V3341" i="1"/>
  <c r="P3347" i="1"/>
  <c r="M3351" i="1"/>
  <c r="AB3351" i="1" s="1"/>
  <c r="Z3364" i="1"/>
  <c r="S3369" i="1"/>
  <c r="P3386" i="1"/>
  <c r="P3402" i="1"/>
  <c r="P3418" i="1"/>
  <c r="AB3433" i="1"/>
  <c r="AB3442" i="1"/>
  <c r="AB3462" i="1"/>
  <c r="AB3465" i="1"/>
  <c r="AB3474" i="1"/>
  <c r="AB3494" i="1"/>
  <c r="AB3497" i="1"/>
  <c r="AB3506" i="1"/>
  <c r="AB3529" i="1"/>
  <c r="AB3534" i="1"/>
  <c r="AB3537" i="1"/>
  <c r="AB3561" i="1"/>
  <c r="AB3566" i="1"/>
  <c r="AB3570" i="1"/>
  <c r="AB3577" i="1"/>
  <c r="AB3582" i="1"/>
  <c r="AB3586" i="1"/>
  <c r="AB3592" i="1"/>
  <c r="AB3608" i="1"/>
  <c r="AB3624" i="1"/>
  <c r="AB3640" i="1"/>
  <c r="AB3656" i="1"/>
  <c r="AB3672" i="1"/>
  <c r="AB3688" i="1"/>
  <c r="AB3704" i="1"/>
  <c r="AB3720" i="1"/>
  <c r="AB3736" i="1"/>
  <c r="AB2799" i="1"/>
  <c r="AB2815" i="1"/>
  <c r="AB2831" i="1"/>
  <c r="AB2847" i="1"/>
  <c r="AB2863" i="1"/>
  <c r="AB2879" i="1"/>
  <c r="AB2895" i="1"/>
  <c r="AB2911" i="1"/>
  <c r="AB2927" i="1"/>
  <c r="AB2943" i="1"/>
  <c r="AB2959" i="1"/>
  <c r="AB2973" i="1"/>
  <c r="AB2981" i="1"/>
  <c r="AB2989" i="1"/>
  <c r="AB2997" i="1"/>
  <c r="AB3005" i="1"/>
  <c r="AB3013" i="1"/>
  <c r="AB3021" i="1"/>
  <c r="AB3029" i="1"/>
  <c r="AB3037" i="1"/>
  <c r="AB3045" i="1"/>
  <c r="AB3053" i="1"/>
  <c r="AB3061" i="1"/>
  <c r="AB3069" i="1"/>
  <c r="AB3077" i="1"/>
  <c r="AB3085" i="1"/>
  <c r="AB3093" i="1"/>
  <c r="AB3101" i="1"/>
  <c r="AB3109" i="1"/>
  <c r="AB3117" i="1"/>
  <c r="AB3125" i="1"/>
  <c r="AB3133" i="1"/>
  <c r="AB3141" i="1"/>
  <c r="AB3149" i="1"/>
  <c r="AB3157" i="1"/>
  <c r="AB3165" i="1"/>
  <c r="AB3173" i="1"/>
  <c r="AB3181" i="1"/>
  <c r="AB3189" i="1"/>
  <c r="AB3197" i="1"/>
  <c r="AB3205" i="1"/>
  <c r="AB3213" i="1"/>
  <c r="AB3221" i="1"/>
  <c r="AB3229" i="1"/>
  <c r="AB3237" i="1"/>
  <c r="AB3245" i="1"/>
  <c r="AB3253" i="1"/>
  <c r="AB3261" i="1"/>
  <c r="AB3269" i="1"/>
  <c r="AB3277" i="1"/>
  <c r="AB3285" i="1"/>
  <c r="AB3293" i="1"/>
  <c r="AB3301" i="1"/>
  <c r="AB3309" i="1"/>
  <c r="AB3317" i="1"/>
  <c r="AB3325" i="1"/>
  <c r="AB3333" i="1"/>
  <c r="AB3341" i="1"/>
  <c r="AB3365" i="1"/>
  <c r="AB3457" i="1"/>
  <c r="AB3489" i="1"/>
  <c r="AB3700" i="1"/>
  <c r="AB3716" i="1"/>
  <c r="AB3732" i="1"/>
  <c r="AB3748" i="1"/>
  <c r="Z2785" i="1"/>
  <c r="AB2787" i="1"/>
  <c r="M2788" i="1"/>
  <c r="AB2788" i="1" s="1"/>
  <c r="S2790" i="1"/>
  <c r="AB2790" i="1" s="1"/>
  <c r="P2795" i="1"/>
  <c r="AB2795" i="1" s="1"/>
  <c r="V2797" i="1"/>
  <c r="AB2797" i="1" s="1"/>
  <c r="Z2801" i="1"/>
  <c r="AB2801" i="1" s="1"/>
  <c r="AB2803" i="1"/>
  <c r="M2804" i="1"/>
  <c r="AB2804" i="1" s="1"/>
  <c r="S2806" i="1"/>
  <c r="AB2806" i="1" s="1"/>
  <c r="P2811" i="1"/>
  <c r="AB2811" i="1" s="1"/>
  <c r="V2813" i="1"/>
  <c r="AB2813" i="1" s="1"/>
  <c r="Z2817" i="1"/>
  <c r="AB2817" i="1" s="1"/>
  <c r="AB2819" i="1"/>
  <c r="M2820" i="1"/>
  <c r="AB2820" i="1" s="1"/>
  <c r="S2822" i="1"/>
  <c r="AB2822" i="1" s="1"/>
  <c r="P2827" i="1"/>
  <c r="AB2827" i="1" s="1"/>
  <c r="V2829" i="1"/>
  <c r="AB2829" i="1" s="1"/>
  <c r="Z2833" i="1"/>
  <c r="AB2833" i="1" s="1"/>
  <c r="AB2835" i="1"/>
  <c r="M2836" i="1"/>
  <c r="AB2836" i="1" s="1"/>
  <c r="S2838" i="1"/>
  <c r="AB2838" i="1" s="1"/>
  <c r="P2843" i="1"/>
  <c r="AB2843" i="1" s="1"/>
  <c r="V2845" i="1"/>
  <c r="AB2845" i="1" s="1"/>
  <c r="Z2849" i="1"/>
  <c r="AB2849" i="1" s="1"/>
  <c r="AB2851" i="1"/>
  <c r="M2852" i="1"/>
  <c r="AB2852" i="1" s="1"/>
  <c r="S2854" i="1"/>
  <c r="AB2854" i="1" s="1"/>
  <c r="P2859" i="1"/>
  <c r="AB2859" i="1" s="1"/>
  <c r="V2861" i="1"/>
  <c r="AB2861" i="1" s="1"/>
  <c r="Z2865" i="1"/>
  <c r="AB2865" i="1" s="1"/>
  <c r="AB2867" i="1"/>
  <c r="M2868" i="1"/>
  <c r="AB2868" i="1" s="1"/>
  <c r="S2870" i="1"/>
  <c r="AB2870" i="1" s="1"/>
  <c r="P2875" i="1"/>
  <c r="AB2875" i="1" s="1"/>
  <c r="V2877" i="1"/>
  <c r="AB2877" i="1" s="1"/>
  <c r="Z2881" i="1"/>
  <c r="AB2883" i="1"/>
  <c r="M2884" i="1"/>
  <c r="AB2884" i="1" s="1"/>
  <c r="S2886" i="1"/>
  <c r="AB2886" i="1" s="1"/>
  <c r="P2891" i="1"/>
  <c r="AB2891" i="1" s="1"/>
  <c r="V2893" i="1"/>
  <c r="AB2893" i="1" s="1"/>
  <c r="Z2897" i="1"/>
  <c r="AB2897" i="1" s="1"/>
  <c r="AB2899" i="1"/>
  <c r="M2900" i="1"/>
  <c r="AB2900" i="1" s="1"/>
  <c r="S2902" i="1"/>
  <c r="AB2902" i="1" s="1"/>
  <c r="P2907" i="1"/>
  <c r="AB2907" i="1" s="1"/>
  <c r="V2909" i="1"/>
  <c r="AB2909" i="1" s="1"/>
  <c r="Z2913" i="1"/>
  <c r="AB2913" i="1" s="1"/>
  <c r="AB2915" i="1"/>
  <c r="M2916" i="1"/>
  <c r="AB2916" i="1" s="1"/>
  <c r="S2918" i="1"/>
  <c r="AB2918" i="1" s="1"/>
  <c r="P2923" i="1"/>
  <c r="AB2923" i="1" s="1"/>
  <c r="V2925" i="1"/>
  <c r="AB2925" i="1" s="1"/>
  <c r="Z2929" i="1"/>
  <c r="AB2929" i="1" s="1"/>
  <c r="AB2931" i="1"/>
  <c r="M2932" i="1"/>
  <c r="AB2932" i="1" s="1"/>
  <c r="S2934" i="1"/>
  <c r="AB2934" i="1" s="1"/>
  <c r="P2939" i="1"/>
  <c r="AB2939" i="1" s="1"/>
  <c r="V2941" i="1"/>
  <c r="AB2941" i="1" s="1"/>
  <c r="Z2945" i="1"/>
  <c r="AB2945" i="1" s="1"/>
  <c r="AB2947" i="1"/>
  <c r="M2948" i="1"/>
  <c r="AB2948" i="1" s="1"/>
  <c r="S2950" i="1"/>
  <c r="AB2950" i="1" s="1"/>
  <c r="P2955" i="1"/>
  <c r="AB2955" i="1" s="1"/>
  <c r="V2957" i="1"/>
  <c r="AB2957" i="1" s="1"/>
  <c r="Z2961" i="1"/>
  <c r="AB2963" i="1"/>
  <c r="M2964" i="1"/>
  <c r="AB2964" i="1" s="1"/>
  <c r="P2967" i="1"/>
  <c r="AB2967" i="1" s="1"/>
  <c r="M2968" i="1"/>
  <c r="AB2968" i="1" s="1"/>
  <c r="V2969" i="1"/>
  <c r="AB2969" i="1" s="1"/>
  <c r="S2970" i="1"/>
  <c r="AB2970" i="1" s="1"/>
  <c r="AB2971" i="1"/>
  <c r="P2975" i="1"/>
  <c r="AB2975" i="1" s="1"/>
  <c r="M2976" i="1"/>
  <c r="AB2976" i="1" s="1"/>
  <c r="V2977" i="1"/>
  <c r="AB2977" i="1" s="1"/>
  <c r="S2978" i="1"/>
  <c r="AB2978" i="1" s="1"/>
  <c r="AB2979" i="1"/>
  <c r="P2983" i="1"/>
  <c r="AB2983" i="1" s="1"/>
  <c r="M2984" i="1"/>
  <c r="AB2984" i="1" s="1"/>
  <c r="V2985" i="1"/>
  <c r="AB2985" i="1" s="1"/>
  <c r="S2986" i="1"/>
  <c r="AB2986" i="1" s="1"/>
  <c r="AB2987" i="1"/>
  <c r="P2991" i="1"/>
  <c r="AB2991" i="1" s="1"/>
  <c r="M2992" i="1"/>
  <c r="AB2992" i="1" s="1"/>
  <c r="V2993" i="1"/>
  <c r="AB2993" i="1" s="1"/>
  <c r="S2994" i="1"/>
  <c r="AB2994" i="1" s="1"/>
  <c r="AB2995" i="1"/>
  <c r="P2999" i="1"/>
  <c r="AB2999" i="1" s="1"/>
  <c r="M3000" i="1"/>
  <c r="AB3000" i="1" s="1"/>
  <c r="V3001" i="1"/>
  <c r="AB3001" i="1" s="1"/>
  <c r="S3002" i="1"/>
  <c r="AB3002" i="1" s="1"/>
  <c r="AB3003" i="1"/>
  <c r="P3007" i="1"/>
  <c r="AB3007" i="1" s="1"/>
  <c r="M3008" i="1"/>
  <c r="AB3008" i="1" s="1"/>
  <c r="V3009" i="1"/>
  <c r="AB3009" i="1" s="1"/>
  <c r="S3010" i="1"/>
  <c r="AB3010" i="1" s="1"/>
  <c r="AB3011" i="1"/>
  <c r="P3015" i="1"/>
  <c r="AB3015" i="1" s="1"/>
  <c r="M3016" i="1"/>
  <c r="AB3016" i="1" s="1"/>
  <c r="V3017" i="1"/>
  <c r="AB3017" i="1" s="1"/>
  <c r="S3018" i="1"/>
  <c r="AB3018" i="1" s="1"/>
  <c r="AB3019" i="1"/>
  <c r="P3023" i="1"/>
  <c r="AB3023" i="1" s="1"/>
  <c r="M3024" i="1"/>
  <c r="AB3024" i="1" s="1"/>
  <c r="V3025" i="1"/>
  <c r="AB3025" i="1" s="1"/>
  <c r="S3026" i="1"/>
  <c r="AB3026" i="1" s="1"/>
  <c r="AB3027" i="1"/>
  <c r="P3031" i="1"/>
  <c r="AB3031" i="1" s="1"/>
  <c r="M3032" i="1"/>
  <c r="AB3032" i="1" s="1"/>
  <c r="V3033" i="1"/>
  <c r="AB3033" i="1" s="1"/>
  <c r="S3034" i="1"/>
  <c r="AB3034" i="1" s="1"/>
  <c r="AB3035" i="1"/>
  <c r="P3039" i="1"/>
  <c r="AB3039" i="1" s="1"/>
  <c r="M3040" i="1"/>
  <c r="AB3040" i="1" s="1"/>
  <c r="V3041" i="1"/>
  <c r="AB3041" i="1" s="1"/>
  <c r="S3042" i="1"/>
  <c r="AB3042" i="1" s="1"/>
  <c r="AB3043" i="1"/>
  <c r="P3047" i="1"/>
  <c r="AB3047" i="1" s="1"/>
  <c r="M3048" i="1"/>
  <c r="AB3048" i="1" s="1"/>
  <c r="V3049" i="1"/>
  <c r="AB3049" i="1" s="1"/>
  <c r="S3050" i="1"/>
  <c r="AB3050" i="1" s="1"/>
  <c r="AB3051" i="1"/>
  <c r="P3055" i="1"/>
  <c r="AB3055" i="1" s="1"/>
  <c r="M3056" i="1"/>
  <c r="AB3056" i="1" s="1"/>
  <c r="V3057" i="1"/>
  <c r="AB3057" i="1" s="1"/>
  <c r="S3058" i="1"/>
  <c r="AB3058" i="1" s="1"/>
  <c r="AB3059" i="1"/>
  <c r="P3063" i="1"/>
  <c r="AB3063" i="1" s="1"/>
  <c r="M3064" i="1"/>
  <c r="AB3064" i="1" s="1"/>
  <c r="V3065" i="1"/>
  <c r="AB3065" i="1" s="1"/>
  <c r="S3066" i="1"/>
  <c r="AB3066" i="1" s="1"/>
  <c r="AB3067" i="1"/>
  <c r="P3071" i="1"/>
  <c r="AB3071" i="1" s="1"/>
  <c r="M3072" i="1"/>
  <c r="AB3072" i="1" s="1"/>
  <c r="V3073" i="1"/>
  <c r="AB3073" i="1" s="1"/>
  <c r="S3074" i="1"/>
  <c r="AB3074" i="1" s="1"/>
  <c r="AB3075" i="1"/>
  <c r="P3079" i="1"/>
  <c r="AB3079" i="1" s="1"/>
  <c r="M3080" i="1"/>
  <c r="AB3080" i="1" s="1"/>
  <c r="V3081" i="1"/>
  <c r="AB3081" i="1" s="1"/>
  <c r="S3082" i="1"/>
  <c r="AB3082" i="1" s="1"/>
  <c r="AB3083" i="1"/>
  <c r="P3087" i="1"/>
  <c r="AB3087" i="1" s="1"/>
  <c r="M3088" i="1"/>
  <c r="AB3088" i="1" s="1"/>
  <c r="V3089" i="1"/>
  <c r="AB3089" i="1" s="1"/>
  <c r="S3090" i="1"/>
  <c r="AB3090" i="1" s="1"/>
  <c r="AB3091" i="1"/>
  <c r="P3095" i="1"/>
  <c r="AB3095" i="1" s="1"/>
  <c r="M3096" i="1"/>
  <c r="AB3096" i="1" s="1"/>
  <c r="V3097" i="1"/>
  <c r="AB3097" i="1" s="1"/>
  <c r="S3098" i="1"/>
  <c r="AB3098" i="1" s="1"/>
  <c r="AB3099" i="1"/>
  <c r="P3103" i="1"/>
  <c r="AB3103" i="1" s="1"/>
  <c r="M3104" i="1"/>
  <c r="AB3104" i="1" s="1"/>
  <c r="V3105" i="1"/>
  <c r="AB3105" i="1" s="1"/>
  <c r="S3106" i="1"/>
  <c r="AB3106" i="1" s="1"/>
  <c r="AB3107" i="1"/>
  <c r="P3111" i="1"/>
  <c r="AB3111" i="1" s="1"/>
  <c r="M3112" i="1"/>
  <c r="AB3112" i="1" s="1"/>
  <c r="V3113" i="1"/>
  <c r="AB3113" i="1" s="1"/>
  <c r="S3114" i="1"/>
  <c r="AB3114" i="1" s="1"/>
  <c r="AB3115" i="1"/>
  <c r="P3119" i="1"/>
  <c r="AB3119" i="1" s="1"/>
  <c r="M3120" i="1"/>
  <c r="AB3120" i="1" s="1"/>
  <c r="V3121" i="1"/>
  <c r="AB3121" i="1" s="1"/>
  <c r="S3122" i="1"/>
  <c r="AB3122" i="1" s="1"/>
  <c r="AB3123" i="1"/>
  <c r="P3127" i="1"/>
  <c r="AB3127" i="1" s="1"/>
  <c r="M3128" i="1"/>
  <c r="AB3128" i="1" s="1"/>
  <c r="V3129" i="1"/>
  <c r="AB3129" i="1" s="1"/>
  <c r="S3130" i="1"/>
  <c r="AB3130" i="1" s="1"/>
  <c r="AB3131" i="1"/>
  <c r="P3135" i="1"/>
  <c r="AB3135" i="1" s="1"/>
  <c r="M3136" i="1"/>
  <c r="AB3136" i="1" s="1"/>
  <c r="V3137" i="1"/>
  <c r="AB3137" i="1" s="1"/>
  <c r="S3138" i="1"/>
  <c r="AB3138" i="1" s="1"/>
  <c r="AB3139" i="1"/>
  <c r="P3143" i="1"/>
  <c r="AB3143" i="1" s="1"/>
  <c r="M3144" i="1"/>
  <c r="AB3144" i="1" s="1"/>
  <c r="V3145" i="1"/>
  <c r="AB3145" i="1" s="1"/>
  <c r="S3146" i="1"/>
  <c r="AB3146" i="1" s="1"/>
  <c r="AB3147" i="1"/>
  <c r="P3151" i="1"/>
  <c r="AB3151" i="1" s="1"/>
  <c r="M3152" i="1"/>
  <c r="AB3152" i="1" s="1"/>
  <c r="V3153" i="1"/>
  <c r="AB3153" i="1" s="1"/>
  <c r="S3154" i="1"/>
  <c r="AB3154" i="1" s="1"/>
  <c r="AB3155" i="1"/>
  <c r="P3159" i="1"/>
  <c r="AB3159" i="1" s="1"/>
  <c r="M3160" i="1"/>
  <c r="AB3160" i="1" s="1"/>
  <c r="V3161" i="1"/>
  <c r="AB3161" i="1" s="1"/>
  <c r="S3162" i="1"/>
  <c r="AB3162" i="1" s="1"/>
  <c r="AB3163" i="1"/>
  <c r="P3167" i="1"/>
  <c r="AB3167" i="1" s="1"/>
  <c r="M3168" i="1"/>
  <c r="AB3168" i="1" s="1"/>
  <c r="V3169" i="1"/>
  <c r="AB3169" i="1" s="1"/>
  <c r="S3170" i="1"/>
  <c r="AB3170" i="1" s="1"/>
  <c r="AB3171" i="1"/>
  <c r="P3175" i="1"/>
  <c r="AB3175" i="1" s="1"/>
  <c r="M3176" i="1"/>
  <c r="AB3176" i="1" s="1"/>
  <c r="V3177" i="1"/>
  <c r="AB3177" i="1" s="1"/>
  <c r="S3178" i="1"/>
  <c r="AB3178" i="1" s="1"/>
  <c r="AB3179" i="1"/>
  <c r="P3183" i="1"/>
  <c r="AB3183" i="1" s="1"/>
  <c r="M3184" i="1"/>
  <c r="AB3184" i="1" s="1"/>
  <c r="V3185" i="1"/>
  <c r="AB3185" i="1" s="1"/>
  <c r="S3186" i="1"/>
  <c r="AB3186" i="1" s="1"/>
  <c r="AB3187" i="1"/>
  <c r="P3191" i="1"/>
  <c r="AB3191" i="1" s="1"/>
  <c r="M3192" i="1"/>
  <c r="AB3192" i="1" s="1"/>
  <c r="V3193" i="1"/>
  <c r="AB3193" i="1" s="1"/>
  <c r="S3194" i="1"/>
  <c r="AB3194" i="1" s="1"/>
  <c r="AB3195" i="1"/>
  <c r="P3199" i="1"/>
  <c r="AB3199" i="1" s="1"/>
  <c r="M3200" i="1"/>
  <c r="AB3200" i="1" s="1"/>
  <c r="V3201" i="1"/>
  <c r="AB3201" i="1" s="1"/>
  <c r="S3202" i="1"/>
  <c r="AB3202" i="1" s="1"/>
  <c r="AB3203" i="1"/>
  <c r="P3207" i="1"/>
  <c r="AB3207" i="1" s="1"/>
  <c r="M3208" i="1"/>
  <c r="AB3208" i="1" s="1"/>
  <c r="V3209" i="1"/>
  <c r="AB3209" i="1" s="1"/>
  <c r="S3210" i="1"/>
  <c r="AB3210" i="1" s="1"/>
  <c r="AB3211" i="1"/>
  <c r="P3215" i="1"/>
  <c r="AB3215" i="1" s="1"/>
  <c r="M3216" i="1"/>
  <c r="AB3216" i="1" s="1"/>
  <c r="V3217" i="1"/>
  <c r="AB3217" i="1" s="1"/>
  <c r="S3218" i="1"/>
  <c r="AB3218" i="1" s="1"/>
  <c r="AB3219" i="1"/>
  <c r="P3223" i="1"/>
  <c r="AB3223" i="1" s="1"/>
  <c r="M3224" i="1"/>
  <c r="AB3224" i="1" s="1"/>
  <c r="V3225" i="1"/>
  <c r="AB3225" i="1" s="1"/>
  <c r="S3226" i="1"/>
  <c r="AB3226" i="1" s="1"/>
  <c r="AB3227" i="1"/>
  <c r="P3231" i="1"/>
  <c r="AB3231" i="1" s="1"/>
  <c r="M3232" i="1"/>
  <c r="AB3232" i="1" s="1"/>
  <c r="V3233" i="1"/>
  <c r="AB3233" i="1" s="1"/>
  <c r="S3234" i="1"/>
  <c r="AB3234" i="1" s="1"/>
  <c r="AB3235" i="1"/>
  <c r="P3239" i="1"/>
  <c r="AB3239" i="1" s="1"/>
  <c r="M3240" i="1"/>
  <c r="AB3240" i="1" s="1"/>
  <c r="V3241" i="1"/>
  <c r="AB3241" i="1" s="1"/>
  <c r="S3242" i="1"/>
  <c r="AB3242" i="1" s="1"/>
  <c r="AB3243" i="1"/>
  <c r="P3247" i="1"/>
  <c r="AB3247" i="1" s="1"/>
  <c r="M3248" i="1"/>
  <c r="AB3248" i="1" s="1"/>
  <c r="V3249" i="1"/>
  <c r="AB3249" i="1" s="1"/>
  <c r="S3250" i="1"/>
  <c r="AB3250" i="1" s="1"/>
  <c r="AB3251" i="1"/>
  <c r="P3255" i="1"/>
  <c r="AB3255" i="1" s="1"/>
  <c r="M3256" i="1"/>
  <c r="AB3256" i="1" s="1"/>
  <c r="V3257" i="1"/>
  <c r="AB3257" i="1" s="1"/>
  <c r="S3258" i="1"/>
  <c r="AB3258" i="1" s="1"/>
  <c r="AB3259" i="1"/>
  <c r="P3263" i="1"/>
  <c r="AB3263" i="1" s="1"/>
  <c r="M3264" i="1"/>
  <c r="AB3264" i="1" s="1"/>
  <c r="V3265" i="1"/>
  <c r="AB3265" i="1" s="1"/>
  <c r="S3266" i="1"/>
  <c r="AB3266" i="1" s="1"/>
  <c r="AB3267" i="1"/>
  <c r="P3271" i="1"/>
  <c r="AB3271" i="1" s="1"/>
  <c r="M3272" i="1"/>
  <c r="AB3272" i="1" s="1"/>
  <c r="V3273" i="1"/>
  <c r="AB3273" i="1" s="1"/>
  <c r="S3274" i="1"/>
  <c r="AB3274" i="1" s="1"/>
  <c r="AB3275" i="1"/>
  <c r="P3279" i="1"/>
  <c r="AB3279" i="1" s="1"/>
  <c r="Z3279" i="1"/>
  <c r="M3280" i="1"/>
  <c r="AB3280" i="1" s="1"/>
  <c r="V3281" i="1"/>
  <c r="AB3281" i="1" s="1"/>
  <c r="AB3283" i="1"/>
  <c r="P3287" i="1"/>
  <c r="AB3287" i="1" s="1"/>
  <c r="M3288" i="1"/>
  <c r="AB3288" i="1" s="1"/>
  <c r="AB3291" i="1"/>
  <c r="P3295" i="1"/>
  <c r="AB3295" i="1" s="1"/>
  <c r="Z3295" i="1"/>
  <c r="M3296" i="1"/>
  <c r="AB3296" i="1" s="1"/>
  <c r="V3297" i="1"/>
  <c r="AB3297" i="1" s="1"/>
  <c r="S3298" i="1"/>
  <c r="AB3298" i="1" s="1"/>
  <c r="AB3299" i="1"/>
  <c r="P3303" i="1"/>
  <c r="AB3303" i="1" s="1"/>
  <c r="Z3303" i="1"/>
  <c r="M3304" i="1"/>
  <c r="AB3304" i="1" s="1"/>
  <c r="AB3307" i="1"/>
  <c r="P3311" i="1"/>
  <c r="AB3311" i="1" s="1"/>
  <c r="Z3311" i="1"/>
  <c r="M3312" i="1"/>
  <c r="AB3312" i="1" s="1"/>
  <c r="V3313" i="1"/>
  <c r="AB3313" i="1" s="1"/>
  <c r="S3314" i="1"/>
  <c r="AB3314" i="1" s="1"/>
  <c r="AB3315" i="1"/>
  <c r="P3319" i="1"/>
  <c r="AB3319" i="1" s="1"/>
  <c r="M3320" i="1"/>
  <c r="AB3320" i="1" s="1"/>
  <c r="V3321" i="1"/>
  <c r="AB3321" i="1" s="1"/>
  <c r="AB3323" i="1"/>
  <c r="P3327" i="1"/>
  <c r="AB3327" i="1" s="1"/>
  <c r="M3328" i="1"/>
  <c r="AB3328" i="1" s="1"/>
  <c r="V3329" i="1"/>
  <c r="AB3329" i="1" s="1"/>
  <c r="AB3331" i="1"/>
  <c r="P3335" i="1"/>
  <c r="AB3335" i="1" s="1"/>
  <c r="Z3335" i="1"/>
  <c r="M3336" i="1"/>
  <c r="AB3336" i="1" s="1"/>
  <c r="AB3339" i="1"/>
  <c r="P3343" i="1"/>
  <c r="AB3343" i="1" s="1"/>
  <c r="M3344" i="1"/>
  <c r="AB3344" i="1" s="1"/>
  <c r="V3345" i="1"/>
  <c r="AB3345" i="1" s="1"/>
  <c r="Z3348" i="1"/>
  <c r="P3354" i="1"/>
  <c r="Z3356" i="1"/>
  <c r="P3362" i="1"/>
  <c r="M3367" i="1"/>
  <c r="AB3367" i="1" s="1"/>
  <c r="V3372" i="1"/>
  <c r="AB3373" i="1"/>
  <c r="P3378" i="1"/>
  <c r="AB3381" i="1"/>
  <c r="V3388" i="1"/>
  <c r="V3404" i="1"/>
  <c r="V3420" i="1"/>
  <c r="AB3446" i="1"/>
  <c r="AB3449" i="1"/>
  <c r="AB3458" i="1"/>
  <c r="AB3478" i="1"/>
  <c r="AB3481" i="1"/>
  <c r="AB3490" i="1"/>
  <c r="AB3510" i="1"/>
  <c r="AB3513" i="1"/>
  <c r="AB3530" i="1"/>
  <c r="AB3536" i="1"/>
  <c r="AB3538" i="1"/>
  <c r="AB3542" i="1"/>
  <c r="AB3562" i="1"/>
  <c r="AB3569" i="1"/>
  <c r="AB3585" i="1"/>
  <c r="AB3600" i="1"/>
  <c r="AB3616" i="1"/>
  <c r="AB3632" i="1"/>
  <c r="AB3648" i="1"/>
  <c r="AB3664" i="1"/>
  <c r="AB3728" i="1"/>
  <c r="AB3744" i="1"/>
  <c r="V3347" i="1"/>
  <c r="AB3347" i="1" s="1"/>
  <c r="Z3351" i="1"/>
  <c r="M3354" i="1"/>
  <c r="AB3354" i="1" s="1"/>
  <c r="S3356" i="1"/>
  <c r="AB3356" i="1" s="1"/>
  <c r="P3361" i="1"/>
  <c r="V3363" i="1"/>
  <c r="AB3363" i="1" s="1"/>
  <c r="Z3367" i="1"/>
  <c r="M3370" i="1"/>
  <c r="AB3370" i="1" s="1"/>
  <c r="S3372" i="1"/>
  <c r="AB3372" i="1" s="1"/>
  <c r="P3377" i="1"/>
  <c r="V3379" i="1"/>
  <c r="AB3379" i="1" s="1"/>
  <c r="Z3383" i="1"/>
  <c r="AB3383" i="1" s="1"/>
  <c r="M3386" i="1"/>
  <c r="AB3386" i="1" s="1"/>
  <c r="S3388" i="1"/>
  <c r="AB3388" i="1" s="1"/>
  <c r="P3393" i="1"/>
  <c r="V3395" i="1"/>
  <c r="AB3395" i="1" s="1"/>
  <c r="Z3399" i="1"/>
  <c r="AB3399" i="1" s="1"/>
  <c r="M3402" i="1"/>
  <c r="AB3402" i="1" s="1"/>
  <c r="S3404" i="1"/>
  <c r="AB3404" i="1" s="1"/>
  <c r="P3409" i="1"/>
  <c r="V3411" i="1"/>
  <c r="AB3411" i="1" s="1"/>
  <c r="Z3415" i="1"/>
  <c r="AB3415" i="1" s="1"/>
  <c r="M3418" i="1"/>
  <c r="AB3418" i="1" s="1"/>
  <c r="S3420" i="1"/>
  <c r="AB3420" i="1" s="1"/>
  <c r="P3425" i="1"/>
  <c r="V3427" i="1"/>
  <c r="AB3427" i="1" s="1"/>
  <c r="Z3431" i="1"/>
  <c r="AB3431" i="1" s="1"/>
  <c r="Z3435" i="1"/>
  <c r="Z3443" i="1"/>
  <c r="Z3451" i="1"/>
  <c r="Z3459" i="1"/>
  <c r="Z3467" i="1"/>
  <c r="Z3475" i="1"/>
  <c r="Z3483" i="1"/>
  <c r="Z3491" i="1"/>
  <c r="Z3499" i="1"/>
  <c r="Z3507" i="1"/>
  <c r="Z3515" i="1"/>
  <c r="Z3523" i="1"/>
  <c r="Z3531" i="1"/>
  <c r="Z3539" i="1"/>
  <c r="Z3547" i="1"/>
  <c r="Z3555" i="1"/>
  <c r="Z3563" i="1"/>
  <c r="Z3571" i="1"/>
  <c r="Z3579" i="1"/>
  <c r="Z3587" i="1"/>
  <c r="AB3590" i="1"/>
  <c r="AB3594" i="1"/>
  <c r="AB3598" i="1"/>
  <c r="AB3602" i="1"/>
  <c r="AB3606" i="1"/>
  <c r="AB3610" i="1"/>
  <c r="AB3614" i="1"/>
  <c r="AB3618" i="1"/>
  <c r="AB3622" i="1"/>
  <c r="AB3626" i="1"/>
  <c r="AB3630" i="1"/>
  <c r="AB3634" i="1"/>
  <c r="AB3638" i="1"/>
  <c r="AB3642" i="1"/>
  <c r="AB3646" i="1"/>
  <c r="AB3650" i="1"/>
  <c r="AB3654" i="1"/>
  <c r="AB3658" i="1"/>
  <c r="AB3662" i="1"/>
  <c r="AB3666" i="1"/>
  <c r="AB3670" i="1"/>
  <c r="AB3674" i="1"/>
  <c r="AB3678" i="1"/>
  <c r="AB3682" i="1"/>
  <c r="AB3686" i="1"/>
  <c r="AB3690" i="1"/>
  <c r="AB3694" i="1"/>
  <c r="AB3698" i="1"/>
  <c r="AB3702" i="1"/>
  <c r="AB3706" i="1"/>
  <c r="AB3710" i="1"/>
  <c r="AB3714" i="1"/>
  <c r="AB3718" i="1"/>
  <c r="AB3722" i="1"/>
  <c r="AB3726" i="1"/>
  <c r="AB3730" i="1"/>
  <c r="AB3734" i="1"/>
  <c r="AB3738" i="1"/>
  <c r="AB3742" i="1"/>
  <c r="AB3746" i="1"/>
  <c r="AB3750" i="1"/>
  <c r="AB3785" i="1"/>
  <c r="AB3801" i="1"/>
  <c r="AB3811" i="1"/>
  <c r="AB3817" i="1"/>
  <c r="AB3833" i="1"/>
  <c r="AB3849" i="1"/>
  <c r="AB3865" i="1"/>
  <c r="AB3875" i="1"/>
  <c r="AB3891" i="1"/>
  <c r="AB3897" i="1"/>
  <c r="AB3907" i="1"/>
  <c r="AB3913" i="1"/>
  <c r="AB3389" i="1"/>
  <c r="AB3405" i="1"/>
  <c r="AB3421" i="1"/>
  <c r="AB3437" i="1"/>
  <c r="AB3445" i="1"/>
  <c r="AB3453" i="1"/>
  <c r="AB3461" i="1"/>
  <c r="AB3469" i="1"/>
  <c r="AB3477" i="1"/>
  <c r="AB3485" i="1"/>
  <c r="AB3493" i="1"/>
  <c r="AB3501" i="1"/>
  <c r="AB3509" i="1"/>
  <c r="AB3517" i="1"/>
  <c r="AB3525" i="1"/>
  <c r="AB3533" i="1"/>
  <c r="AB3541" i="1"/>
  <c r="AB3549" i="1"/>
  <c r="AB3557" i="1"/>
  <c r="AB3565" i="1"/>
  <c r="AB3573" i="1"/>
  <c r="AB3581" i="1"/>
  <c r="AB3589" i="1"/>
  <c r="AB3751" i="1"/>
  <c r="AB3753" i="1"/>
  <c r="S3348" i="1"/>
  <c r="AB3348" i="1" s="1"/>
  <c r="P3353" i="1"/>
  <c r="AB3353" i="1" s="1"/>
  <c r="V3355" i="1"/>
  <c r="AB3355" i="1" s="1"/>
  <c r="Z3359" i="1"/>
  <c r="AB3359" i="1" s="1"/>
  <c r="AB3361" i="1"/>
  <c r="M3362" i="1"/>
  <c r="AB3362" i="1" s="1"/>
  <c r="S3364" i="1"/>
  <c r="AB3364" i="1" s="1"/>
  <c r="P3369" i="1"/>
  <c r="AB3369" i="1" s="1"/>
  <c r="V3371" i="1"/>
  <c r="AB3371" i="1" s="1"/>
  <c r="Z3375" i="1"/>
  <c r="AB3375" i="1" s="1"/>
  <c r="AB3377" i="1"/>
  <c r="M3378" i="1"/>
  <c r="AB3378" i="1" s="1"/>
  <c r="S3380" i="1"/>
  <c r="AB3380" i="1" s="1"/>
  <c r="P3385" i="1"/>
  <c r="AB3385" i="1" s="1"/>
  <c r="V3387" i="1"/>
  <c r="AB3387" i="1" s="1"/>
  <c r="Z3391" i="1"/>
  <c r="AB3391" i="1" s="1"/>
  <c r="AB3393" i="1"/>
  <c r="M3394" i="1"/>
  <c r="AB3394" i="1" s="1"/>
  <c r="S3396" i="1"/>
  <c r="AB3396" i="1" s="1"/>
  <c r="P3401" i="1"/>
  <c r="AB3401" i="1" s="1"/>
  <c r="V3403" i="1"/>
  <c r="AB3403" i="1" s="1"/>
  <c r="Z3407" i="1"/>
  <c r="AB3407" i="1" s="1"/>
  <c r="AB3409" i="1"/>
  <c r="M3410" i="1"/>
  <c r="AB3410" i="1" s="1"/>
  <c r="S3412" i="1"/>
  <c r="AB3412" i="1" s="1"/>
  <c r="P3417" i="1"/>
  <c r="AB3417" i="1" s="1"/>
  <c r="V3419" i="1"/>
  <c r="AB3419" i="1" s="1"/>
  <c r="Z3423" i="1"/>
  <c r="AB3423" i="1" s="1"/>
  <c r="AB3425" i="1"/>
  <c r="M3426" i="1"/>
  <c r="AB3426" i="1" s="1"/>
  <c r="S3428" i="1"/>
  <c r="AB3428" i="1" s="1"/>
  <c r="AB3435" i="1"/>
  <c r="Z3439" i="1"/>
  <c r="AB3439" i="1" s="1"/>
  <c r="AB3443" i="1"/>
  <c r="Z3447" i="1"/>
  <c r="AB3447" i="1" s="1"/>
  <c r="AB3451" i="1"/>
  <c r="Z3455" i="1"/>
  <c r="AB3455" i="1" s="1"/>
  <c r="AB3459" i="1"/>
  <c r="Z3463" i="1"/>
  <c r="AB3463" i="1" s="1"/>
  <c r="AB3467" i="1"/>
  <c r="Z3471" i="1"/>
  <c r="AB3471" i="1" s="1"/>
  <c r="AB3475" i="1"/>
  <c r="Z3479" i="1"/>
  <c r="AB3479" i="1" s="1"/>
  <c r="AB3483" i="1"/>
  <c r="Z3487" i="1"/>
  <c r="AB3487" i="1" s="1"/>
  <c r="AB3491" i="1"/>
  <c r="Z3495" i="1"/>
  <c r="AB3495" i="1" s="1"/>
  <c r="AB3499" i="1"/>
  <c r="Z3503" i="1"/>
  <c r="AB3503" i="1" s="1"/>
  <c r="AB3507" i="1"/>
  <c r="Z3511" i="1"/>
  <c r="AB3511" i="1" s="1"/>
  <c r="AB3515" i="1"/>
  <c r="Z3519" i="1"/>
  <c r="AB3519" i="1" s="1"/>
  <c r="AB3523" i="1"/>
  <c r="Z3527" i="1"/>
  <c r="AB3527" i="1" s="1"/>
  <c r="AB3531" i="1"/>
  <c r="Z3535" i="1"/>
  <c r="AB3535" i="1" s="1"/>
  <c r="AB3539" i="1"/>
  <c r="Z3543" i="1"/>
  <c r="AB3543" i="1" s="1"/>
  <c r="AB3547" i="1"/>
  <c r="Z3551" i="1"/>
  <c r="AB3551" i="1" s="1"/>
  <c r="AB3555" i="1"/>
  <c r="Z3559" i="1"/>
  <c r="AB3559" i="1" s="1"/>
  <c r="AB3563" i="1"/>
  <c r="Z3567" i="1"/>
  <c r="AB3567" i="1" s="1"/>
  <c r="AB3571" i="1"/>
  <c r="Z3575" i="1"/>
  <c r="AB3575" i="1" s="1"/>
  <c r="AB3579" i="1"/>
  <c r="Z3583" i="1"/>
  <c r="AB3583" i="1" s="1"/>
  <c r="AB3587" i="1"/>
  <c r="AB3591" i="1"/>
  <c r="AB3593" i="1"/>
  <c r="AB3595" i="1"/>
  <c r="AB3597" i="1"/>
  <c r="AB3599" i="1"/>
  <c r="AB3601" i="1"/>
  <c r="AB3603" i="1"/>
  <c r="AB3605" i="1"/>
  <c r="AB3607" i="1"/>
  <c r="AB3609" i="1"/>
  <c r="AB3611" i="1"/>
  <c r="AB3613" i="1"/>
  <c r="AB3615" i="1"/>
  <c r="AB3617" i="1"/>
  <c r="AB3619" i="1"/>
  <c r="AB3621" i="1"/>
  <c r="AB3623" i="1"/>
  <c r="AB3625" i="1"/>
  <c r="AB3627" i="1"/>
  <c r="AB3629" i="1"/>
  <c r="AB3631" i="1"/>
  <c r="AB3633" i="1"/>
  <c r="AB3635" i="1"/>
  <c r="AB3637" i="1"/>
  <c r="AB3639" i="1"/>
  <c r="AB3641" i="1"/>
  <c r="AB3643" i="1"/>
  <c r="AB3645" i="1"/>
  <c r="AB3647" i="1"/>
  <c r="AB3649" i="1"/>
  <c r="AB3651" i="1"/>
  <c r="AB3653" i="1"/>
  <c r="AB3655" i="1"/>
  <c r="AB3657" i="1"/>
  <c r="AB3659" i="1"/>
  <c r="AB3661" i="1"/>
  <c r="AB3663" i="1"/>
  <c r="AB3665" i="1"/>
  <c r="AB3667" i="1"/>
  <c r="AB3669" i="1"/>
  <c r="AB3671" i="1"/>
  <c r="AB3673" i="1"/>
  <c r="AB3675" i="1"/>
  <c r="AB3677" i="1"/>
  <c r="AB3679" i="1"/>
  <c r="AB3681" i="1"/>
  <c r="AB3683" i="1"/>
  <c r="AB3685" i="1"/>
  <c r="AB3687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5" i="1"/>
  <c r="AB3717" i="1"/>
  <c r="AB3719" i="1"/>
  <c r="AB3721" i="1"/>
  <c r="AB3723" i="1"/>
  <c r="AB3725" i="1"/>
  <c r="AB3727" i="1"/>
  <c r="AB3729" i="1"/>
  <c r="AB3731" i="1"/>
  <c r="AB3733" i="1"/>
  <c r="AB3735" i="1"/>
  <c r="AB3737" i="1"/>
  <c r="AB3739" i="1"/>
  <c r="AB3741" i="1"/>
  <c r="AB3743" i="1"/>
  <c r="AB3745" i="1"/>
  <c r="AB3747" i="1"/>
  <c r="AB3749" i="1"/>
  <c r="AB3761" i="1"/>
  <c r="AB3777" i="1"/>
  <c r="AB3793" i="1"/>
  <c r="AB3803" i="1"/>
  <c r="AB3809" i="1"/>
  <c r="AB3825" i="1"/>
  <c r="AB3841" i="1"/>
  <c r="AB3857" i="1"/>
  <c r="AB3867" i="1"/>
  <c r="AB3873" i="1"/>
  <c r="AB3889" i="1"/>
  <c r="AB3899" i="1"/>
  <c r="AB3905" i="1"/>
  <c r="AB3760" i="1"/>
  <c r="AB3768" i="1"/>
  <c r="AB3784" i="1"/>
  <c r="AB3808" i="1"/>
  <c r="AB3816" i="1"/>
  <c r="AB3824" i="1"/>
  <c r="AB3832" i="1"/>
  <c r="AB3840" i="1"/>
  <c r="AB3864" i="1"/>
  <c r="AB3872" i="1"/>
  <c r="AB3888" i="1"/>
  <c r="AB3896" i="1"/>
  <c r="AB3904" i="1"/>
  <c r="AB3912" i="1"/>
  <c r="AB3920" i="1"/>
  <c r="P3754" i="1"/>
  <c r="M3755" i="1"/>
  <c r="AB3755" i="1" s="1"/>
  <c r="P3762" i="1"/>
  <c r="Z3762" i="1"/>
  <c r="M3763" i="1"/>
  <c r="AB3763" i="1" s="1"/>
  <c r="P3770" i="1"/>
  <c r="M3771" i="1"/>
  <c r="AB3771" i="1" s="1"/>
  <c r="V3772" i="1"/>
  <c r="P3778" i="1"/>
  <c r="Z3778" i="1"/>
  <c r="M3779" i="1"/>
  <c r="AB3779" i="1" s="1"/>
  <c r="P3786" i="1"/>
  <c r="M3787" i="1"/>
  <c r="AB3787" i="1" s="1"/>
  <c r="V3788" i="1"/>
  <c r="P3794" i="1"/>
  <c r="M3795" i="1"/>
  <c r="AB3795" i="1" s="1"/>
  <c r="Z3802" i="1"/>
  <c r="Z3810" i="1"/>
  <c r="V3812" i="1"/>
  <c r="P3818" i="1"/>
  <c r="Z3818" i="1"/>
  <c r="M3819" i="1"/>
  <c r="AB3819" i="1" s="1"/>
  <c r="P3826" i="1"/>
  <c r="Z3826" i="1"/>
  <c r="M3827" i="1"/>
  <c r="AB3827" i="1" s="1"/>
  <c r="Z3834" i="1"/>
  <c r="M3835" i="1"/>
  <c r="AB3835" i="1" s="1"/>
  <c r="V3836" i="1"/>
  <c r="S3837" i="1"/>
  <c r="AB3837" i="1" s="1"/>
  <c r="P3842" i="1"/>
  <c r="Z3842" i="1"/>
  <c r="M3843" i="1"/>
  <c r="AB3843" i="1" s="1"/>
  <c r="V3844" i="1"/>
  <c r="S3845" i="1"/>
  <c r="AB3845" i="1" s="1"/>
  <c r="P3850" i="1"/>
  <c r="M3851" i="1"/>
  <c r="AB3851" i="1" s="1"/>
  <c r="V3852" i="1"/>
  <c r="S3853" i="1"/>
  <c r="AB3853" i="1" s="1"/>
  <c r="P3858" i="1"/>
  <c r="M3859" i="1"/>
  <c r="AB3859" i="1" s="1"/>
  <c r="Z3866" i="1"/>
  <c r="Z3874" i="1"/>
  <c r="P3882" i="1"/>
  <c r="M3883" i="1"/>
  <c r="AB3883" i="1" s="1"/>
  <c r="V3884" i="1"/>
  <c r="S3885" i="1"/>
  <c r="AB3885" i="1" s="1"/>
  <c r="Z3890" i="1"/>
  <c r="Z3898" i="1"/>
  <c r="Z3906" i="1"/>
  <c r="P3914" i="1"/>
  <c r="M3915" i="1"/>
  <c r="AB3915" i="1" s="1"/>
  <c r="S3921" i="1"/>
  <c r="P3922" i="1"/>
  <c r="AB3922" i="1" s="1"/>
  <c r="M3923" i="1"/>
  <c r="AB3923" i="1" s="1"/>
  <c r="P3926" i="1"/>
  <c r="AB3926" i="1" s="1"/>
  <c r="M3927" i="1"/>
  <c r="AB3927" i="1" s="1"/>
  <c r="P3930" i="1"/>
  <c r="AB3930" i="1" s="1"/>
  <c r="M3931" i="1"/>
  <c r="AB3931" i="1" s="1"/>
  <c r="P3934" i="1"/>
  <c r="AB3934" i="1" s="1"/>
  <c r="M3935" i="1"/>
  <c r="AB3935" i="1" s="1"/>
  <c r="P3938" i="1"/>
  <c r="AB3938" i="1" s="1"/>
  <c r="M3939" i="1"/>
  <c r="AB3939" i="1" s="1"/>
  <c r="S3941" i="1"/>
  <c r="P3942" i="1"/>
  <c r="AB3942" i="1" s="1"/>
  <c r="M3943" i="1"/>
  <c r="AB3943" i="1" s="1"/>
  <c r="P3946" i="1"/>
  <c r="AB3946" i="1" s="1"/>
  <c r="M3947" i="1"/>
  <c r="AB3947" i="1" s="1"/>
  <c r="Z3948" i="1"/>
  <c r="AB3948" i="1" s="1"/>
  <c r="S3949" i="1"/>
  <c r="P3950" i="1"/>
  <c r="AB3950" i="1" s="1"/>
  <c r="M3951" i="1"/>
  <c r="AB3951" i="1" s="1"/>
  <c r="Z3952" i="1"/>
  <c r="AB3952" i="1" s="1"/>
  <c r="S3953" i="1"/>
  <c r="P3954" i="1"/>
  <c r="AB3954" i="1" s="1"/>
  <c r="M3955" i="1"/>
  <c r="AB3955" i="1" s="1"/>
  <c r="Z3956" i="1"/>
  <c r="AB3956" i="1" s="1"/>
  <c r="P3958" i="1"/>
  <c r="AB3958" i="1" s="1"/>
  <c r="M3959" i="1"/>
  <c r="AB3959" i="1" s="1"/>
  <c r="Z3960" i="1"/>
  <c r="AB3960" i="1" s="1"/>
  <c r="S3961" i="1"/>
  <c r="P3962" i="1"/>
  <c r="AB3962" i="1" s="1"/>
  <c r="M3963" i="1"/>
  <c r="AB3963" i="1" s="1"/>
  <c r="Z3964" i="1"/>
  <c r="S3965" i="1"/>
  <c r="P3966" i="1"/>
  <c r="AB3966" i="1" s="1"/>
  <c r="M3967" i="1"/>
  <c r="AB3967" i="1" s="1"/>
  <c r="P3970" i="1"/>
  <c r="AB3970" i="1" s="1"/>
  <c r="M3971" i="1"/>
  <c r="AB3971" i="1" s="1"/>
  <c r="Z3972" i="1"/>
  <c r="P3974" i="1"/>
  <c r="AB3974" i="1" s="1"/>
  <c r="M3975" i="1"/>
  <c r="AB3975" i="1" s="1"/>
  <c r="Z3976" i="1"/>
  <c r="P3978" i="1"/>
  <c r="AB3978" i="1" s="1"/>
  <c r="M3979" i="1"/>
  <c r="AB3979" i="1" s="1"/>
  <c r="P3982" i="1"/>
  <c r="AB3982" i="1" s="1"/>
  <c r="M3983" i="1"/>
  <c r="AB3983" i="1" s="1"/>
  <c r="P3986" i="1"/>
  <c r="AB3986" i="1" s="1"/>
  <c r="M3987" i="1"/>
  <c r="AB3987" i="1" s="1"/>
  <c r="P3990" i="1"/>
  <c r="AB3990" i="1" s="1"/>
  <c r="M3991" i="1"/>
  <c r="AB3991" i="1" s="1"/>
  <c r="P3998" i="1"/>
  <c r="AB3998" i="1" s="1"/>
  <c r="M3999" i="1"/>
  <c r="AB3999" i="1" s="1"/>
  <c r="P4006" i="1"/>
  <c r="AB4006" i="1" s="1"/>
  <c r="M4007" i="1"/>
  <c r="AB4007" i="1" s="1"/>
  <c r="Z4008" i="1"/>
  <c r="S4009" i="1"/>
  <c r="P4010" i="1"/>
  <c r="AB4010" i="1" s="1"/>
  <c r="M4011" i="1"/>
  <c r="AB4011" i="1" s="1"/>
  <c r="Z4012" i="1"/>
  <c r="S4013" i="1"/>
  <c r="P4014" i="1"/>
  <c r="AB4014" i="1" s="1"/>
  <c r="M4015" i="1"/>
  <c r="AB4015" i="1" s="1"/>
  <c r="Z4016" i="1"/>
  <c r="S4017" i="1"/>
  <c r="P4018" i="1"/>
  <c r="AB4018" i="1" s="1"/>
  <c r="M4019" i="1"/>
  <c r="AB4019" i="1" s="1"/>
  <c r="P4022" i="1"/>
  <c r="AB4022" i="1" s="1"/>
  <c r="M4023" i="1"/>
  <c r="AB4023" i="1" s="1"/>
  <c r="Z4024" i="1"/>
  <c r="AB4024" i="1" s="1"/>
  <c r="P4026" i="1"/>
  <c r="AB4026" i="1" s="1"/>
  <c r="M4027" i="1"/>
  <c r="AB4027" i="1" s="1"/>
  <c r="P4030" i="1"/>
  <c r="AB4030" i="1" s="1"/>
  <c r="M4031" i="1"/>
  <c r="AB4031" i="1" s="1"/>
  <c r="P4034" i="1"/>
  <c r="AB4034" i="1" s="1"/>
  <c r="M4035" i="1"/>
  <c r="AB4035" i="1" s="1"/>
  <c r="Z4036" i="1"/>
  <c r="AB4036" i="1" s="1"/>
  <c r="AB4041" i="1"/>
  <c r="AB4043" i="1"/>
  <c r="AB4048" i="1"/>
  <c r="AB4050" i="1"/>
  <c r="AB4122" i="1"/>
  <c r="AB4138" i="1"/>
  <c r="AB4154" i="1"/>
  <c r="AB4170" i="1"/>
  <c r="AB3756" i="1"/>
  <c r="AB3764" i="1"/>
  <c r="AB3772" i="1"/>
  <c r="AB3780" i="1"/>
  <c r="AB3788" i="1"/>
  <c r="AB3796" i="1"/>
  <c r="AB3804" i="1"/>
  <c r="AB3812" i="1"/>
  <c r="AB3820" i="1"/>
  <c r="AB3828" i="1"/>
  <c r="AB3836" i="1"/>
  <c r="AB3844" i="1"/>
  <c r="AB3852" i="1"/>
  <c r="AB3860" i="1"/>
  <c r="AB3868" i="1"/>
  <c r="AB3876" i="1"/>
  <c r="AB3884" i="1"/>
  <c r="AB3892" i="1"/>
  <c r="AB3900" i="1"/>
  <c r="AB3908" i="1"/>
  <c r="AB3916" i="1"/>
  <c r="AB3921" i="1"/>
  <c r="AB3925" i="1"/>
  <c r="AB3929" i="1"/>
  <c r="AB3933" i="1"/>
  <c r="AB3937" i="1"/>
  <c r="AB3941" i="1"/>
  <c r="AB3945" i="1"/>
  <c r="AB3949" i="1"/>
  <c r="AB3953" i="1"/>
  <c r="AB3961" i="1"/>
  <c r="V3964" i="1"/>
  <c r="AB3964" i="1" s="1"/>
  <c r="AB3965" i="1"/>
  <c r="AB3969" i="1"/>
  <c r="V3972" i="1"/>
  <c r="AB3972" i="1" s="1"/>
  <c r="AB3973" i="1"/>
  <c r="V3976" i="1"/>
  <c r="AB3976" i="1" s="1"/>
  <c r="AB3977" i="1"/>
  <c r="AB3981" i="1"/>
  <c r="V3984" i="1"/>
  <c r="AB3984" i="1" s="1"/>
  <c r="AB3985" i="1"/>
  <c r="AB3989" i="1"/>
  <c r="AB3993" i="1"/>
  <c r="AB3997" i="1"/>
  <c r="AB4001" i="1"/>
  <c r="AB4005" i="1"/>
  <c r="V4008" i="1"/>
  <c r="AB4008" i="1" s="1"/>
  <c r="AB4009" i="1"/>
  <c r="V4012" i="1"/>
  <c r="AB4012" i="1" s="1"/>
  <c r="AB4013" i="1"/>
  <c r="V4016" i="1"/>
  <c r="AB4016" i="1" s="1"/>
  <c r="AB4017" i="1"/>
  <c r="AB4021" i="1"/>
  <c r="AB4025" i="1"/>
  <c r="AB4029" i="1"/>
  <c r="AB4033" i="1"/>
  <c r="AB4039" i="1"/>
  <c r="AB4044" i="1"/>
  <c r="AB4046" i="1"/>
  <c r="AB4055" i="1"/>
  <c r="AB3754" i="1"/>
  <c r="P3758" i="1"/>
  <c r="AB3758" i="1" s="1"/>
  <c r="M3759" i="1"/>
  <c r="AB3759" i="1" s="1"/>
  <c r="AB3762" i="1"/>
  <c r="P3766" i="1"/>
  <c r="AB3766" i="1" s="1"/>
  <c r="M3767" i="1"/>
  <c r="AB3767" i="1" s="1"/>
  <c r="S3769" i="1"/>
  <c r="AB3769" i="1" s="1"/>
  <c r="AB3770" i="1"/>
  <c r="P3774" i="1"/>
  <c r="AB3774" i="1" s="1"/>
  <c r="Z3774" i="1"/>
  <c r="M3775" i="1"/>
  <c r="AB3775" i="1" s="1"/>
  <c r="V3776" i="1"/>
  <c r="AB3776" i="1" s="1"/>
  <c r="AB3778" i="1"/>
  <c r="Z3782" i="1"/>
  <c r="AB3782" i="1" s="1"/>
  <c r="M3783" i="1"/>
  <c r="AB3783" i="1" s="1"/>
  <c r="AB3786" i="1"/>
  <c r="P3790" i="1"/>
  <c r="AB3790" i="1" s="1"/>
  <c r="M3791" i="1"/>
  <c r="AB3791" i="1" s="1"/>
  <c r="V3792" i="1"/>
  <c r="AB3792" i="1" s="1"/>
  <c r="AB3794" i="1"/>
  <c r="P3798" i="1"/>
  <c r="AB3798" i="1" s="1"/>
  <c r="Z3798" i="1"/>
  <c r="M3799" i="1"/>
  <c r="AB3799" i="1" s="1"/>
  <c r="V3800" i="1"/>
  <c r="AB3800" i="1" s="1"/>
  <c r="AB3802" i="1"/>
  <c r="Z3806" i="1"/>
  <c r="AB3806" i="1" s="1"/>
  <c r="AB3810" i="1"/>
  <c r="P3814" i="1"/>
  <c r="AB3814" i="1" s="1"/>
  <c r="M3815" i="1"/>
  <c r="AB3815" i="1" s="1"/>
  <c r="AB3818" i="1"/>
  <c r="P3822" i="1"/>
  <c r="AB3822" i="1" s="1"/>
  <c r="M3823" i="1"/>
  <c r="AB3823" i="1" s="1"/>
  <c r="AB3826" i="1"/>
  <c r="P3830" i="1"/>
  <c r="AB3830" i="1" s="1"/>
  <c r="Z3830" i="1"/>
  <c r="M3831" i="1"/>
  <c r="AB3831" i="1" s="1"/>
  <c r="AB3834" i="1"/>
  <c r="P3838" i="1"/>
  <c r="AB3838" i="1" s="1"/>
  <c r="Z3838" i="1"/>
  <c r="M3839" i="1"/>
  <c r="AB3839" i="1" s="1"/>
  <c r="AB3842" i="1"/>
  <c r="P3846" i="1"/>
  <c r="AB3846" i="1" s="1"/>
  <c r="M3847" i="1"/>
  <c r="AB3847" i="1" s="1"/>
  <c r="V3848" i="1"/>
  <c r="AB3848" i="1" s="1"/>
  <c r="AB3850" i="1"/>
  <c r="P3854" i="1"/>
  <c r="AB3854" i="1" s="1"/>
  <c r="M3855" i="1"/>
  <c r="AB3855" i="1" s="1"/>
  <c r="V3856" i="1"/>
  <c r="AB3856" i="1" s="1"/>
  <c r="AB3858" i="1"/>
  <c r="P3862" i="1"/>
  <c r="AB3862" i="1" s="1"/>
  <c r="Z3862" i="1"/>
  <c r="M3863" i="1"/>
  <c r="AB3863" i="1" s="1"/>
  <c r="AB3866" i="1"/>
  <c r="Z3870" i="1"/>
  <c r="AB3870" i="1" s="1"/>
  <c r="AB3874" i="1"/>
  <c r="P3878" i="1"/>
  <c r="AB3878" i="1" s="1"/>
  <c r="M3879" i="1"/>
  <c r="AB3879" i="1" s="1"/>
  <c r="V3880" i="1"/>
  <c r="AB3880" i="1" s="1"/>
  <c r="S3881" i="1"/>
  <c r="AB3881" i="1" s="1"/>
  <c r="AB3882" i="1"/>
  <c r="P3886" i="1"/>
  <c r="AB3886" i="1" s="1"/>
  <c r="M3887" i="1"/>
  <c r="AB3887" i="1" s="1"/>
  <c r="AB3890" i="1"/>
  <c r="P3894" i="1"/>
  <c r="AB3894" i="1" s="1"/>
  <c r="Z3894" i="1"/>
  <c r="AB3898" i="1"/>
  <c r="Z3902" i="1"/>
  <c r="AB3902" i="1" s="1"/>
  <c r="AB3906" i="1"/>
  <c r="P3910" i="1"/>
  <c r="AB3910" i="1" s="1"/>
  <c r="Z3910" i="1"/>
  <c r="M3911" i="1"/>
  <c r="AB3911" i="1" s="1"/>
  <c r="AB3914" i="1"/>
  <c r="P3918" i="1"/>
  <c r="AB3918" i="1" s="1"/>
  <c r="Z3918" i="1"/>
  <c r="M3919" i="1"/>
  <c r="AB3919" i="1" s="1"/>
  <c r="AB4040" i="1"/>
  <c r="AB4042" i="1"/>
  <c r="AB4049" i="1"/>
  <c r="AB4051" i="1"/>
  <c r="AB4056" i="1"/>
  <c r="AB4058" i="1"/>
  <c r="AB4066" i="1"/>
  <c r="AB4090" i="1"/>
  <c r="AB4098" i="1"/>
  <c r="AB4130" i="1"/>
  <c r="AB4146" i="1"/>
  <c r="AB4162" i="1"/>
  <c r="AB4057" i="1"/>
  <c r="AB4093" i="1"/>
  <c r="AB4101" i="1"/>
  <c r="AB4117" i="1"/>
  <c r="AB4125" i="1"/>
  <c r="AB4133" i="1"/>
  <c r="AB4141" i="1"/>
  <c r="AB4149" i="1"/>
  <c r="AB4157" i="1"/>
  <c r="AB4165" i="1"/>
  <c r="AB4173" i="1"/>
  <c r="Z4177" i="1"/>
  <c r="AB4190" i="1"/>
  <c r="AB4192" i="1"/>
  <c r="AB4197" i="1"/>
  <c r="AB4199" i="1"/>
  <c r="AB4206" i="1"/>
  <c r="AB4208" i="1"/>
  <c r="AB4213" i="1"/>
  <c r="AB4215" i="1"/>
  <c r="AB4220" i="1"/>
  <c r="AB4226" i="1"/>
  <c r="P4063" i="1"/>
  <c r="M4064" i="1"/>
  <c r="AB4064" i="1" s="1"/>
  <c r="P4071" i="1"/>
  <c r="Z4071" i="1"/>
  <c r="M4072" i="1"/>
  <c r="AB4072" i="1" s="1"/>
  <c r="P4079" i="1"/>
  <c r="M4080" i="1"/>
  <c r="AB4080" i="1" s="1"/>
  <c r="P4087" i="1"/>
  <c r="M4088" i="1"/>
  <c r="AB4088" i="1" s="1"/>
  <c r="V4089" i="1"/>
  <c r="P4095" i="1"/>
  <c r="Z4095" i="1"/>
  <c r="M4096" i="1"/>
  <c r="AB4096" i="1" s="1"/>
  <c r="P4103" i="1"/>
  <c r="M4104" i="1"/>
  <c r="AB4104" i="1" s="1"/>
  <c r="P4111" i="1"/>
  <c r="M4112" i="1"/>
  <c r="AB4112" i="1" s="1"/>
  <c r="S4114" i="1"/>
  <c r="AB4114" i="1" s="1"/>
  <c r="P4119" i="1"/>
  <c r="M4120" i="1"/>
  <c r="AB4120" i="1" s="1"/>
  <c r="P4127" i="1"/>
  <c r="M4128" i="1"/>
  <c r="AB4128" i="1" s="1"/>
  <c r="P4135" i="1"/>
  <c r="M4136" i="1"/>
  <c r="AB4136" i="1" s="1"/>
  <c r="V4137" i="1"/>
  <c r="P4143" i="1"/>
  <c r="Z4143" i="1"/>
  <c r="M4144" i="1"/>
  <c r="AB4144" i="1" s="1"/>
  <c r="P4151" i="1"/>
  <c r="Z4151" i="1"/>
  <c r="M4152" i="1"/>
  <c r="AB4152" i="1" s="1"/>
  <c r="AB4155" i="1"/>
  <c r="P4159" i="1"/>
  <c r="M4160" i="1"/>
  <c r="AB4160" i="1" s="1"/>
  <c r="AB4163" i="1"/>
  <c r="P4167" i="1"/>
  <c r="Z4167" i="1"/>
  <c r="M4168" i="1"/>
  <c r="AB4168" i="1" s="1"/>
  <c r="AB4171" i="1"/>
  <c r="P4175" i="1"/>
  <c r="M4176" i="1"/>
  <c r="AB4176" i="1" s="1"/>
  <c r="V4177" i="1"/>
  <c r="S4178" i="1"/>
  <c r="AB4178" i="1" s="1"/>
  <c r="AB4179" i="1"/>
  <c r="P4181" i="1"/>
  <c r="AB4181" i="1" s="1"/>
  <c r="M4182" i="1"/>
  <c r="AB4182" i="1" s="1"/>
  <c r="Z4183" i="1"/>
  <c r="AB4183" i="1" s="1"/>
  <c r="AB4186" i="1"/>
  <c r="AB4188" i="1"/>
  <c r="AB4193" i="1"/>
  <c r="AB4195" i="1"/>
  <c r="AB4202" i="1"/>
  <c r="AB4204" i="1"/>
  <c r="AB4209" i="1"/>
  <c r="AB4211" i="1"/>
  <c r="AB4065" i="1"/>
  <c r="AB4073" i="1"/>
  <c r="AB4081" i="1"/>
  <c r="AB4089" i="1"/>
  <c r="AB4097" i="1"/>
  <c r="AB4105" i="1"/>
  <c r="AB4113" i="1"/>
  <c r="AB4121" i="1"/>
  <c r="AB4129" i="1"/>
  <c r="AB4137" i="1"/>
  <c r="AB4145" i="1"/>
  <c r="AB4153" i="1"/>
  <c r="AB4161" i="1"/>
  <c r="AB4169" i="1"/>
  <c r="AB4177" i="1"/>
  <c r="P4059" i="1"/>
  <c r="AB4059" i="1" s="1"/>
  <c r="M4060" i="1"/>
  <c r="AB4060" i="1" s="1"/>
  <c r="V4061" i="1"/>
  <c r="AB4061" i="1" s="1"/>
  <c r="AB4063" i="1"/>
  <c r="P4067" i="1"/>
  <c r="AB4067" i="1" s="1"/>
  <c r="M4068" i="1"/>
  <c r="AB4068" i="1" s="1"/>
  <c r="V4069" i="1"/>
  <c r="AB4069" i="1" s="1"/>
  <c r="AB4071" i="1"/>
  <c r="P4075" i="1"/>
  <c r="AB4075" i="1" s="1"/>
  <c r="M4076" i="1"/>
  <c r="AB4076" i="1" s="1"/>
  <c r="V4077" i="1"/>
  <c r="AB4077" i="1" s="1"/>
  <c r="AB4079" i="1"/>
  <c r="P4083" i="1"/>
  <c r="AB4083" i="1" s="1"/>
  <c r="M4084" i="1"/>
  <c r="AB4084" i="1" s="1"/>
  <c r="V4085" i="1"/>
  <c r="AB4085" i="1" s="1"/>
  <c r="AB4087" i="1"/>
  <c r="P4091" i="1"/>
  <c r="AB4091" i="1" s="1"/>
  <c r="M4092" i="1"/>
  <c r="AB4092" i="1" s="1"/>
  <c r="AB4095" i="1"/>
  <c r="P4099" i="1"/>
  <c r="AB4099" i="1" s="1"/>
  <c r="M4100" i="1"/>
  <c r="AB4100" i="1" s="1"/>
  <c r="AB4103" i="1"/>
  <c r="P4107" i="1"/>
  <c r="AB4107" i="1" s="1"/>
  <c r="Z4107" i="1"/>
  <c r="M4108" i="1"/>
  <c r="AB4108" i="1" s="1"/>
  <c r="V4109" i="1"/>
  <c r="AB4109" i="1" s="1"/>
  <c r="S4110" i="1"/>
  <c r="AB4110" i="1" s="1"/>
  <c r="AB4111" i="1"/>
  <c r="P4115" i="1"/>
  <c r="AB4115" i="1" s="1"/>
  <c r="M4116" i="1"/>
  <c r="AB4116" i="1" s="1"/>
  <c r="AB4119" i="1"/>
  <c r="P4123" i="1"/>
  <c r="AB4123" i="1" s="1"/>
  <c r="M4124" i="1"/>
  <c r="AB4124" i="1" s="1"/>
  <c r="AB4127" i="1"/>
  <c r="P4131" i="1"/>
  <c r="AB4131" i="1" s="1"/>
  <c r="M4132" i="1"/>
  <c r="AB4132" i="1" s="1"/>
  <c r="AB4135" i="1"/>
  <c r="P4139" i="1"/>
  <c r="AB4139" i="1" s="1"/>
  <c r="Z4139" i="1"/>
  <c r="M4140" i="1"/>
  <c r="AB4140" i="1" s="1"/>
  <c r="AB4143" i="1"/>
  <c r="Z4147" i="1"/>
  <c r="AB4147" i="1" s="1"/>
  <c r="AB4151" i="1"/>
  <c r="AB4159" i="1"/>
  <c r="AB4167" i="1"/>
  <c r="AB4175" i="1"/>
  <c r="AB4185" i="1"/>
  <c r="AB4187" i="1"/>
  <c r="AB4194" i="1"/>
  <c r="AB4196" i="1"/>
  <c r="AB4201" i="1"/>
  <c r="AB4203" i="1"/>
  <c r="AB4210" i="1"/>
  <c r="AB4212" i="1"/>
  <c r="AB4222" i="1"/>
  <c r="P4217" i="1"/>
  <c r="Z4219" i="1"/>
  <c r="P4227" i="1"/>
  <c r="Z4227" i="1"/>
  <c r="M4228" i="1"/>
  <c r="AB4228" i="1" s="1"/>
  <c r="V4229" i="1"/>
  <c r="S4230" i="1"/>
  <c r="AB4230" i="1" s="1"/>
  <c r="P4235" i="1"/>
  <c r="M4236" i="1"/>
  <c r="AB4236" i="1" s="1"/>
  <c r="V4237" i="1"/>
  <c r="S4238" i="1"/>
  <c r="AB4238" i="1" s="1"/>
  <c r="P4243" i="1"/>
  <c r="M4244" i="1"/>
  <c r="AB4244" i="1" s="1"/>
  <c r="P4251" i="1"/>
  <c r="P4253" i="1"/>
  <c r="M4254" i="1"/>
  <c r="AB4254" i="1" s="1"/>
  <c r="P4257" i="1"/>
  <c r="P4261" i="1"/>
  <c r="M4262" i="1"/>
  <c r="AB4262" i="1" s="1"/>
  <c r="P4265" i="1"/>
  <c r="M4266" i="1"/>
  <c r="AB4268" i="1"/>
  <c r="AB4221" i="1"/>
  <c r="AB4229" i="1"/>
  <c r="AB4237" i="1"/>
  <c r="AB4245" i="1"/>
  <c r="AB4217" i="1"/>
  <c r="AB4219" i="1"/>
  <c r="P4223" i="1"/>
  <c r="AB4223" i="1" s="1"/>
  <c r="M4224" i="1"/>
  <c r="AB4224" i="1" s="1"/>
  <c r="AB4227" i="1"/>
  <c r="P4231" i="1"/>
  <c r="AB4231" i="1" s="1"/>
  <c r="M4232" i="1"/>
  <c r="AB4232" i="1" s="1"/>
  <c r="V4233" i="1"/>
  <c r="S4234" i="1"/>
  <c r="AB4234" i="1" s="1"/>
  <c r="AB4235" i="1"/>
  <c r="P4239" i="1"/>
  <c r="AB4239" i="1" s="1"/>
  <c r="M4240" i="1"/>
  <c r="AB4240" i="1" s="1"/>
  <c r="V4241" i="1"/>
  <c r="AB4243" i="1"/>
  <c r="P4247" i="1"/>
  <c r="AB4247" i="1" s="1"/>
  <c r="M4248" i="1"/>
  <c r="AB4248" i="1" s="1"/>
  <c r="V4249" i="1"/>
  <c r="S4250" i="1"/>
  <c r="AB4250" i="1" s="1"/>
  <c r="AB4251" i="1"/>
  <c r="Z4266" i="1"/>
  <c r="AB4225" i="1"/>
  <c r="AB4233" i="1"/>
  <c r="AB4241" i="1"/>
  <c r="AB4249" i="1"/>
  <c r="AB4253" i="1"/>
  <c r="AB4255" i="1"/>
  <c r="AB4257" i="1"/>
  <c r="AB4259" i="1"/>
  <c r="AB4261" i="1"/>
  <c r="AB4263" i="1"/>
  <c r="AB4265" i="1"/>
  <c r="Z4269" i="1"/>
  <c r="AB4269" i="1" s="1"/>
  <c r="M4272" i="1"/>
  <c r="AB4272" i="1" s="1"/>
  <c r="AB4275" i="1"/>
  <c r="S4275" i="1"/>
  <c r="AB4276" i="1"/>
  <c r="P4280" i="1"/>
  <c r="Z4282" i="1"/>
  <c r="AB4282" i="1" s="1"/>
  <c r="M4285" i="1"/>
  <c r="AB4285" i="1" s="1"/>
  <c r="V4286" i="1"/>
  <c r="AB4286" i="1" s="1"/>
  <c r="AB4291" i="1"/>
  <c r="S4291" i="1"/>
  <c r="AB4292" i="1"/>
  <c r="P4296" i="1"/>
  <c r="Z4298" i="1"/>
  <c r="AB4298" i="1" s="1"/>
  <c r="M4301" i="1"/>
  <c r="AB4301" i="1" s="1"/>
  <c r="V4302" i="1"/>
  <c r="AB4302" i="1" s="1"/>
  <c r="S4307" i="1"/>
  <c r="AB4307" i="1" s="1"/>
  <c r="AB4308" i="1"/>
  <c r="P4312" i="1"/>
  <c r="Z4314" i="1"/>
  <c r="AB4314" i="1" s="1"/>
  <c r="M4317" i="1"/>
  <c r="AB4317" i="1" s="1"/>
  <c r="V4318" i="1"/>
  <c r="AB4318" i="1" s="1"/>
  <c r="S4323" i="1"/>
  <c r="AB4323" i="1" s="1"/>
  <c r="AB4324" i="1"/>
  <c r="P4328" i="1"/>
  <c r="Z4330" i="1"/>
  <c r="AB4330" i="1" s="1"/>
  <c r="M4333" i="1"/>
  <c r="AB4333" i="1" s="1"/>
  <c r="V4334" i="1"/>
  <c r="AB4334" i="1" s="1"/>
  <c r="S4339" i="1"/>
  <c r="AB4339" i="1" s="1"/>
  <c r="AB4340" i="1"/>
  <c r="P4344" i="1"/>
  <c r="AB4413" i="1"/>
  <c r="AB4420" i="1"/>
  <c r="AB4355" i="1"/>
  <c r="S4266" i="1"/>
  <c r="AB4266" i="1" s="1"/>
  <c r="P4271" i="1"/>
  <c r="AB4271" i="1" s="1"/>
  <c r="P4272" i="1"/>
  <c r="Z4274" i="1"/>
  <c r="AB4274" i="1" s="1"/>
  <c r="M4277" i="1"/>
  <c r="AB4277" i="1" s="1"/>
  <c r="V4278" i="1"/>
  <c r="AB4278" i="1" s="1"/>
  <c r="AB4283" i="1"/>
  <c r="S4283" i="1"/>
  <c r="AB4284" i="1"/>
  <c r="P4288" i="1"/>
  <c r="AB4288" i="1" s="1"/>
  <c r="Z4290" i="1"/>
  <c r="AB4290" i="1" s="1"/>
  <c r="M4293" i="1"/>
  <c r="AB4293" i="1" s="1"/>
  <c r="V4294" i="1"/>
  <c r="AB4294" i="1" s="1"/>
  <c r="S4299" i="1"/>
  <c r="AB4299" i="1" s="1"/>
  <c r="AB4300" i="1"/>
  <c r="P4304" i="1"/>
  <c r="AB4304" i="1" s="1"/>
  <c r="Z4306" i="1"/>
  <c r="AB4306" i="1" s="1"/>
  <c r="M4309" i="1"/>
  <c r="AB4309" i="1" s="1"/>
  <c r="V4310" i="1"/>
  <c r="AB4310" i="1" s="1"/>
  <c r="S4315" i="1"/>
  <c r="AB4315" i="1" s="1"/>
  <c r="AB4316" i="1"/>
  <c r="P4320" i="1"/>
  <c r="AB4320" i="1" s="1"/>
  <c r="Z4322" i="1"/>
  <c r="AB4322" i="1" s="1"/>
  <c r="M4325" i="1"/>
  <c r="AB4325" i="1" s="1"/>
  <c r="V4326" i="1"/>
  <c r="AB4326" i="1" s="1"/>
  <c r="AB4331" i="1"/>
  <c r="S4331" i="1"/>
  <c r="AB4332" i="1"/>
  <c r="P4336" i="1"/>
  <c r="AB4336" i="1" s="1"/>
  <c r="Z4338" i="1"/>
  <c r="AB4338" i="1" s="1"/>
  <c r="M4341" i="1"/>
  <c r="AB4341" i="1" s="1"/>
  <c r="V4342" i="1"/>
  <c r="AB4342" i="1" s="1"/>
  <c r="AB4267" i="1"/>
  <c r="AB4279" i="1"/>
  <c r="AB4280" i="1"/>
  <c r="AB4295" i="1"/>
  <c r="AB4296" i="1"/>
  <c r="AB4311" i="1"/>
  <c r="AB4312" i="1"/>
  <c r="AB4327" i="1"/>
  <c r="AB4328" i="1"/>
  <c r="AB4343" i="1"/>
  <c r="AB4344" i="1"/>
  <c r="P4348" i="1"/>
  <c r="AB4348" i="1" s="1"/>
  <c r="Z4350" i="1"/>
  <c r="AB4350" i="1" s="1"/>
  <c r="M4353" i="1"/>
  <c r="AB4353" i="1" s="1"/>
  <c r="V4354" i="1"/>
  <c r="AB4354" i="1" s="1"/>
  <c r="S4359" i="1"/>
  <c r="AB4359" i="1" s="1"/>
  <c r="AB4360" i="1"/>
  <c r="P4364" i="1"/>
  <c r="AB4364" i="1" s="1"/>
  <c r="Z4366" i="1"/>
  <c r="AB4366" i="1" s="1"/>
  <c r="M4369" i="1"/>
  <c r="AB4369" i="1" s="1"/>
  <c r="V4370" i="1"/>
  <c r="AB4370" i="1" s="1"/>
  <c r="AB4375" i="1"/>
  <c r="S4375" i="1"/>
  <c r="AB4376" i="1"/>
  <c r="P4380" i="1"/>
  <c r="Z4382" i="1"/>
  <c r="AB4382" i="1" s="1"/>
  <c r="M4385" i="1"/>
  <c r="AB4385" i="1" s="1"/>
  <c r="V4386" i="1"/>
  <c r="AB4386" i="1" s="1"/>
  <c r="AB4391" i="1"/>
  <c r="S4391" i="1"/>
  <c r="AB4392" i="1"/>
  <c r="P4396" i="1"/>
  <c r="Z4398" i="1"/>
  <c r="AB4398" i="1" s="1"/>
  <c r="M4401" i="1"/>
  <c r="AB4401" i="1" s="1"/>
  <c r="V4402" i="1"/>
  <c r="AB4402" i="1" s="1"/>
  <c r="S4407" i="1"/>
  <c r="AB4407" i="1" s="1"/>
  <c r="AB4408" i="1"/>
  <c r="P4412" i="1"/>
  <c r="Z4414" i="1"/>
  <c r="AB4414" i="1" s="1"/>
  <c r="M4417" i="1"/>
  <c r="AB4417" i="1" s="1"/>
  <c r="V4418" i="1"/>
  <c r="AB4418" i="1" s="1"/>
  <c r="AB4423" i="1"/>
  <c r="M4430" i="1"/>
  <c r="P4441" i="1"/>
  <c r="P4424" i="1"/>
  <c r="Z4427" i="1"/>
  <c r="AB4427" i="1" s="1"/>
  <c r="AB4439" i="1"/>
  <c r="AB4441" i="1"/>
  <c r="AB4443" i="1"/>
  <c r="M4446" i="1"/>
  <c r="P4457" i="1"/>
  <c r="AB4458" i="1"/>
  <c r="AB4462" i="1"/>
  <c r="AB4469" i="1"/>
  <c r="M4345" i="1"/>
  <c r="AB4345" i="1" s="1"/>
  <c r="V4346" i="1"/>
  <c r="AB4346" i="1" s="1"/>
  <c r="S4351" i="1"/>
  <c r="AB4351" i="1" s="1"/>
  <c r="AB4352" i="1"/>
  <c r="P4356" i="1"/>
  <c r="AB4356" i="1" s="1"/>
  <c r="Z4358" i="1"/>
  <c r="AB4358" i="1" s="1"/>
  <c r="M4361" i="1"/>
  <c r="AB4361" i="1" s="1"/>
  <c r="V4362" i="1"/>
  <c r="AB4362" i="1" s="1"/>
  <c r="S4367" i="1"/>
  <c r="AB4367" i="1" s="1"/>
  <c r="AB4368" i="1"/>
  <c r="P4372" i="1"/>
  <c r="AB4372" i="1" s="1"/>
  <c r="Z4374" i="1"/>
  <c r="AB4374" i="1" s="1"/>
  <c r="M4377" i="1"/>
  <c r="AB4377" i="1" s="1"/>
  <c r="V4378" i="1"/>
  <c r="AB4378" i="1" s="1"/>
  <c r="S4383" i="1"/>
  <c r="AB4383" i="1" s="1"/>
  <c r="AB4384" i="1"/>
  <c r="P4388" i="1"/>
  <c r="AB4388" i="1" s="1"/>
  <c r="Z4390" i="1"/>
  <c r="AB4390" i="1" s="1"/>
  <c r="M4393" i="1"/>
  <c r="AB4393" i="1" s="1"/>
  <c r="V4394" i="1"/>
  <c r="AB4394" i="1" s="1"/>
  <c r="S4399" i="1"/>
  <c r="AB4399" i="1" s="1"/>
  <c r="AB4400" i="1"/>
  <c r="P4404" i="1"/>
  <c r="AB4404" i="1" s="1"/>
  <c r="M4409" i="1"/>
  <c r="AB4409" i="1" s="1"/>
  <c r="V4410" i="1"/>
  <c r="AB4410" i="1" s="1"/>
  <c r="AB4415" i="1"/>
  <c r="AB4416" i="1"/>
  <c r="AB4379" i="1"/>
  <c r="AB4380" i="1"/>
  <c r="AB4395" i="1"/>
  <c r="AB4396" i="1"/>
  <c r="AB4411" i="1"/>
  <c r="AB4412" i="1"/>
  <c r="M4421" i="1"/>
  <c r="AB4421" i="1" s="1"/>
  <c r="V4422" i="1"/>
  <c r="AB4422" i="1" s="1"/>
  <c r="P4425" i="1"/>
  <c r="AB4425" i="1" s="1"/>
  <c r="AB4474" i="1"/>
  <c r="AB4478" i="1"/>
  <c r="AB4485" i="1"/>
  <c r="AB4501" i="1"/>
  <c r="AB4546" i="1"/>
  <c r="AB4424" i="1"/>
  <c r="AB4464" i="1"/>
  <c r="AB4480" i="1"/>
  <c r="AB4496" i="1"/>
  <c r="V4503" i="1"/>
  <c r="AB4503" i="1" s="1"/>
  <c r="P4509" i="1"/>
  <c r="AB4509" i="1" s="1"/>
  <c r="V4511" i="1"/>
  <c r="AB4511" i="1" s="1"/>
  <c r="P4517" i="1"/>
  <c r="AB4517" i="1" s="1"/>
  <c r="V4519" i="1"/>
  <c r="AB4519" i="1" s="1"/>
  <c r="P4525" i="1"/>
  <c r="AB4525" i="1" s="1"/>
  <c r="V4527" i="1"/>
  <c r="AB4527" i="1" s="1"/>
  <c r="P4533" i="1"/>
  <c r="AB4533" i="1" s="1"/>
  <c r="V4535" i="1"/>
  <c r="AB4535" i="1" s="1"/>
  <c r="P4541" i="1"/>
  <c r="AB4541" i="1" s="1"/>
  <c r="V4543" i="1"/>
  <c r="V4550" i="1"/>
  <c r="AB4613" i="1"/>
  <c r="AB4633" i="1"/>
  <c r="AB4677" i="1"/>
  <c r="Z4426" i="1"/>
  <c r="AB4428" i="1"/>
  <c r="M4429" i="1"/>
  <c r="AB4429" i="1" s="1"/>
  <c r="S4431" i="1"/>
  <c r="AB4431" i="1" s="1"/>
  <c r="P4436" i="1"/>
  <c r="AB4436" i="1" s="1"/>
  <c r="V4438" i="1"/>
  <c r="AB4438" i="1" s="1"/>
  <c r="Z4442" i="1"/>
  <c r="AB4444" i="1"/>
  <c r="M4445" i="1"/>
  <c r="AB4445" i="1" s="1"/>
  <c r="S4447" i="1"/>
  <c r="AB4447" i="1" s="1"/>
  <c r="P4452" i="1"/>
  <c r="AB4452" i="1" s="1"/>
  <c r="V4454" i="1"/>
  <c r="AB4454" i="1" s="1"/>
  <c r="AB4457" i="1"/>
  <c r="S4460" i="1"/>
  <c r="AB4460" i="1" s="1"/>
  <c r="P4465" i="1"/>
  <c r="AB4465" i="1" s="1"/>
  <c r="Z4467" i="1"/>
  <c r="M4470" i="1"/>
  <c r="AB4470" i="1" s="1"/>
  <c r="V4471" i="1"/>
  <c r="AB4471" i="1" s="1"/>
  <c r="S4476" i="1"/>
  <c r="AB4476" i="1" s="1"/>
  <c r="P4481" i="1"/>
  <c r="AB4481" i="1" s="1"/>
  <c r="Z4483" i="1"/>
  <c r="M4486" i="1"/>
  <c r="AB4486" i="1" s="1"/>
  <c r="V4487" i="1"/>
  <c r="AB4487" i="1" s="1"/>
  <c r="AB4492" i="1"/>
  <c r="S4492" i="1"/>
  <c r="P4497" i="1"/>
  <c r="AB4497" i="1" s="1"/>
  <c r="Z4499" i="1"/>
  <c r="M4502" i="1"/>
  <c r="AB4502" i="1" s="1"/>
  <c r="S4504" i="1"/>
  <c r="AB4504" i="1" s="1"/>
  <c r="Z4507" i="1"/>
  <c r="M4510" i="1"/>
  <c r="AB4510" i="1" s="1"/>
  <c r="S4512" i="1"/>
  <c r="AB4512" i="1" s="1"/>
  <c r="Z4515" i="1"/>
  <c r="M4518" i="1"/>
  <c r="AB4518" i="1" s="1"/>
  <c r="S4520" i="1"/>
  <c r="AB4520" i="1" s="1"/>
  <c r="Z4523" i="1"/>
  <c r="M4526" i="1"/>
  <c r="AB4526" i="1" s="1"/>
  <c r="S4528" i="1"/>
  <c r="AB4528" i="1" s="1"/>
  <c r="Z4531" i="1"/>
  <c r="M4534" i="1"/>
  <c r="AB4534" i="1" s="1"/>
  <c r="S4536" i="1"/>
  <c r="AB4536" i="1" s="1"/>
  <c r="Z4539" i="1"/>
  <c r="M4542" i="1"/>
  <c r="AB4542" i="1" s="1"/>
  <c r="AB4543" i="1"/>
  <c r="P4547" i="1"/>
  <c r="P4548" i="1"/>
  <c r="AB4558" i="1"/>
  <c r="AB4562" i="1"/>
  <c r="AB4574" i="1"/>
  <c r="AB4578" i="1"/>
  <c r="AB4590" i="1"/>
  <c r="AB4594" i="1"/>
  <c r="AB4629" i="1"/>
  <c r="AB4649" i="1"/>
  <c r="V4426" i="1"/>
  <c r="AB4426" i="1" s="1"/>
  <c r="Z4430" i="1"/>
  <c r="AB4430" i="1" s="1"/>
  <c r="AB4432" i="1"/>
  <c r="M4433" i="1"/>
  <c r="AB4433" i="1" s="1"/>
  <c r="S4435" i="1"/>
  <c r="AB4435" i="1" s="1"/>
  <c r="P4440" i="1"/>
  <c r="AB4440" i="1" s="1"/>
  <c r="V4442" i="1"/>
  <c r="AB4442" i="1" s="1"/>
  <c r="Z4446" i="1"/>
  <c r="AB4446" i="1" s="1"/>
  <c r="AB4448" i="1"/>
  <c r="M4449" i="1"/>
  <c r="AB4449" i="1" s="1"/>
  <c r="S4451" i="1"/>
  <c r="AB4451" i="1" s="1"/>
  <c r="P4456" i="1"/>
  <c r="AB4456" i="1" s="1"/>
  <c r="P4461" i="1"/>
  <c r="AB4461" i="1" s="1"/>
  <c r="Z4463" i="1"/>
  <c r="AB4463" i="1" s="1"/>
  <c r="M4466" i="1"/>
  <c r="AB4466" i="1" s="1"/>
  <c r="V4467" i="1"/>
  <c r="AB4467" i="1" s="1"/>
  <c r="S4472" i="1"/>
  <c r="AB4472" i="1" s="1"/>
  <c r="AB4473" i="1"/>
  <c r="P4477" i="1"/>
  <c r="AB4477" i="1" s="1"/>
  <c r="Z4479" i="1"/>
  <c r="AB4479" i="1" s="1"/>
  <c r="M4482" i="1"/>
  <c r="AB4482" i="1" s="1"/>
  <c r="V4483" i="1"/>
  <c r="AB4483" i="1" s="1"/>
  <c r="S4488" i="1"/>
  <c r="AB4488" i="1" s="1"/>
  <c r="AB4489" i="1"/>
  <c r="P4493" i="1"/>
  <c r="AB4493" i="1" s="1"/>
  <c r="Z4495" i="1"/>
  <c r="AB4495" i="1" s="1"/>
  <c r="M4498" i="1"/>
  <c r="AB4498" i="1" s="1"/>
  <c r="V4499" i="1"/>
  <c r="AB4499" i="1" s="1"/>
  <c r="P4505" i="1"/>
  <c r="AB4505" i="1" s="1"/>
  <c r="V4507" i="1"/>
  <c r="AB4507" i="1" s="1"/>
  <c r="P4513" i="1"/>
  <c r="AB4513" i="1" s="1"/>
  <c r="V4515" i="1"/>
  <c r="AB4515" i="1" s="1"/>
  <c r="P4521" i="1"/>
  <c r="AB4521" i="1" s="1"/>
  <c r="V4523" i="1"/>
  <c r="AB4523" i="1" s="1"/>
  <c r="P4529" i="1"/>
  <c r="AB4529" i="1" s="1"/>
  <c r="V4531" i="1"/>
  <c r="AB4531" i="1" s="1"/>
  <c r="P4537" i="1"/>
  <c r="AB4537" i="1" s="1"/>
  <c r="V4539" i="1"/>
  <c r="AB4539" i="1" s="1"/>
  <c r="V4549" i="1"/>
  <c r="AB4549" i="1" s="1"/>
  <c r="AB4601" i="1"/>
  <c r="AB4747" i="1"/>
  <c r="Z4545" i="1"/>
  <c r="AB4547" i="1"/>
  <c r="M4548" i="1"/>
  <c r="AB4548" i="1" s="1"/>
  <c r="S4550" i="1"/>
  <c r="AB4550" i="1" s="1"/>
  <c r="P4555" i="1"/>
  <c r="AB4555" i="1" s="1"/>
  <c r="V4557" i="1"/>
  <c r="AB4557" i="1" s="1"/>
  <c r="Z4561" i="1"/>
  <c r="AB4563" i="1"/>
  <c r="M4564" i="1"/>
  <c r="AB4564" i="1" s="1"/>
  <c r="S4566" i="1"/>
  <c r="AB4566" i="1" s="1"/>
  <c r="P4571" i="1"/>
  <c r="AB4571" i="1" s="1"/>
  <c r="V4573" i="1"/>
  <c r="AB4573" i="1" s="1"/>
  <c r="Z4577" i="1"/>
  <c r="AB4579" i="1"/>
  <c r="M4580" i="1"/>
  <c r="AB4580" i="1" s="1"/>
  <c r="S4582" i="1"/>
  <c r="AB4582" i="1" s="1"/>
  <c r="P4587" i="1"/>
  <c r="AB4587" i="1" s="1"/>
  <c r="V4589" i="1"/>
  <c r="AB4589" i="1" s="1"/>
  <c r="Z4593" i="1"/>
  <c r="AB4595" i="1"/>
  <c r="S4595" i="1"/>
  <c r="AB4602" i="1"/>
  <c r="M4605" i="1"/>
  <c r="AB4605" i="1" s="1"/>
  <c r="V4606" i="1"/>
  <c r="AB4607" i="1"/>
  <c r="S4607" i="1"/>
  <c r="P4608" i="1"/>
  <c r="AB4608" i="1" s="1"/>
  <c r="Z4610" i="1"/>
  <c r="AB4618" i="1"/>
  <c r="M4621" i="1"/>
  <c r="AB4621" i="1" s="1"/>
  <c r="V4622" i="1"/>
  <c r="AB4623" i="1"/>
  <c r="S4623" i="1"/>
  <c r="P4624" i="1"/>
  <c r="AB4624" i="1" s="1"/>
  <c r="Z4626" i="1"/>
  <c r="AB4634" i="1"/>
  <c r="M4637" i="1"/>
  <c r="AB4637" i="1" s="1"/>
  <c r="V4638" i="1"/>
  <c r="AB4639" i="1"/>
  <c r="S4639" i="1"/>
  <c r="P4640" i="1"/>
  <c r="AB4640" i="1" s="1"/>
  <c r="Z4642" i="1"/>
  <c r="AB4650" i="1"/>
  <c r="M4653" i="1"/>
  <c r="AB4653" i="1" s="1"/>
  <c r="V4654" i="1"/>
  <c r="AB4655" i="1"/>
  <c r="S4655" i="1"/>
  <c r="P4656" i="1"/>
  <c r="AB4656" i="1" s="1"/>
  <c r="Z4658" i="1"/>
  <c r="AB4666" i="1"/>
  <c r="M4669" i="1"/>
  <c r="AB4669" i="1" s="1"/>
  <c r="V4670" i="1"/>
  <c r="AB4671" i="1"/>
  <c r="S4671" i="1"/>
  <c r="P4672" i="1"/>
  <c r="AB4672" i="1" s="1"/>
  <c r="Z4674" i="1"/>
  <c r="AB4682" i="1"/>
  <c r="M4685" i="1"/>
  <c r="AB4685" i="1" s="1"/>
  <c r="V4686" i="1"/>
  <c r="AB4687" i="1"/>
  <c r="S4687" i="1"/>
  <c r="P4688" i="1"/>
  <c r="AB4688" i="1" s="1"/>
  <c r="Z4690" i="1"/>
  <c r="P4698" i="1"/>
  <c r="AB4727" i="1"/>
  <c r="AB4731" i="1"/>
  <c r="AB4763" i="1"/>
  <c r="AB4767" i="1"/>
  <c r="AB4771" i="1"/>
  <c r="AB4787" i="1"/>
  <c r="V4545" i="1"/>
  <c r="AB4545" i="1" s="1"/>
  <c r="Z4549" i="1"/>
  <c r="AB4551" i="1"/>
  <c r="M4552" i="1"/>
  <c r="AB4552" i="1" s="1"/>
  <c r="S4554" i="1"/>
  <c r="AB4554" i="1" s="1"/>
  <c r="P4559" i="1"/>
  <c r="AB4559" i="1" s="1"/>
  <c r="V4561" i="1"/>
  <c r="AB4561" i="1" s="1"/>
  <c r="Z4565" i="1"/>
  <c r="AB4565" i="1" s="1"/>
  <c r="AB4567" i="1"/>
  <c r="M4568" i="1"/>
  <c r="AB4568" i="1" s="1"/>
  <c r="S4570" i="1"/>
  <c r="AB4570" i="1" s="1"/>
  <c r="P4575" i="1"/>
  <c r="AB4575" i="1" s="1"/>
  <c r="V4577" i="1"/>
  <c r="AB4577" i="1" s="1"/>
  <c r="Z4581" i="1"/>
  <c r="AB4581" i="1" s="1"/>
  <c r="AB4583" i="1"/>
  <c r="M4584" i="1"/>
  <c r="AB4584" i="1" s="1"/>
  <c r="S4586" i="1"/>
  <c r="AB4586" i="1" s="1"/>
  <c r="P4591" i="1"/>
  <c r="AB4591" i="1" s="1"/>
  <c r="V4593" i="1"/>
  <c r="AB4593" i="1" s="1"/>
  <c r="P4596" i="1"/>
  <c r="AB4596" i="1" s="1"/>
  <c r="Z4598" i="1"/>
  <c r="AB4598" i="1" s="1"/>
  <c r="AB4600" i="1"/>
  <c r="AB4606" i="1"/>
  <c r="M4609" i="1"/>
  <c r="AB4609" i="1" s="1"/>
  <c r="V4610" i="1"/>
  <c r="AB4610" i="1" s="1"/>
  <c r="AB4611" i="1"/>
  <c r="S4611" i="1"/>
  <c r="P4612" i="1"/>
  <c r="AB4612" i="1" s="1"/>
  <c r="Z4614" i="1"/>
  <c r="AB4614" i="1" s="1"/>
  <c r="AB4616" i="1"/>
  <c r="AB4622" i="1"/>
  <c r="M4625" i="1"/>
  <c r="AB4625" i="1" s="1"/>
  <c r="V4626" i="1"/>
  <c r="AB4626" i="1" s="1"/>
  <c r="AB4627" i="1"/>
  <c r="S4627" i="1"/>
  <c r="P4628" i="1"/>
  <c r="AB4628" i="1" s="1"/>
  <c r="Z4630" i="1"/>
  <c r="AB4630" i="1" s="1"/>
  <c r="AB4632" i="1"/>
  <c r="AB4638" i="1"/>
  <c r="M4641" i="1"/>
  <c r="AB4641" i="1" s="1"/>
  <c r="V4642" i="1"/>
  <c r="AB4642" i="1" s="1"/>
  <c r="AB4643" i="1"/>
  <c r="S4643" i="1"/>
  <c r="P4644" i="1"/>
  <c r="AB4644" i="1" s="1"/>
  <c r="Z4646" i="1"/>
  <c r="AB4646" i="1" s="1"/>
  <c r="AB4648" i="1"/>
  <c r="AB4654" i="1"/>
  <c r="M4657" i="1"/>
  <c r="AB4657" i="1" s="1"/>
  <c r="V4658" i="1"/>
  <c r="AB4658" i="1" s="1"/>
  <c r="AB4659" i="1"/>
  <c r="S4659" i="1"/>
  <c r="P4660" i="1"/>
  <c r="AB4660" i="1" s="1"/>
  <c r="Z4662" i="1"/>
  <c r="AB4662" i="1" s="1"/>
  <c r="AB4664" i="1"/>
  <c r="AB4670" i="1"/>
  <c r="M4673" i="1"/>
  <c r="AB4673" i="1" s="1"/>
  <c r="V4674" i="1"/>
  <c r="AB4674" i="1" s="1"/>
  <c r="AB4675" i="1"/>
  <c r="S4675" i="1"/>
  <c r="P4676" i="1"/>
  <c r="AB4676" i="1" s="1"/>
  <c r="Z4678" i="1"/>
  <c r="AB4678" i="1" s="1"/>
  <c r="AB4680" i="1"/>
  <c r="AB4686" i="1"/>
  <c r="M4689" i="1"/>
  <c r="AB4689" i="1" s="1"/>
  <c r="V4690" i="1"/>
  <c r="AB4690" i="1" s="1"/>
  <c r="AB4691" i="1"/>
  <c r="S4691" i="1"/>
  <c r="P4692" i="1"/>
  <c r="AB4692" i="1" s="1"/>
  <c r="AB4696" i="1"/>
  <c r="AB4698" i="1"/>
  <c r="AB4700" i="1"/>
  <c r="M4703" i="1"/>
  <c r="AB4703" i="1" s="1"/>
  <c r="AB4728" i="1"/>
  <c r="AB4783" i="1"/>
  <c r="AB4717" i="1"/>
  <c r="AB4733" i="1"/>
  <c r="AB4736" i="1"/>
  <c r="AB4738" i="1"/>
  <c r="AB4745" i="1"/>
  <c r="AB4752" i="1"/>
  <c r="AB4754" i="1"/>
  <c r="AB4761" i="1"/>
  <c r="AB4768" i="1"/>
  <c r="AB4770" i="1"/>
  <c r="AB4814" i="1"/>
  <c r="AB4815" i="1"/>
  <c r="P4693" i="1"/>
  <c r="AB4693" i="1" s="1"/>
  <c r="V4695" i="1"/>
  <c r="AB4695" i="1" s="1"/>
  <c r="Z4699" i="1"/>
  <c r="AB4701" i="1"/>
  <c r="M4702" i="1"/>
  <c r="AB4702" i="1" s="1"/>
  <c r="S4704" i="1"/>
  <c r="AB4704" i="1" s="1"/>
  <c r="S4713" i="1"/>
  <c r="AB4713" i="1" s="1"/>
  <c r="P4718" i="1"/>
  <c r="AB4718" i="1" s="1"/>
  <c r="Z4720" i="1"/>
  <c r="M4723" i="1"/>
  <c r="AB4723" i="1" s="1"/>
  <c r="V4724" i="1"/>
  <c r="AB4724" i="1" s="1"/>
  <c r="S4729" i="1"/>
  <c r="AB4729" i="1" s="1"/>
  <c r="AB4740" i="1"/>
  <c r="AB4742" i="1"/>
  <c r="AB4749" i="1"/>
  <c r="AB4756" i="1"/>
  <c r="AB4758" i="1"/>
  <c r="AB4765" i="1"/>
  <c r="AB4772" i="1"/>
  <c r="AB4774" i="1"/>
  <c r="AB4776" i="1"/>
  <c r="AB4778" i="1"/>
  <c r="AB4780" i="1"/>
  <c r="AB4782" i="1"/>
  <c r="AB4784" i="1"/>
  <c r="AB4786" i="1"/>
  <c r="AB4788" i="1"/>
  <c r="AB4790" i="1"/>
  <c r="AB4792" i="1"/>
  <c r="AB4794" i="1"/>
  <c r="AB4796" i="1"/>
  <c r="P4697" i="1"/>
  <c r="AB4697" i="1" s="1"/>
  <c r="V4699" i="1"/>
  <c r="AB4699" i="1" s="1"/>
  <c r="Z4703" i="1"/>
  <c r="AB4705" i="1"/>
  <c r="M4706" i="1"/>
  <c r="AB4706" i="1" s="1"/>
  <c r="S4708" i="1"/>
  <c r="AB4708" i="1" s="1"/>
  <c r="S4709" i="1"/>
  <c r="AB4709" i="1" s="1"/>
  <c r="AB4710" i="1"/>
  <c r="P4714" i="1"/>
  <c r="AB4714" i="1" s="1"/>
  <c r="Z4716" i="1"/>
  <c r="AB4716" i="1" s="1"/>
  <c r="M4719" i="1"/>
  <c r="AB4719" i="1" s="1"/>
  <c r="V4720" i="1"/>
  <c r="AB4720" i="1" s="1"/>
  <c r="AB4725" i="1"/>
  <c r="S4725" i="1"/>
  <c r="AB4726" i="1"/>
  <c r="P4730" i="1"/>
  <c r="AB4730" i="1" s="1"/>
  <c r="Z4732" i="1"/>
  <c r="AB4732" i="1" s="1"/>
  <c r="AB4737" i="1"/>
  <c r="AB4744" i="1"/>
  <c r="AB4746" i="1"/>
  <c r="AB4753" i="1"/>
  <c r="AB4760" i="1"/>
  <c r="AB4762" i="1"/>
  <c r="AB4769" i="1"/>
  <c r="AB4830" i="1"/>
  <c r="AB4831" i="1"/>
  <c r="AB4820" i="1"/>
  <c r="AB4836" i="1"/>
  <c r="AB4840" i="1"/>
  <c r="S4799" i="1"/>
  <c r="AB4799" i="1" s="1"/>
  <c r="P4804" i="1"/>
  <c r="AB4804" i="1" s="1"/>
  <c r="P4805" i="1"/>
  <c r="AB4805" i="1" s="1"/>
  <c r="Z4807" i="1"/>
  <c r="M4810" i="1"/>
  <c r="AB4810" i="1" s="1"/>
  <c r="V4811" i="1"/>
  <c r="AB4811" i="1" s="1"/>
  <c r="AB4816" i="1"/>
  <c r="S4816" i="1"/>
  <c r="P4821" i="1"/>
  <c r="AB4821" i="1" s="1"/>
  <c r="Z4823" i="1"/>
  <c r="M4826" i="1"/>
  <c r="AB4826" i="1" s="1"/>
  <c r="V4827" i="1"/>
  <c r="AB4827" i="1" s="1"/>
  <c r="S4832" i="1"/>
  <c r="AB4832" i="1" s="1"/>
  <c r="P4837" i="1"/>
  <c r="AB4837" i="1" s="1"/>
  <c r="Z4838" i="1"/>
  <c r="AB4843" i="1"/>
  <c r="V4847" i="1"/>
  <c r="Z4798" i="1"/>
  <c r="AB4798" i="1" s="1"/>
  <c r="AB4800" i="1"/>
  <c r="M4801" i="1"/>
  <c r="AB4801" i="1" s="1"/>
  <c r="S4803" i="1"/>
  <c r="AB4803" i="1" s="1"/>
  <c r="M4806" i="1"/>
  <c r="AB4806" i="1" s="1"/>
  <c r="V4807" i="1"/>
  <c r="AB4807" i="1" s="1"/>
  <c r="AB4812" i="1"/>
  <c r="S4812" i="1"/>
  <c r="AB4813" i="1"/>
  <c r="P4817" i="1"/>
  <c r="AB4817" i="1" s="1"/>
  <c r="Z4819" i="1"/>
  <c r="AB4819" i="1" s="1"/>
  <c r="M4822" i="1"/>
  <c r="AB4822" i="1" s="1"/>
  <c r="V4823" i="1"/>
  <c r="AB4823" i="1" s="1"/>
  <c r="S4828" i="1"/>
  <c r="AB4828" i="1" s="1"/>
  <c r="AB4829" i="1"/>
  <c r="P4833" i="1"/>
  <c r="AB4833" i="1" s="1"/>
  <c r="Z4835" i="1"/>
  <c r="AB4835" i="1" s="1"/>
  <c r="M4838" i="1"/>
  <c r="AB4838" i="1" s="1"/>
  <c r="M4841" i="1"/>
  <c r="AB4841" i="1" s="1"/>
  <c r="AB4849" i="1"/>
  <c r="Z4842" i="1"/>
  <c r="AB4842" i="1" s="1"/>
  <c r="M4845" i="1"/>
  <c r="AB4845" i="1" s="1"/>
  <c r="S4847" i="1"/>
  <c r="AB4847" i="1" s="1"/>
  <c r="P4852" i="1"/>
  <c r="AB4855" i="1"/>
  <c r="S4855" i="1"/>
  <c r="AB4856" i="1"/>
  <c r="Z4858" i="1"/>
  <c r="AB4858" i="1" s="1"/>
  <c r="M4861" i="1"/>
  <c r="AB4861" i="1" s="1"/>
  <c r="S4863" i="1"/>
  <c r="AB4863" i="1" s="1"/>
  <c r="AB4864" i="1"/>
  <c r="Z4866" i="1"/>
  <c r="AB4866" i="1" s="1"/>
  <c r="M4869" i="1"/>
  <c r="AB4869" i="1" s="1"/>
  <c r="S4871" i="1"/>
  <c r="AB4871" i="1" s="1"/>
  <c r="AB4872" i="1"/>
  <c r="Z4874" i="1"/>
  <c r="AB4874" i="1" s="1"/>
  <c r="M4877" i="1"/>
  <c r="AB4877" i="1" s="1"/>
  <c r="S4879" i="1"/>
  <c r="AB4879" i="1" s="1"/>
  <c r="AB4880" i="1"/>
  <c r="Z4882" i="1"/>
  <c r="AB4882" i="1" s="1"/>
  <c r="M4885" i="1"/>
  <c r="AB4885" i="1" s="1"/>
  <c r="S4887" i="1"/>
  <c r="AB4887" i="1" s="1"/>
  <c r="AB4888" i="1"/>
  <c r="Z4890" i="1"/>
  <c r="AB4890" i="1" s="1"/>
  <c r="M4893" i="1"/>
  <c r="AB4893" i="1" s="1"/>
  <c r="S4895" i="1"/>
  <c r="AB4895" i="1" s="1"/>
  <c r="AB4896" i="1"/>
  <c r="Z4898" i="1"/>
  <c r="AB4898" i="1" s="1"/>
  <c r="M4901" i="1"/>
  <c r="AB4901" i="1" s="1"/>
  <c r="S4903" i="1"/>
  <c r="AB4903" i="1" s="1"/>
  <c r="AB4904" i="1"/>
  <c r="Z4906" i="1"/>
  <c r="AB4906" i="1" s="1"/>
  <c r="M4909" i="1"/>
  <c r="AB4909" i="1" s="1"/>
  <c r="AB4911" i="1"/>
  <c r="AB4913" i="1"/>
  <c r="AB4915" i="1"/>
  <c r="AB4916" i="1"/>
  <c r="AB4925" i="1"/>
  <c r="AB4929" i="1"/>
  <c r="AB4848" i="1"/>
  <c r="S4839" i="1"/>
  <c r="AB4839" i="1" s="1"/>
  <c r="P4844" i="1"/>
  <c r="AB4844" i="1" s="1"/>
  <c r="V4846" i="1"/>
  <c r="AB4846" i="1" s="1"/>
  <c r="Z4850" i="1"/>
  <c r="AB4850" i="1" s="1"/>
  <c r="AB4852" i="1"/>
  <c r="M4853" i="1"/>
  <c r="AB4853" i="1" s="1"/>
  <c r="Z4854" i="1"/>
  <c r="AB4854" i="1" s="1"/>
  <c r="M4857" i="1"/>
  <c r="AB4857" i="1" s="1"/>
  <c r="AB4859" i="1"/>
  <c r="S4859" i="1"/>
  <c r="AB4860" i="1"/>
  <c r="Z4862" i="1"/>
  <c r="AB4862" i="1" s="1"/>
  <c r="M4865" i="1"/>
  <c r="AB4865" i="1" s="1"/>
  <c r="S4867" i="1"/>
  <c r="AB4867" i="1" s="1"/>
  <c r="AB4868" i="1"/>
  <c r="Z4870" i="1"/>
  <c r="AB4870" i="1" s="1"/>
  <c r="M4873" i="1"/>
  <c r="AB4873" i="1" s="1"/>
  <c r="S4875" i="1"/>
  <c r="AB4875" i="1" s="1"/>
  <c r="AB4876" i="1"/>
  <c r="Z4878" i="1"/>
  <c r="AB4878" i="1" s="1"/>
  <c r="M4881" i="1"/>
  <c r="AB4881" i="1" s="1"/>
  <c r="S4883" i="1"/>
  <c r="AB4883" i="1" s="1"/>
  <c r="AB4884" i="1"/>
  <c r="Z4886" i="1"/>
  <c r="AB4886" i="1" s="1"/>
  <c r="M4889" i="1"/>
  <c r="AB4889" i="1" s="1"/>
  <c r="S4891" i="1"/>
  <c r="AB4891" i="1" s="1"/>
  <c r="AB4892" i="1"/>
  <c r="Z4894" i="1"/>
  <c r="AB4894" i="1" s="1"/>
  <c r="M4897" i="1"/>
  <c r="AB4897" i="1" s="1"/>
  <c r="S4899" i="1"/>
  <c r="AB4899" i="1" s="1"/>
  <c r="AB4900" i="1"/>
  <c r="Z4902" i="1"/>
  <c r="AB4902" i="1" s="1"/>
  <c r="M4905" i="1"/>
  <c r="AB4905" i="1" s="1"/>
  <c r="S4907" i="1"/>
  <c r="AB4907" i="1" s="1"/>
  <c r="AB4908" i="1"/>
  <c r="Z4910" i="1"/>
  <c r="AB4910" i="1" s="1"/>
  <c r="AB4912" i="1"/>
  <c r="AB4918" i="1"/>
  <c r="AB4957" i="1"/>
  <c r="Z4917" i="1"/>
  <c r="AB4919" i="1"/>
  <c r="M4920" i="1"/>
  <c r="AB4920" i="1" s="1"/>
  <c r="S4922" i="1"/>
  <c r="AB4922" i="1" s="1"/>
  <c r="M4928" i="1"/>
  <c r="AB4928" i="1" s="1"/>
  <c r="AB4930" i="1"/>
  <c r="S4930" i="1"/>
  <c r="P4931" i="1"/>
  <c r="AB4931" i="1" s="1"/>
  <c r="V4933" i="1"/>
  <c r="AB4934" i="1"/>
  <c r="S4934" i="1"/>
  <c r="P4935" i="1"/>
  <c r="AB4935" i="1" s="1"/>
  <c r="V4937" i="1"/>
  <c r="AB4938" i="1"/>
  <c r="S4938" i="1"/>
  <c r="P4939" i="1"/>
  <c r="AB4939" i="1" s="1"/>
  <c r="S4944" i="1"/>
  <c r="V4917" i="1"/>
  <c r="AB4917" i="1" s="1"/>
  <c r="Z4921" i="1"/>
  <c r="AB4921" i="1" s="1"/>
  <c r="AB4923" i="1"/>
  <c r="M4924" i="1"/>
  <c r="AB4924" i="1" s="1"/>
  <c r="S4926" i="1"/>
  <c r="AB4926" i="1" s="1"/>
  <c r="M4932" i="1"/>
  <c r="AB4932" i="1" s="1"/>
  <c r="AB4933" i="1"/>
  <c r="M4936" i="1"/>
  <c r="AB4936" i="1" s="1"/>
  <c r="AB4937" i="1"/>
  <c r="M4940" i="1"/>
  <c r="AB4940" i="1" s="1"/>
  <c r="AB4951" i="1"/>
  <c r="AB4955" i="1"/>
  <c r="P4944" i="1"/>
  <c r="V4946" i="1"/>
  <c r="AB4946" i="1" s="1"/>
  <c r="Z4950" i="1"/>
  <c r="M4953" i="1"/>
  <c r="AB4953" i="1" s="1"/>
  <c r="V4961" i="1"/>
  <c r="V4964" i="1"/>
  <c r="AB4964" i="1" s="1"/>
  <c r="AB4965" i="1"/>
  <c r="AB4971" i="1"/>
  <c r="V4972" i="1"/>
  <c r="AB4972" i="1" s="1"/>
  <c r="AB4973" i="1"/>
  <c r="AB4979" i="1"/>
  <c r="AB4987" i="1"/>
  <c r="M4941" i="1"/>
  <c r="AB4941" i="1" s="1"/>
  <c r="S4943" i="1"/>
  <c r="AB4943" i="1" s="1"/>
  <c r="P4948" i="1"/>
  <c r="AB4948" i="1" s="1"/>
  <c r="V4950" i="1"/>
  <c r="AB4950" i="1" s="1"/>
  <c r="Z4954" i="1"/>
  <c r="P4958" i="1"/>
  <c r="P4959" i="1"/>
  <c r="Z4942" i="1"/>
  <c r="AB4942" i="1" s="1"/>
  <c r="AB4944" i="1"/>
  <c r="M4945" i="1"/>
  <c r="AB4945" i="1" s="1"/>
  <c r="S4947" i="1"/>
  <c r="AB4947" i="1" s="1"/>
  <c r="P4952" i="1"/>
  <c r="AB4952" i="1" s="1"/>
  <c r="AB4954" i="1"/>
  <c r="V4954" i="1"/>
  <c r="V4960" i="1"/>
  <c r="AB4960" i="1" s="1"/>
  <c r="Z4956" i="1"/>
  <c r="AB4958" i="1"/>
  <c r="M4959" i="1"/>
  <c r="AB4959" i="1" s="1"/>
  <c r="S4961" i="1"/>
  <c r="AB4961" i="1" s="1"/>
  <c r="P4966" i="1"/>
  <c r="AB4966" i="1" s="1"/>
  <c r="M4967" i="1"/>
  <c r="AB4967" i="1" s="1"/>
  <c r="V4968" i="1"/>
  <c r="S4969" i="1"/>
  <c r="AB4969" i="1" s="1"/>
  <c r="AB4970" i="1"/>
  <c r="P4974" i="1"/>
  <c r="AB4974" i="1" s="1"/>
  <c r="M4975" i="1"/>
  <c r="AB4975" i="1" s="1"/>
  <c r="V4976" i="1"/>
  <c r="AB4978" i="1"/>
  <c r="P4982" i="1"/>
  <c r="AB4982" i="1" s="1"/>
  <c r="AB4986" i="1"/>
  <c r="P4990" i="1"/>
  <c r="AB4990" i="1" s="1"/>
  <c r="M4991" i="1"/>
  <c r="AB4991" i="1" s="1"/>
  <c r="AB4994" i="1"/>
  <c r="P4998" i="1"/>
  <c r="AB4998" i="1" s="1"/>
  <c r="Z4998" i="1"/>
  <c r="M4999" i="1"/>
  <c r="AB4999" i="1" s="1"/>
  <c r="V5002" i="1"/>
  <c r="AB5002" i="1" s="1"/>
  <c r="V4956" i="1"/>
  <c r="AB4956" i="1" s="1"/>
  <c r="Z4960" i="1"/>
  <c r="AB4962" i="1"/>
  <c r="M4963" i="1"/>
  <c r="AB4963" i="1" s="1"/>
  <c r="Z4964" i="1"/>
  <c r="AB4968" i="1"/>
  <c r="Z4972" i="1"/>
  <c r="AB4976" i="1"/>
  <c r="P4980" i="1"/>
  <c r="AB4980" i="1" s="1"/>
  <c r="M4981" i="1"/>
  <c r="AB4981" i="1" s="1"/>
  <c r="AB4984" i="1"/>
  <c r="P4988" i="1"/>
  <c r="AB4988" i="1" s="1"/>
  <c r="M4989" i="1"/>
  <c r="AB4989" i="1" s="1"/>
  <c r="AB4992" i="1"/>
  <c r="P4996" i="1"/>
  <c r="AB4996" i="1" s="1"/>
  <c r="Z4996" i="1"/>
  <c r="M4997" i="1"/>
  <c r="AB4997" i="1" s="1"/>
  <c r="V4998" i="1"/>
  <c r="S4999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<sst xmlns="http://schemas.openxmlformats.org/spreadsheetml/2006/main" count="33" uniqueCount="20">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</sst>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>
      <alignment horizontal="center" vertical="center"/>
    </xf>
    <xf numFmtId="1" fontId="0" fillId="0" borderId="4" xfId="1" applyNumberFormat="1" applyFont="1" applyBorder="1" applyAlignment="1">
      <alignment horizontal="center"/>
    </xf>
    <xf numFmtId="166" fontId="0" fillId="0" borderId="4" xfId="1" applyNumberFormat="1" applyFont="1" applyBorder="1" applyAlignment="1">
      <alignment horizontal="center"/>
    </xf>
    <xf numFmtId="1" fontId="0" fillId="0" borderId="4" xfId="1" applyNumberFormat="1" applyFont="1" applyBorder="1" applyAlignment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&#199;&#195;O%20DE%20CONTAS-%20UPAE/PC%20-%202023/01-2023/13.2_JANEIRO_PCF_2023_UPAE_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GRANDE RECIFE</v>
          </cell>
          <cell r="E12" t="str">
            <v>ABIQUELIA MARTINS DE SOUSA</v>
          </cell>
          <cell r="F12" t="str">
            <v>2 - Outros Profissionais da Saúde</v>
          </cell>
          <cell r="G12" t="str">
            <v>2237-10</v>
          </cell>
          <cell r="H12">
            <v>44927</v>
          </cell>
          <cell r="J12">
            <v>393.83</v>
          </cell>
          <cell r="L12">
            <v>264.75</v>
          </cell>
          <cell r="M12">
            <v>6.6</v>
          </cell>
          <cell r="O12">
            <v>11.44</v>
          </cell>
          <cell r="U12">
            <v>51.56</v>
          </cell>
          <cell r="X12" t="str">
            <v>AUXÍLIO CRECHE</v>
          </cell>
        </row>
        <row r="13">
          <cell r="C13" t="str">
            <v>UPAE GRANDE RECIFE</v>
          </cell>
          <cell r="E13" t="str">
            <v>ADRIANO SILVA  FERRER JUNIOR</v>
          </cell>
          <cell r="F13" t="str">
            <v>3 - Administrativo</v>
          </cell>
          <cell r="G13" t="str">
            <v>4141-05</v>
          </cell>
          <cell r="H13">
            <v>44928</v>
          </cell>
          <cell r="J13">
            <v>126.52</v>
          </cell>
          <cell r="L13">
            <v>353</v>
          </cell>
          <cell r="M13">
            <v>6.6</v>
          </cell>
          <cell r="O13">
            <v>11.44</v>
          </cell>
          <cell r="R13">
            <v>252.74</v>
          </cell>
          <cell r="S13">
            <v>79.260000000000005</v>
          </cell>
        </row>
        <row r="14">
          <cell r="C14" t="str">
            <v>UPAE GRANDE RECIFE</v>
          </cell>
          <cell r="E14" t="str">
            <v>ANAKETTLEM DE SÁ LEITÃO SANTANA</v>
          </cell>
          <cell r="F14" t="str">
            <v>2 - Outros Profissionais da Saúde</v>
          </cell>
          <cell r="G14" t="str">
            <v>2236-05</v>
          </cell>
          <cell r="H14">
            <v>44929</v>
          </cell>
          <cell r="J14">
            <v>242.15</v>
          </cell>
          <cell r="L14">
            <v>370.65</v>
          </cell>
          <cell r="M14">
            <v>6.6</v>
          </cell>
          <cell r="O14">
            <v>11.44</v>
          </cell>
        </row>
        <row r="15">
          <cell r="C15" t="str">
            <v>UPAE GRANDE RECIFE</v>
          </cell>
          <cell r="E15" t="str">
            <v>AYANNE KALLYNE SILVA DOS SANTOS BACELAR</v>
          </cell>
          <cell r="F15" t="str">
            <v>3 - Administrativo</v>
          </cell>
          <cell r="G15" t="str">
            <v>4110-10</v>
          </cell>
          <cell r="H15">
            <v>44930</v>
          </cell>
          <cell r="J15">
            <v>176.26</v>
          </cell>
          <cell r="L15">
            <v>370.65</v>
          </cell>
          <cell r="M15">
            <v>6.6</v>
          </cell>
          <cell r="O15">
            <v>11.44</v>
          </cell>
        </row>
        <row r="16">
          <cell r="C16" t="str">
            <v>UPAE GRANDE RECIFE</v>
          </cell>
          <cell r="E16" t="str">
            <v>BRUNO SANT’ANNA RODRIGUES DA SILVA</v>
          </cell>
          <cell r="F16" t="str">
            <v>2 - Outros Profissionais da Saúde</v>
          </cell>
          <cell r="G16" t="str">
            <v>2234-05</v>
          </cell>
          <cell r="H16">
            <v>44931</v>
          </cell>
          <cell r="J16">
            <v>275.49</v>
          </cell>
          <cell r="L16">
            <v>370.65</v>
          </cell>
          <cell r="M16">
            <v>6.6</v>
          </cell>
          <cell r="O16">
            <v>11.44</v>
          </cell>
        </row>
        <row r="17">
          <cell r="C17" t="str">
            <v>UPAE GRANDE RECIFE</v>
          </cell>
          <cell r="E17" t="str">
            <v>CARLA PATRICIA NUNES DE ARAUJO PEREIRA</v>
          </cell>
          <cell r="F17" t="str">
            <v>2 - Outros Profissionais da Saúde</v>
          </cell>
          <cell r="G17" t="str">
            <v>2237-10</v>
          </cell>
          <cell r="H17">
            <v>44932</v>
          </cell>
          <cell r="J17">
            <v>248.39</v>
          </cell>
          <cell r="L17">
            <v>264.75</v>
          </cell>
          <cell r="M17">
            <v>6.6</v>
          </cell>
          <cell r="O17">
            <v>11.44</v>
          </cell>
          <cell r="R17">
            <v>129.44</v>
          </cell>
        </row>
        <row r="18">
          <cell r="C18" t="str">
            <v>UPAE GRANDE RECIFE</v>
          </cell>
          <cell r="E18" t="str">
            <v>CLÁUDIA GUIMARÃES TEIXEIRA</v>
          </cell>
          <cell r="F18" t="str">
            <v>2 - Outros Profissionais da Saúde</v>
          </cell>
          <cell r="G18" t="str">
            <v>2236-05</v>
          </cell>
          <cell r="H18">
            <v>44933</v>
          </cell>
          <cell r="J18">
            <v>243.24</v>
          </cell>
          <cell r="L18">
            <v>370.65</v>
          </cell>
          <cell r="M18">
            <v>6.6</v>
          </cell>
          <cell r="O18">
            <v>11.44</v>
          </cell>
          <cell r="S18">
            <v>149.29</v>
          </cell>
        </row>
        <row r="19">
          <cell r="C19" t="str">
            <v>UPAE GRANDE RECIFE</v>
          </cell>
          <cell r="E19" t="str">
            <v>DANIELLA MARIA PEREIRA DE LIMA</v>
          </cell>
          <cell r="F19" t="str">
            <v>2 - Outros Profissionais da Saúde</v>
          </cell>
          <cell r="G19" t="str">
            <v>2515-20</v>
          </cell>
          <cell r="H19">
            <v>44934</v>
          </cell>
          <cell r="J19">
            <v>214.58</v>
          </cell>
          <cell r="L19">
            <v>370.65</v>
          </cell>
          <cell r="M19">
            <v>6.6</v>
          </cell>
          <cell r="O19">
            <v>11.44</v>
          </cell>
        </row>
        <row r="20">
          <cell r="C20" t="str">
            <v>UPAE GRANDE RECIFE</v>
          </cell>
          <cell r="E20" t="str">
            <v>DANIELLE MARIA LOPES DE OLIVEIRA</v>
          </cell>
          <cell r="F20" t="str">
            <v>2 - Outros Profissionais da Saúde</v>
          </cell>
          <cell r="G20" t="str">
            <v>3222-05</v>
          </cell>
          <cell r="H20">
            <v>44935</v>
          </cell>
          <cell r="J20">
            <v>137.29</v>
          </cell>
          <cell r="L20">
            <v>370.65</v>
          </cell>
          <cell r="M20">
            <v>6.6</v>
          </cell>
          <cell r="O20">
            <v>11.44</v>
          </cell>
          <cell r="R20">
            <v>252.6</v>
          </cell>
          <cell r="S20">
            <v>87.34</v>
          </cell>
        </row>
        <row r="21">
          <cell r="C21" t="str">
            <v>UPAE GRANDE RECIFE</v>
          </cell>
          <cell r="E21" t="str">
            <v>DANILO BARBOSA DA SILVA</v>
          </cell>
          <cell r="F21" t="str">
            <v>3 - Administrativo</v>
          </cell>
          <cell r="G21" t="str">
            <v>3172-10</v>
          </cell>
          <cell r="H21">
            <v>44936</v>
          </cell>
          <cell r="J21">
            <v>164.28</v>
          </cell>
          <cell r="L21">
            <v>370.65</v>
          </cell>
          <cell r="M21">
            <v>6.6</v>
          </cell>
          <cell r="O21">
            <v>11.44</v>
          </cell>
        </row>
        <row r="22">
          <cell r="C22" t="str">
            <v>UPAE GRANDE RECIFE</v>
          </cell>
          <cell r="E22" t="str">
            <v>DAYVID BATISTA DA SILVA</v>
          </cell>
          <cell r="F22" t="str">
            <v>2 - Outros Profissionais da Saúde</v>
          </cell>
          <cell r="G22" t="str">
            <v>2234-05</v>
          </cell>
          <cell r="H22">
            <v>44937</v>
          </cell>
          <cell r="J22">
            <v>360.57</v>
          </cell>
          <cell r="L22">
            <v>370.65</v>
          </cell>
          <cell r="M22">
            <v>6.6</v>
          </cell>
          <cell r="O22">
            <v>11.44</v>
          </cell>
          <cell r="R22">
            <v>433</v>
          </cell>
          <cell r="S22">
            <v>183.56</v>
          </cell>
        </row>
        <row r="23">
          <cell r="C23" t="str">
            <v>UPAE GRANDE RECIFE</v>
          </cell>
          <cell r="E23" t="str">
            <v>DOUGLAS AYRAN DE SOUZA SILVA</v>
          </cell>
          <cell r="F23" t="str">
            <v>2 - Outros Profissionais da Saúde</v>
          </cell>
          <cell r="G23" t="str">
            <v>3241-15</v>
          </cell>
          <cell r="H23">
            <v>44938</v>
          </cell>
          <cell r="J23">
            <v>244.05</v>
          </cell>
          <cell r="L23">
            <v>353</v>
          </cell>
          <cell r="M23">
            <v>6.6</v>
          </cell>
          <cell r="O23">
            <v>11.44</v>
          </cell>
          <cell r="U23">
            <v>155.13999999999999</v>
          </cell>
          <cell r="X23" t="str">
            <v>AUXÍLIO CRECHE</v>
          </cell>
        </row>
        <row r="24">
          <cell r="C24" t="str">
            <v>UPAE GRANDE RECIFE</v>
          </cell>
          <cell r="E24" t="str">
            <v>DRYELLE KAREN DOS SANTOS PEREIRA</v>
          </cell>
          <cell r="F24" t="str">
            <v>3 - Administrativo</v>
          </cell>
          <cell r="G24" t="str">
            <v>5211-30</v>
          </cell>
          <cell r="H24">
            <v>44939</v>
          </cell>
          <cell r="J24">
            <v>126.52</v>
          </cell>
          <cell r="L24">
            <v>370.65</v>
          </cell>
          <cell r="M24">
            <v>6.6</v>
          </cell>
          <cell r="O24">
            <v>11.44</v>
          </cell>
        </row>
        <row r="25">
          <cell r="C25" t="str">
            <v>UPAE GRANDE RECIFE</v>
          </cell>
          <cell r="E25" t="str">
            <v>EDRIENE CABRAL DA SILVA</v>
          </cell>
          <cell r="F25" t="str">
            <v>2 - Outros Profissionais da Saúde</v>
          </cell>
          <cell r="G25" t="str">
            <v>2515-20</v>
          </cell>
          <cell r="H25">
            <v>44940</v>
          </cell>
          <cell r="J25">
            <v>285.62</v>
          </cell>
          <cell r="O25">
            <v>11.44</v>
          </cell>
        </row>
        <row r="26">
          <cell r="C26" t="str">
            <v>UPAE GRANDE RECIFE</v>
          </cell>
          <cell r="E26" t="str">
            <v>EDSON MOTA DE OLIVEIRA</v>
          </cell>
          <cell r="F26" t="str">
            <v>3 - Administrativo</v>
          </cell>
          <cell r="G26" t="str">
            <v>5174-10</v>
          </cell>
          <cell r="H26">
            <v>44941</v>
          </cell>
          <cell r="J26">
            <v>159.69999999999999</v>
          </cell>
          <cell r="O26">
            <v>11.44</v>
          </cell>
        </row>
        <row r="27">
          <cell r="C27" t="str">
            <v>UPAE GRANDE RECIFE</v>
          </cell>
          <cell r="E27" t="str">
            <v>ELIELMA MOTA DA SILVA SANTANA</v>
          </cell>
          <cell r="F27" t="str">
            <v>3 - Administrativo</v>
          </cell>
          <cell r="G27" t="str">
            <v>5143-20</v>
          </cell>
          <cell r="H27">
            <v>44942</v>
          </cell>
          <cell r="J27">
            <v>126.51</v>
          </cell>
          <cell r="L27">
            <v>370.65</v>
          </cell>
          <cell r="M27">
            <v>6.6</v>
          </cell>
          <cell r="O27">
            <v>11.44</v>
          </cell>
        </row>
        <row r="28">
          <cell r="C28" t="str">
            <v>UPAE GRANDE RECIFE</v>
          </cell>
          <cell r="E28" t="str">
            <v>FABIANA DE OLIVEIRA VASCONCELOS</v>
          </cell>
          <cell r="F28" t="str">
            <v>2 - Outros Profissionais da Saúde</v>
          </cell>
          <cell r="G28" t="str">
            <v>2516-05</v>
          </cell>
          <cell r="H28">
            <v>44943</v>
          </cell>
          <cell r="J28">
            <v>234.5</v>
          </cell>
          <cell r="L28">
            <v>370.65</v>
          </cell>
          <cell r="M28">
            <v>6.6</v>
          </cell>
          <cell r="O28">
            <v>11.44</v>
          </cell>
          <cell r="R28">
            <v>433.01</v>
          </cell>
          <cell r="S28">
            <v>160.25</v>
          </cell>
        </row>
        <row r="29">
          <cell r="C29" t="str">
            <v>UPAE GRANDE RECIFE</v>
          </cell>
          <cell r="E29" t="str">
            <v>FERNANDA LIBIA DAVID DE SALES</v>
          </cell>
          <cell r="F29" t="str">
            <v>3 - Administrativo</v>
          </cell>
          <cell r="G29" t="str">
            <v>5174-10</v>
          </cell>
          <cell r="H29">
            <v>44944</v>
          </cell>
          <cell r="J29">
            <v>126.51</v>
          </cell>
          <cell r="L29">
            <v>370.65</v>
          </cell>
          <cell r="M29">
            <v>6.6</v>
          </cell>
          <cell r="O29">
            <v>11.44</v>
          </cell>
          <cell r="R29">
            <v>253.01000000000002</v>
          </cell>
          <cell r="S29">
            <v>79.260000000000005</v>
          </cell>
        </row>
        <row r="30">
          <cell r="C30" t="str">
            <v>UPAE GRANDE RECIFE</v>
          </cell>
          <cell r="E30" t="str">
            <v>FLÁVIA PATRICIA CAMPOS DA SILVA BOMFIM</v>
          </cell>
          <cell r="F30" t="str">
            <v>3 - Administrativo</v>
          </cell>
          <cell r="G30" t="str">
            <v>4221-10</v>
          </cell>
          <cell r="H30">
            <v>44945</v>
          </cell>
          <cell r="J30">
            <v>126.52</v>
          </cell>
          <cell r="L30">
            <v>370.65</v>
          </cell>
          <cell r="M30">
            <v>6.6</v>
          </cell>
          <cell r="O30">
            <v>11.45</v>
          </cell>
        </row>
        <row r="31">
          <cell r="C31" t="str">
            <v>UPAE GRANDE RECIFE</v>
          </cell>
          <cell r="E31" t="str">
            <v>FREDERICO GUILHERME DE O. T. BORBOREMA HENRIQUES</v>
          </cell>
          <cell r="F31" t="str">
            <v>1 - Médico</v>
          </cell>
          <cell r="G31" t="str">
            <v>2251-25</v>
          </cell>
          <cell r="H31">
            <v>44946</v>
          </cell>
          <cell r="J31">
            <v>987.63</v>
          </cell>
          <cell r="O31">
            <v>11.45</v>
          </cell>
        </row>
        <row r="32">
          <cell r="C32" t="str">
            <v>UPAE GRANDE RECIFE</v>
          </cell>
          <cell r="E32" t="str">
            <v>GILVANIA BARBOSA DA SILVA</v>
          </cell>
          <cell r="F32" t="str">
            <v>2 - Outros Profissionais da Saúde</v>
          </cell>
          <cell r="G32" t="str">
            <v>3222-05</v>
          </cell>
          <cell r="H32">
            <v>44947</v>
          </cell>
          <cell r="J32">
            <v>141.84</v>
          </cell>
          <cell r="L32">
            <v>317.7</v>
          </cell>
          <cell r="M32">
            <v>6.6</v>
          </cell>
          <cell r="O32">
            <v>11.45</v>
          </cell>
        </row>
        <row r="33">
          <cell r="C33" t="str">
            <v>UPAE GRANDE RECIFE</v>
          </cell>
          <cell r="E33" t="str">
            <v>JANETE DA CONCEIÇÃO FERREIRA MERGULHÃO</v>
          </cell>
          <cell r="F33" t="str">
            <v>2 - Outros Profissionais da Saúde</v>
          </cell>
          <cell r="G33" t="str">
            <v>2235-05</v>
          </cell>
          <cell r="H33">
            <v>44948</v>
          </cell>
          <cell r="J33">
            <v>249.17</v>
          </cell>
          <cell r="L33">
            <v>370.65</v>
          </cell>
          <cell r="M33">
            <v>6.6</v>
          </cell>
          <cell r="O33">
            <v>11.45</v>
          </cell>
          <cell r="R33">
            <v>252.6</v>
          </cell>
          <cell r="S33">
            <v>162.32</v>
          </cell>
        </row>
        <row r="34">
          <cell r="C34" t="str">
            <v>UPAE GRANDE RECIFE</v>
          </cell>
          <cell r="E34" t="str">
            <v>JEFERSON CLAUZE SILVA</v>
          </cell>
          <cell r="F34" t="str">
            <v>3 - Administrativo</v>
          </cell>
          <cell r="G34" t="str">
            <v>5143-20</v>
          </cell>
          <cell r="H34">
            <v>44949</v>
          </cell>
          <cell r="J34">
            <v>147.35</v>
          </cell>
          <cell r="L34">
            <v>370.65</v>
          </cell>
          <cell r="M34">
            <v>6.6</v>
          </cell>
          <cell r="O34">
            <v>11.45</v>
          </cell>
        </row>
        <row r="35">
          <cell r="C35" t="str">
            <v>UPAE GRANDE RECIFE</v>
          </cell>
          <cell r="E35" t="str">
            <v>JOAQUIM JOSÉ SALLES</v>
          </cell>
          <cell r="F35" t="str">
            <v>3 - Administrativo</v>
          </cell>
          <cell r="G35" t="str">
            <v>7823-10</v>
          </cell>
          <cell r="H35">
            <v>44950</v>
          </cell>
          <cell r="J35">
            <v>146.32</v>
          </cell>
          <cell r="L35">
            <v>370.65</v>
          </cell>
          <cell r="M35">
            <v>6.6</v>
          </cell>
          <cell r="O35">
            <v>11.45</v>
          </cell>
        </row>
        <row r="36">
          <cell r="C36" t="str">
            <v>UPAE GRANDE RECIFE</v>
          </cell>
          <cell r="E36" t="str">
            <v xml:space="preserve">JOSENILDA MARIA ALCÂNTARA DA SILVA </v>
          </cell>
          <cell r="F36" t="str">
            <v>3 - Administrativo</v>
          </cell>
          <cell r="G36" t="str">
            <v>5143-20</v>
          </cell>
          <cell r="H36">
            <v>44951</v>
          </cell>
          <cell r="J36">
            <v>126.52</v>
          </cell>
          <cell r="L36">
            <v>370.65</v>
          </cell>
          <cell r="M36">
            <v>6.6</v>
          </cell>
          <cell r="O36">
            <v>11.45</v>
          </cell>
          <cell r="R36">
            <v>252.63</v>
          </cell>
          <cell r="S36">
            <v>79.260000000000005</v>
          </cell>
        </row>
        <row r="37">
          <cell r="C37" t="str">
            <v>UPAE GRANDE RECIFE</v>
          </cell>
          <cell r="E37" t="str">
            <v>JOSIANE JOAQUINA DA SILVA</v>
          </cell>
          <cell r="F37" t="str">
            <v>3 - Administrativo</v>
          </cell>
          <cell r="G37" t="str">
            <v>5134-30</v>
          </cell>
          <cell r="H37">
            <v>44952</v>
          </cell>
          <cell r="J37">
            <v>126.52</v>
          </cell>
          <cell r="L37">
            <v>370.65</v>
          </cell>
          <cell r="M37">
            <v>6.6</v>
          </cell>
          <cell r="O37">
            <v>11.45</v>
          </cell>
          <cell r="R37">
            <v>252.65</v>
          </cell>
          <cell r="S37">
            <v>79.260000000000005</v>
          </cell>
        </row>
        <row r="38">
          <cell r="C38" t="str">
            <v>UPAE GRANDE RECIFE</v>
          </cell>
          <cell r="E38" t="str">
            <v>JULIANA DA SILVA GUERRA</v>
          </cell>
          <cell r="F38" t="str">
            <v>3 - Administrativo</v>
          </cell>
          <cell r="G38" t="str">
            <v>4110-05</v>
          </cell>
          <cell r="H38">
            <v>44953</v>
          </cell>
          <cell r="J38">
            <v>29.52</v>
          </cell>
        </row>
        <row r="39">
          <cell r="C39" t="str">
            <v>UPAE GRANDE RECIFE</v>
          </cell>
          <cell r="E39" t="str">
            <v>KYLMA KETTLY GOMES DA SILVA</v>
          </cell>
          <cell r="F39" t="str">
            <v>2 - Outros Profissionais da Saúde</v>
          </cell>
          <cell r="G39" t="str">
            <v>3222-05</v>
          </cell>
          <cell r="H39">
            <v>44954</v>
          </cell>
          <cell r="J39">
            <v>136.5</v>
          </cell>
          <cell r="L39">
            <v>370.65</v>
          </cell>
          <cell r="M39">
            <v>6.6</v>
          </cell>
          <cell r="O39">
            <v>11.45</v>
          </cell>
          <cell r="U39">
            <v>69.41</v>
          </cell>
          <cell r="X39" t="str">
            <v>AUXÍLIO CRECHE</v>
          </cell>
        </row>
        <row r="40">
          <cell r="C40" t="str">
            <v>UPAE GRANDE RECIFE</v>
          </cell>
          <cell r="E40" t="str">
            <v>LUCICLEIDE LOPES QUARESMA</v>
          </cell>
          <cell r="F40" t="str">
            <v>3 - Administrativo</v>
          </cell>
          <cell r="G40" t="str">
            <v>5143-20</v>
          </cell>
          <cell r="H40">
            <v>44955</v>
          </cell>
          <cell r="J40">
            <v>126.51</v>
          </cell>
          <cell r="L40">
            <v>370.65</v>
          </cell>
          <cell r="M40">
            <v>6.6</v>
          </cell>
          <cell r="O40">
            <v>11.45</v>
          </cell>
          <cell r="R40">
            <v>252.6</v>
          </cell>
          <cell r="S40">
            <v>79.260000000000005</v>
          </cell>
        </row>
        <row r="41">
          <cell r="C41" t="str">
            <v>UPAE GRANDE RECIFE</v>
          </cell>
          <cell r="E41" t="str">
            <v>MARCOS ANTONIO RAMOS DE JESUS</v>
          </cell>
          <cell r="F41" t="str">
            <v>3 - Administrativo</v>
          </cell>
          <cell r="G41" t="str">
            <v>3144-05</v>
          </cell>
          <cell r="H41">
            <v>44956</v>
          </cell>
          <cell r="J41">
            <v>125.18</v>
          </cell>
          <cell r="L41">
            <v>370.65</v>
          </cell>
          <cell r="M41">
            <v>6.6</v>
          </cell>
          <cell r="O41">
            <v>11.45</v>
          </cell>
          <cell r="R41">
            <v>219.6</v>
          </cell>
          <cell r="S41">
            <v>79.260000000000005</v>
          </cell>
        </row>
        <row r="42">
          <cell r="C42" t="str">
            <v>UPAE GRANDE RECIFE</v>
          </cell>
          <cell r="E42" t="str">
            <v>MARCOS AUGUSTO DA SILVA</v>
          </cell>
          <cell r="F42" t="str">
            <v>3 - Administrativo</v>
          </cell>
          <cell r="G42" t="str">
            <v>5142-30</v>
          </cell>
          <cell r="H42">
            <v>44957</v>
          </cell>
          <cell r="J42">
            <v>198.22</v>
          </cell>
          <cell r="O42">
            <v>11.44</v>
          </cell>
        </row>
        <row r="43">
          <cell r="C43" t="str">
            <v>UPAE GRANDE RECIFE</v>
          </cell>
          <cell r="E43" t="str">
            <v>MARIO LISBOA DE SEIXAS NETO</v>
          </cell>
          <cell r="F43" t="str">
            <v>3 - Administrativo</v>
          </cell>
          <cell r="G43" t="str">
            <v>1231-05</v>
          </cell>
          <cell r="H43">
            <v>44927</v>
          </cell>
          <cell r="J43">
            <v>801.99</v>
          </cell>
          <cell r="L43">
            <v>194.15</v>
          </cell>
          <cell r="M43">
            <v>6.6</v>
          </cell>
          <cell r="O43">
            <v>11.44</v>
          </cell>
          <cell r="U43">
            <v>2000</v>
          </cell>
          <cell r="X43" t="str">
            <v>AUXÍLIO MORADIA</v>
          </cell>
        </row>
        <row r="44">
          <cell r="C44" t="str">
            <v>UPAE GRANDE RECIFE</v>
          </cell>
          <cell r="E44" t="str">
            <v>MATEUS DA SILVA ROSENDO</v>
          </cell>
          <cell r="F44" t="str">
            <v>3 - Administrativo</v>
          </cell>
          <cell r="G44" t="str">
            <v>5143-20</v>
          </cell>
          <cell r="H44">
            <v>44928</v>
          </cell>
          <cell r="J44">
            <v>125.75</v>
          </cell>
          <cell r="L44">
            <v>370.65</v>
          </cell>
          <cell r="M44">
            <v>6.6</v>
          </cell>
          <cell r="O44">
            <v>11.44</v>
          </cell>
        </row>
        <row r="45">
          <cell r="C45" t="str">
            <v>UPAE GRANDE RECIFE</v>
          </cell>
          <cell r="E45" t="str">
            <v>MATEUS SOUZA DE AMORIM</v>
          </cell>
          <cell r="F45" t="str">
            <v>3 - Administrativo</v>
          </cell>
          <cell r="G45" t="str">
            <v>4110-05</v>
          </cell>
          <cell r="H45">
            <v>44929</v>
          </cell>
          <cell r="J45">
            <v>18.23</v>
          </cell>
          <cell r="L45">
            <v>370.65</v>
          </cell>
          <cell r="M45">
            <v>6.6</v>
          </cell>
          <cell r="O45">
            <v>11.44</v>
          </cell>
          <cell r="R45">
            <v>219.6</v>
          </cell>
          <cell r="S45">
            <v>39.06</v>
          </cell>
        </row>
        <row r="46">
          <cell r="C46" t="str">
            <v>UPAE GRANDE RECIFE</v>
          </cell>
          <cell r="E46" t="str">
            <v>MIRIAM MARTINS DE OLIVEIRA</v>
          </cell>
          <cell r="F46" t="str">
            <v>3 - Administrativo</v>
          </cell>
          <cell r="G46" t="str">
            <v>5143-20</v>
          </cell>
          <cell r="H46">
            <v>44930</v>
          </cell>
          <cell r="J46">
            <v>129.52000000000001</v>
          </cell>
          <cell r="L46">
            <v>282.39999999999998</v>
          </cell>
          <cell r="M46">
            <v>6.6</v>
          </cell>
          <cell r="O46">
            <v>11.44</v>
          </cell>
          <cell r="R46">
            <v>230.2</v>
          </cell>
          <cell r="S46">
            <v>79.260000000000005</v>
          </cell>
        </row>
        <row r="47">
          <cell r="C47" t="str">
            <v>UPAE GRANDE RECIFE</v>
          </cell>
          <cell r="E47" t="str">
            <v>NATHALIA GUIMARÃES NICEAS DE ALBUQUERQUE</v>
          </cell>
          <cell r="F47" t="str">
            <v>2 - Outros Profissionais da Saúde</v>
          </cell>
          <cell r="G47" t="str">
            <v>2238-10</v>
          </cell>
          <cell r="H47">
            <v>44931</v>
          </cell>
          <cell r="J47">
            <v>214.37</v>
          </cell>
          <cell r="L47">
            <v>264.75</v>
          </cell>
          <cell r="M47">
            <v>6.6</v>
          </cell>
          <cell r="O47">
            <v>11.45</v>
          </cell>
        </row>
        <row r="48">
          <cell r="C48" t="str">
            <v>UPAE GRANDE RECIFE</v>
          </cell>
          <cell r="E48" t="str">
            <v>PAULO FRANCISCO DA COSTA ARAÚJO</v>
          </cell>
          <cell r="F48" t="str">
            <v>3 - Administrativo</v>
          </cell>
          <cell r="G48" t="str">
            <v>3144-05</v>
          </cell>
          <cell r="H48">
            <v>44932</v>
          </cell>
          <cell r="J48">
            <v>125.88</v>
          </cell>
          <cell r="L48">
            <v>176.5</v>
          </cell>
          <cell r="M48">
            <v>6.6</v>
          </cell>
          <cell r="O48">
            <v>11.45</v>
          </cell>
        </row>
        <row r="49">
          <cell r="C49" t="str">
            <v>UPAE GRANDE RECIFE</v>
          </cell>
          <cell r="E49" t="str">
            <v>PAULO ROBERTO DOS SANTOS FILHO</v>
          </cell>
          <cell r="F49" t="str">
            <v>3 - Administrativo</v>
          </cell>
          <cell r="G49" t="str">
            <v>4221-10</v>
          </cell>
          <cell r="H49">
            <v>44933</v>
          </cell>
          <cell r="J49">
            <v>200.67</v>
          </cell>
          <cell r="O49">
            <v>11.45</v>
          </cell>
          <cell r="U49">
            <v>77.569999999999993</v>
          </cell>
          <cell r="X49" t="str">
            <v>AUXÍLIO CRECHE</v>
          </cell>
        </row>
        <row r="50">
          <cell r="C50" t="str">
            <v>UPAE GRANDE RECIFE</v>
          </cell>
          <cell r="E50" t="str">
            <v>RAIZA TRAVASSO GOMES</v>
          </cell>
          <cell r="F50" t="str">
            <v>3 - Administrativo</v>
          </cell>
          <cell r="G50" t="str">
            <v>4221-10</v>
          </cell>
          <cell r="H50">
            <v>44934</v>
          </cell>
          <cell r="J50">
            <v>126.52</v>
          </cell>
          <cell r="L50">
            <v>370.65</v>
          </cell>
          <cell r="M50">
            <v>6.6</v>
          </cell>
          <cell r="O50">
            <v>11.45</v>
          </cell>
          <cell r="R50">
            <v>252.6</v>
          </cell>
          <cell r="S50">
            <v>79.260000000000005</v>
          </cell>
        </row>
        <row r="51">
          <cell r="C51" t="str">
            <v>UPAE GRANDE RECIFE</v>
          </cell>
          <cell r="E51" t="str">
            <v xml:space="preserve">REBECA CANÁRIO FÉLIX E SOUZA </v>
          </cell>
          <cell r="F51" t="str">
            <v>2 - Outros Profissionais da Saúde</v>
          </cell>
          <cell r="G51" t="str">
            <v>2235-05</v>
          </cell>
          <cell r="H51">
            <v>44935</v>
          </cell>
          <cell r="J51">
            <v>537.70000000000005</v>
          </cell>
          <cell r="L51">
            <v>370.65</v>
          </cell>
          <cell r="M51">
            <v>6.6</v>
          </cell>
          <cell r="O51">
            <v>11.45</v>
          </cell>
          <cell r="U51">
            <v>1500</v>
          </cell>
          <cell r="X51" t="str">
            <v>AUXÍLLIO MORADIA</v>
          </cell>
        </row>
        <row r="52">
          <cell r="C52" t="str">
            <v>UPAE GRANDE RECIFE</v>
          </cell>
          <cell r="E52" t="str">
            <v>RENATA SILVA DA MOTA</v>
          </cell>
          <cell r="F52" t="str">
            <v>3 - Administrativo</v>
          </cell>
          <cell r="G52" t="str">
            <v>4221-10</v>
          </cell>
          <cell r="H52">
            <v>44936</v>
          </cell>
          <cell r="J52">
            <v>126.51</v>
          </cell>
          <cell r="L52">
            <v>370.65</v>
          </cell>
          <cell r="M52">
            <v>6.6</v>
          </cell>
          <cell r="O52">
            <v>11.45</v>
          </cell>
          <cell r="R52">
            <v>252.6</v>
          </cell>
          <cell r="S52">
            <v>79.260000000000005</v>
          </cell>
          <cell r="U52">
            <v>77.569999999999993</v>
          </cell>
          <cell r="X52" t="str">
            <v>AUXÍLIO CRECHE</v>
          </cell>
        </row>
        <row r="53">
          <cell r="C53" t="str">
            <v>UPAE GRANDE RECIFE</v>
          </cell>
          <cell r="E53" t="str">
            <v>RENILDO JOSÉ DA SILVA</v>
          </cell>
          <cell r="F53" t="str">
            <v>3 - Administrativo</v>
          </cell>
          <cell r="G53" t="str">
            <v>5174-10</v>
          </cell>
          <cell r="H53">
            <v>44937</v>
          </cell>
          <cell r="J53">
            <v>126.51</v>
          </cell>
          <cell r="L53">
            <v>370.65</v>
          </cell>
          <cell r="M53">
            <v>6.6</v>
          </cell>
          <cell r="O53">
            <v>11.45</v>
          </cell>
          <cell r="U53">
            <v>77.569999999999993</v>
          </cell>
          <cell r="X53" t="str">
            <v>AUXÍLIO CRECHE</v>
          </cell>
        </row>
        <row r="54">
          <cell r="C54" t="str">
            <v>UPAE GRANDE RECIFE</v>
          </cell>
          <cell r="E54" t="str">
            <v>RIVALDO MARTINS DE OLIVEIRA</v>
          </cell>
          <cell r="F54" t="str">
            <v>3 - Administrativo</v>
          </cell>
          <cell r="G54" t="str">
            <v>5174-10</v>
          </cell>
          <cell r="H54">
            <v>44938</v>
          </cell>
          <cell r="J54">
            <v>128.44999999999999</v>
          </cell>
          <cell r="L54">
            <v>370.65</v>
          </cell>
          <cell r="M54">
            <v>6.6</v>
          </cell>
          <cell r="O54">
            <v>11.45</v>
          </cell>
          <cell r="R54">
            <v>174.2</v>
          </cell>
          <cell r="S54">
            <v>79.260000000000005</v>
          </cell>
        </row>
        <row r="55">
          <cell r="C55" t="str">
            <v>UPAE GRANDE RECIFE</v>
          </cell>
          <cell r="E55" t="str">
            <v>ROSIMERE CRISTINA OLIVEIRA DA SILVA</v>
          </cell>
          <cell r="F55" t="str">
            <v>2 - Outros Profissionais da Saúde</v>
          </cell>
          <cell r="G55" t="str">
            <v>3222-05</v>
          </cell>
          <cell r="H55">
            <v>44939</v>
          </cell>
          <cell r="J55">
            <v>141.81</v>
          </cell>
          <cell r="L55">
            <v>370.65</v>
          </cell>
          <cell r="M55">
            <v>6.6</v>
          </cell>
          <cell r="O55">
            <v>11.45</v>
          </cell>
          <cell r="R55">
            <v>230.2</v>
          </cell>
          <cell r="S55">
            <v>87.34</v>
          </cell>
          <cell r="U55">
            <v>69.41</v>
          </cell>
          <cell r="X55" t="str">
            <v>AUXÍLIO CRECHE</v>
          </cell>
        </row>
        <row r="56">
          <cell r="C56" t="str">
            <v>UPAE GRANDE RECIFE</v>
          </cell>
          <cell r="E56" t="str">
            <v>RUAN RODRIGO SANTOS</v>
          </cell>
          <cell r="F56" t="str">
            <v>3 - Administrativo</v>
          </cell>
          <cell r="G56" t="str">
            <v>5174-10</v>
          </cell>
          <cell r="H56">
            <v>44940</v>
          </cell>
          <cell r="J56">
            <v>156.28</v>
          </cell>
          <cell r="L56">
            <v>370.65</v>
          </cell>
          <cell r="M56">
            <v>6.6</v>
          </cell>
          <cell r="O56">
            <v>11.45</v>
          </cell>
          <cell r="U56">
            <v>77.569999999999993</v>
          </cell>
          <cell r="X56" t="str">
            <v>AUXÍLIIO CRECHE</v>
          </cell>
        </row>
        <row r="57">
          <cell r="C57" t="str">
            <v>UPAE GRANDE RECIFE</v>
          </cell>
          <cell r="E57" t="str">
            <v>RUDIMAR LUIZ DA SILVA</v>
          </cell>
          <cell r="F57" t="str">
            <v>3 - Administrativo</v>
          </cell>
          <cell r="G57" t="str">
            <v>5174-10</v>
          </cell>
          <cell r="H57">
            <v>44941</v>
          </cell>
          <cell r="J57">
            <v>155.35</v>
          </cell>
          <cell r="L57">
            <v>370.65</v>
          </cell>
          <cell r="M57">
            <v>6.6</v>
          </cell>
          <cell r="O57">
            <v>11.45</v>
          </cell>
        </row>
        <row r="58">
          <cell r="C58" t="str">
            <v>UPAE GRANDE RECIFE</v>
          </cell>
          <cell r="E58" t="str">
            <v>SANDRA MICHELE DOS SANTOS QUEIROZ</v>
          </cell>
          <cell r="F58" t="str">
            <v>3 - Administrativo</v>
          </cell>
          <cell r="G58" t="str">
            <v>4110-10</v>
          </cell>
          <cell r="H58">
            <v>44942</v>
          </cell>
          <cell r="J58">
            <v>160.27000000000001</v>
          </cell>
          <cell r="L58">
            <v>370.65</v>
          </cell>
          <cell r="M58">
            <v>6.6</v>
          </cell>
          <cell r="O58">
            <v>11.45</v>
          </cell>
        </row>
        <row r="59">
          <cell r="C59" t="str">
            <v>UPAE GRANDE RECIFE</v>
          </cell>
          <cell r="E59" t="str">
            <v>SUENILDO DE OLIVEIRA FILHO</v>
          </cell>
          <cell r="F59" t="str">
            <v>3 - Administrativo</v>
          </cell>
          <cell r="G59" t="str">
            <v>5174-10</v>
          </cell>
          <cell r="H59">
            <v>44943</v>
          </cell>
          <cell r="J59">
            <v>157.26</v>
          </cell>
          <cell r="L59">
            <v>370.65</v>
          </cell>
          <cell r="M59">
            <v>6.6</v>
          </cell>
          <cell r="O59">
            <v>11.45</v>
          </cell>
        </row>
        <row r="60">
          <cell r="C60" t="str">
            <v>UPAE GRANDE RECIFE</v>
          </cell>
          <cell r="E60" t="str">
            <v>VALDIR RODRIGUES DA SILVA</v>
          </cell>
          <cell r="F60" t="str">
            <v>3 - Administrativo</v>
          </cell>
          <cell r="G60" t="str">
            <v>4221-10</v>
          </cell>
          <cell r="H60">
            <v>44944</v>
          </cell>
          <cell r="J60">
            <v>118.78</v>
          </cell>
          <cell r="L60">
            <v>370.65</v>
          </cell>
          <cell r="M60">
            <v>6.6</v>
          </cell>
          <cell r="O60">
            <v>11.45</v>
          </cell>
        </row>
        <row r="61">
          <cell r="C61" t="str">
            <v>UPAE GRANDE RECIFE</v>
          </cell>
          <cell r="E61" t="str">
            <v>VERON CLAUDINO DA SILVA</v>
          </cell>
          <cell r="F61" t="str">
            <v>3 - Administrativo</v>
          </cell>
          <cell r="G61" t="str">
            <v>4110-05</v>
          </cell>
          <cell r="H61">
            <v>44945</v>
          </cell>
          <cell r="J61">
            <v>18.16</v>
          </cell>
          <cell r="L61">
            <v>370.65</v>
          </cell>
          <cell r="M61">
            <v>6.6</v>
          </cell>
          <cell r="O61">
            <v>11.45</v>
          </cell>
        </row>
        <row r="62">
          <cell r="C62" t="str">
            <v>UPAE GRANDE RECIFE</v>
          </cell>
          <cell r="E62" t="str">
            <v>WALDERIO PEREIRA NUNES DE OLIVEIRA</v>
          </cell>
          <cell r="F62" t="str">
            <v>3 - Administrativo</v>
          </cell>
          <cell r="G62" t="str">
            <v>5174-10</v>
          </cell>
          <cell r="H62">
            <v>44946</v>
          </cell>
          <cell r="J62">
            <v>127.53</v>
          </cell>
          <cell r="L62">
            <v>282.39999999999998</v>
          </cell>
          <cell r="M62">
            <v>6.6</v>
          </cell>
          <cell r="O62">
            <v>11.45</v>
          </cell>
          <cell r="R62">
            <v>174.25</v>
          </cell>
          <cell r="S62">
            <v>79.260000000000005</v>
          </cell>
        </row>
        <row r="63">
          <cell r="C63" t="str">
            <v>UPAE GRANDE RECIFE</v>
          </cell>
          <cell r="E63" t="str">
            <v>WILDIANE PEREIRA DA COSTA</v>
          </cell>
          <cell r="F63" t="str">
            <v>2 - Outros Profissionais da Saúde</v>
          </cell>
          <cell r="G63" t="str">
            <v>3222-05</v>
          </cell>
          <cell r="H63">
            <v>44947</v>
          </cell>
          <cell r="J63">
            <v>137.28</v>
          </cell>
          <cell r="L63">
            <v>370.65</v>
          </cell>
          <cell r="M63">
            <v>6.6</v>
          </cell>
          <cell r="O63">
            <v>11.45</v>
          </cell>
        </row>
        <row r="64">
          <cell r="C64" t="str">
            <v>UPAE GRANDE RECIFE</v>
          </cell>
          <cell r="E64" t="str">
            <v>WILLAMS ALBERTO DOS SANTOS SILVA FERREIRA</v>
          </cell>
          <cell r="F64" t="str">
            <v>2 - Outros Profissionais da Saúde</v>
          </cell>
          <cell r="G64" t="str">
            <v>2235-05</v>
          </cell>
          <cell r="H64">
            <v>44948</v>
          </cell>
          <cell r="J64">
            <v>248.56</v>
          </cell>
          <cell r="L64">
            <v>370.65</v>
          </cell>
          <cell r="M64">
            <v>6.6</v>
          </cell>
          <cell r="O64">
            <v>11.45</v>
          </cell>
          <cell r="U64">
            <v>118.24</v>
          </cell>
          <cell r="X64" t="str">
            <v>AUXÍLIO CRECHE</v>
          </cell>
        </row>
        <row r="65">
          <cell r="C65" t="str">
            <v>UPAE GRANDE RECIFE</v>
          </cell>
          <cell r="E65" t="str">
            <v>WILLYANA LÚCIA FLOR DA SILVA</v>
          </cell>
          <cell r="F65" t="str">
            <v>3 - Administrativo</v>
          </cell>
          <cell r="G65" t="str">
            <v>4221-10</v>
          </cell>
          <cell r="H65">
            <v>44949</v>
          </cell>
          <cell r="J65">
            <v>126.21</v>
          </cell>
          <cell r="L65">
            <v>370.65</v>
          </cell>
          <cell r="M65">
            <v>6.6</v>
          </cell>
          <cell r="O65">
            <v>11.45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3E75D7-BC55-42C4-9442-BB1563AFE275}">
  <sheetPr>
    <tabColor theme="3" tint="0.39997558519241921"/>
  </sheetPr>
  <dimension ref="A1:AB5002"/>
  <sheetViews>
    <sheetView showGridLines="0" tabSelected="1" topLeftCell="A46" workbookViewId="0">
      <selection activeCell="D72" sqref="D7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7267476001023</v>
      </c>
      <c r="B3" s="9" t="str">
        <f>'[1]TCE - ANEXO III - Preencher'!C12</f>
        <v>UPAE GRANDE RECIFE</v>
      </c>
      <c r="C3" s="10"/>
      <c r="D3" s="11" t="str">
        <f>'[1]TCE - ANEXO III - Preencher'!E12</f>
        <v>ABIQUELIA MARTINS DE SOUSA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2237-10</v>
      </c>
      <c r="G3" s="13">
        <f>IF('[1]TCE - ANEXO III - Preencher'!H12="","",'[1]TCE - ANEXO III - Preencher'!H12)</f>
        <v>44927</v>
      </c>
      <c r="H3" s="14">
        <f>'[1]TCE - ANEXO III - Preencher'!I12</f>
        <v>0</v>
      </c>
      <c r="I3" s="14">
        <f>'[1]TCE - ANEXO III - Preencher'!J12</f>
        <v>393.83</v>
      </c>
      <c r="J3" s="14">
        <f>'[1]TCE - ANEXO III - Preencher'!K12</f>
        <v>0</v>
      </c>
      <c r="K3" s="15">
        <f>'[1]TCE - ANEXO III - Preencher'!L12</f>
        <v>264.75</v>
      </c>
      <c r="L3" s="15">
        <f>'[1]TCE - ANEXO III - Preencher'!M12</f>
        <v>6.6</v>
      </c>
      <c r="M3" s="15">
        <f>K3-L3</f>
        <v>258.14999999999998</v>
      </c>
      <c r="N3" s="15">
        <f>'[1]TCE - ANEXO III - Preencher'!O12</f>
        <v>11.44</v>
      </c>
      <c r="O3" s="15">
        <f>'[1]TCE - ANEXO III - Preencher'!P12</f>
        <v>0</v>
      </c>
      <c r="P3" s="16">
        <f>N3-O3</f>
        <v>11.44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51.56</v>
      </c>
      <c r="U3" s="15">
        <f>'[1]TCE - ANEXO III - Preencher'!V12</f>
        <v>0</v>
      </c>
      <c r="V3" s="16">
        <f>T3-U3</f>
        <v>51.56</v>
      </c>
      <c r="W3" s="17" t="str">
        <f>IF('[1]TCE - ANEXO III - Preencher'!X12="","",'[1]TCE - ANEXO III - Preencher'!X12)</f>
        <v>AUXÍLIO CRECHE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714.98</v>
      </c>
    </row>
    <row r="4" spans="1:28" x14ac:dyDescent="0.2">
      <c r="A4" s="8">
        <f>IFERROR(VLOOKUP(B4,'[1]DADOS (OCULTAR)'!$Q$3:$S$103,3,0),"")</f>
        <v>7267476001023</v>
      </c>
      <c r="B4" s="9" t="str">
        <f>'[1]TCE - ANEXO III - Preencher'!C13</f>
        <v>UPAE GRANDE RECIFE</v>
      </c>
      <c r="C4" s="10"/>
      <c r="D4" s="11" t="str">
        <f>'[1]TCE - ANEXO III - Preencher'!E13</f>
        <v>ADRIANO SILVA  FERRER JUNIOR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4141-05</v>
      </c>
      <c r="G4" s="13">
        <f>IF('[1]TCE - ANEXO III - Preencher'!H13="","",'[1]TCE - ANEXO III - Preencher'!H13)</f>
        <v>44928</v>
      </c>
      <c r="H4" s="14">
        <f>'[1]TCE - ANEXO III - Preencher'!I13</f>
        <v>0</v>
      </c>
      <c r="I4" s="14">
        <f>'[1]TCE - ANEXO III - Preencher'!J13</f>
        <v>126.52</v>
      </c>
      <c r="J4" s="14">
        <f>'[1]TCE - ANEXO III - Preencher'!K13</f>
        <v>0</v>
      </c>
      <c r="K4" s="15">
        <f>'[1]TCE - ANEXO III - Preencher'!L13</f>
        <v>353</v>
      </c>
      <c r="L4" s="15">
        <f>'[1]TCE - ANEXO III - Preencher'!M13</f>
        <v>6.6</v>
      </c>
      <c r="M4" s="15">
        <f t="shared" ref="M4:M67" si="1">K4-L4</f>
        <v>346.4</v>
      </c>
      <c r="N4" s="15">
        <f>'[1]TCE - ANEXO III - Preencher'!O13</f>
        <v>11.44</v>
      </c>
      <c r="O4" s="15">
        <f>'[1]TCE - ANEXO III - Preencher'!P13</f>
        <v>0</v>
      </c>
      <c r="P4" s="16">
        <f t="shared" ref="P4:P67" si="2">N4-O4</f>
        <v>11.44</v>
      </c>
      <c r="Q4" s="15">
        <f>'[1]TCE - ANEXO III - Preencher'!R13</f>
        <v>252.74</v>
      </c>
      <c r="R4" s="15">
        <f>'[1]TCE - ANEXO III - Preencher'!S13</f>
        <v>79.260000000000005</v>
      </c>
      <c r="S4" s="16">
        <f t="shared" ref="S4:S67" si="3">Q4-R4</f>
        <v>173.48000000000002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657.83999999999992</v>
      </c>
    </row>
    <row r="5" spans="1:28" x14ac:dyDescent="0.2">
      <c r="A5" s="8">
        <f>IFERROR(VLOOKUP(B5,'[1]DADOS (OCULTAR)'!$Q$3:$S$103,3,0),"")</f>
        <v>7267476001023</v>
      </c>
      <c r="B5" s="9" t="str">
        <f>'[1]TCE - ANEXO III - Preencher'!C14</f>
        <v>UPAE GRANDE RECIFE</v>
      </c>
      <c r="C5" s="10"/>
      <c r="D5" s="11" t="str">
        <f>'[1]TCE - ANEXO III - Preencher'!E14</f>
        <v>ANAKETTLEM DE SÁ LEITÃO SANTANA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2236-05</v>
      </c>
      <c r="G5" s="13">
        <f>IF('[1]TCE - ANEXO III - Preencher'!H14="","",'[1]TCE - ANEXO III - Preencher'!H14)</f>
        <v>44929</v>
      </c>
      <c r="H5" s="14">
        <f>'[1]TCE - ANEXO III - Preencher'!I14</f>
        <v>0</v>
      </c>
      <c r="I5" s="14">
        <f>'[1]TCE - ANEXO III - Preencher'!J14</f>
        <v>242.15</v>
      </c>
      <c r="J5" s="14">
        <f>'[1]TCE - ANEXO III - Preencher'!K14</f>
        <v>0</v>
      </c>
      <c r="K5" s="15">
        <f>'[1]TCE - ANEXO III - Preencher'!L14</f>
        <v>370.65</v>
      </c>
      <c r="L5" s="15">
        <f>'[1]TCE - ANEXO III - Preencher'!M14</f>
        <v>6.6</v>
      </c>
      <c r="M5" s="15">
        <f t="shared" si="1"/>
        <v>364.04999999999995</v>
      </c>
      <c r="N5" s="15">
        <f>'[1]TCE - ANEXO III - Preencher'!O14</f>
        <v>11.44</v>
      </c>
      <c r="O5" s="15">
        <f>'[1]TCE - ANEXO III - Preencher'!P14</f>
        <v>0</v>
      </c>
      <c r="P5" s="16">
        <f t="shared" si="2"/>
        <v>11.44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617.64</v>
      </c>
    </row>
    <row r="6" spans="1:28" x14ac:dyDescent="0.2">
      <c r="A6" s="8">
        <f>IFERROR(VLOOKUP(B6,'[1]DADOS (OCULTAR)'!$Q$3:$S$103,3,0),"")</f>
        <v>7267476001023</v>
      </c>
      <c r="B6" s="9" t="str">
        <f>'[1]TCE - ANEXO III - Preencher'!C15</f>
        <v>UPAE GRANDE RECIFE</v>
      </c>
      <c r="C6" s="10"/>
      <c r="D6" s="11" t="str">
        <f>'[1]TCE - ANEXO III - Preencher'!E15</f>
        <v>AYANNE KALLYNE SILVA DOS SANTOS BACELAR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>
        <f>IF('[1]TCE - ANEXO III - Preencher'!H15="","",'[1]TCE - ANEXO III - Preencher'!H15)</f>
        <v>44930</v>
      </c>
      <c r="H6" s="14">
        <f>'[1]TCE - ANEXO III - Preencher'!I15</f>
        <v>0</v>
      </c>
      <c r="I6" s="14">
        <f>'[1]TCE - ANEXO III - Preencher'!J15</f>
        <v>176.26</v>
      </c>
      <c r="J6" s="14">
        <f>'[1]TCE - ANEXO III - Preencher'!K15</f>
        <v>0</v>
      </c>
      <c r="K6" s="15">
        <f>'[1]TCE - ANEXO III - Preencher'!L15</f>
        <v>370.65</v>
      </c>
      <c r="L6" s="15">
        <f>'[1]TCE - ANEXO III - Preencher'!M15</f>
        <v>6.6</v>
      </c>
      <c r="M6" s="15">
        <f t="shared" si="1"/>
        <v>364.04999999999995</v>
      </c>
      <c r="N6" s="15">
        <f>'[1]TCE - ANEXO III - Preencher'!O15</f>
        <v>11.44</v>
      </c>
      <c r="O6" s="15">
        <f>'[1]TCE - ANEXO III - Preencher'!P15</f>
        <v>0</v>
      </c>
      <c r="P6" s="16">
        <f t="shared" si="2"/>
        <v>11.44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551.75</v>
      </c>
    </row>
    <row r="7" spans="1:28" x14ac:dyDescent="0.2">
      <c r="A7" s="8">
        <f>IFERROR(VLOOKUP(B7,'[1]DADOS (OCULTAR)'!$Q$3:$S$103,3,0),"")</f>
        <v>7267476001023</v>
      </c>
      <c r="B7" s="9" t="str">
        <f>'[1]TCE - ANEXO III - Preencher'!C16</f>
        <v>UPAE GRANDE RECIFE</v>
      </c>
      <c r="C7" s="10"/>
      <c r="D7" s="11" t="str">
        <f>'[1]TCE - ANEXO III - Preencher'!E16</f>
        <v>BRUNO SANT’ANNA RODRIGUES DA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2234-05</v>
      </c>
      <c r="G7" s="13">
        <f>IF('[1]TCE - ANEXO III - Preencher'!H16="","",'[1]TCE - ANEXO III - Preencher'!H16)</f>
        <v>44931</v>
      </c>
      <c r="H7" s="14">
        <f>'[1]TCE - ANEXO III - Preencher'!I16</f>
        <v>0</v>
      </c>
      <c r="I7" s="14">
        <f>'[1]TCE - ANEXO III - Preencher'!J16</f>
        <v>275.49</v>
      </c>
      <c r="J7" s="14">
        <f>'[1]TCE - ANEXO III - Preencher'!K16</f>
        <v>0</v>
      </c>
      <c r="K7" s="15">
        <f>'[1]TCE - ANEXO III - Preencher'!L16</f>
        <v>370.65</v>
      </c>
      <c r="L7" s="15">
        <f>'[1]TCE - ANEXO III - Preencher'!M16</f>
        <v>6.6</v>
      </c>
      <c r="M7" s="15">
        <f t="shared" si="1"/>
        <v>364.04999999999995</v>
      </c>
      <c r="N7" s="15">
        <f>'[1]TCE - ANEXO III - Preencher'!O16</f>
        <v>11.44</v>
      </c>
      <c r="O7" s="15">
        <f>'[1]TCE - ANEXO III - Preencher'!P16</f>
        <v>0</v>
      </c>
      <c r="P7" s="16">
        <f t="shared" si="2"/>
        <v>11.44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650.98</v>
      </c>
    </row>
    <row r="8" spans="1:28" x14ac:dyDescent="0.2">
      <c r="A8" s="8">
        <f>IFERROR(VLOOKUP(B8,'[1]DADOS (OCULTAR)'!$Q$3:$S$103,3,0),"")</f>
        <v>7267476001023</v>
      </c>
      <c r="B8" s="9" t="str">
        <f>'[1]TCE - ANEXO III - Preencher'!C17</f>
        <v>UPAE GRANDE RECIFE</v>
      </c>
      <c r="C8" s="10"/>
      <c r="D8" s="11" t="str">
        <f>'[1]TCE - ANEXO III - Preencher'!E17</f>
        <v>CARLA PATRICIA NUNES DE ARAUJO PEREIRA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2237-10</v>
      </c>
      <c r="G8" s="13">
        <f>IF('[1]TCE - ANEXO III - Preencher'!H17="","",'[1]TCE - ANEXO III - Preencher'!H17)</f>
        <v>44932</v>
      </c>
      <c r="H8" s="14">
        <f>'[1]TCE - ANEXO III - Preencher'!I17</f>
        <v>0</v>
      </c>
      <c r="I8" s="14">
        <f>'[1]TCE - ANEXO III - Preencher'!J17</f>
        <v>248.39</v>
      </c>
      <c r="J8" s="14">
        <f>'[1]TCE - ANEXO III - Preencher'!K17</f>
        <v>0</v>
      </c>
      <c r="K8" s="15">
        <f>'[1]TCE - ANEXO III - Preencher'!L17</f>
        <v>264.75</v>
      </c>
      <c r="L8" s="15">
        <f>'[1]TCE - ANEXO III - Preencher'!M17</f>
        <v>6.6</v>
      </c>
      <c r="M8" s="15">
        <f t="shared" si="1"/>
        <v>258.14999999999998</v>
      </c>
      <c r="N8" s="15">
        <f>'[1]TCE - ANEXO III - Preencher'!O17</f>
        <v>11.44</v>
      </c>
      <c r="O8" s="15">
        <f>'[1]TCE - ANEXO III - Preencher'!P17</f>
        <v>0</v>
      </c>
      <c r="P8" s="16">
        <f t="shared" si="2"/>
        <v>11.44</v>
      </c>
      <c r="Q8" s="15">
        <f>'[1]TCE - ANEXO III - Preencher'!R17</f>
        <v>129.44</v>
      </c>
      <c r="R8" s="15">
        <f>'[1]TCE - ANEXO III - Preencher'!S17</f>
        <v>0</v>
      </c>
      <c r="S8" s="16">
        <f t="shared" si="3"/>
        <v>129.44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647.42000000000007</v>
      </c>
    </row>
    <row r="9" spans="1:28" x14ac:dyDescent="0.2">
      <c r="A9" s="8">
        <f>IFERROR(VLOOKUP(B9,'[1]DADOS (OCULTAR)'!$Q$3:$S$103,3,0),"")</f>
        <v>7267476001023</v>
      </c>
      <c r="B9" s="9" t="str">
        <f>'[1]TCE - ANEXO III - Preencher'!C18</f>
        <v>UPAE GRANDE RECIFE</v>
      </c>
      <c r="C9" s="10"/>
      <c r="D9" s="11" t="str">
        <f>'[1]TCE - ANEXO III - Preencher'!E18</f>
        <v>CLÁUDIA GUIMARÃES TEIXEIRA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2236-05</v>
      </c>
      <c r="G9" s="13">
        <f>IF('[1]TCE - ANEXO III - Preencher'!H18="","",'[1]TCE - ANEXO III - Preencher'!H18)</f>
        <v>44933</v>
      </c>
      <c r="H9" s="14">
        <f>'[1]TCE - ANEXO III - Preencher'!I18</f>
        <v>0</v>
      </c>
      <c r="I9" s="14">
        <f>'[1]TCE - ANEXO III - Preencher'!J18</f>
        <v>243.24</v>
      </c>
      <c r="J9" s="14">
        <f>'[1]TCE - ANEXO III - Preencher'!K18</f>
        <v>0</v>
      </c>
      <c r="K9" s="15">
        <f>'[1]TCE - ANEXO III - Preencher'!L18</f>
        <v>370.65</v>
      </c>
      <c r="L9" s="15">
        <f>'[1]TCE - ANEXO III - Preencher'!M18</f>
        <v>6.6</v>
      </c>
      <c r="M9" s="15">
        <f t="shared" si="1"/>
        <v>364.04999999999995</v>
      </c>
      <c r="N9" s="15">
        <f>'[1]TCE - ANEXO III - Preencher'!O18</f>
        <v>11.44</v>
      </c>
      <c r="O9" s="15">
        <f>'[1]TCE - ANEXO III - Preencher'!P18</f>
        <v>0</v>
      </c>
      <c r="P9" s="16">
        <f t="shared" si="2"/>
        <v>11.44</v>
      </c>
      <c r="Q9" s="15">
        <f>'[1]TCE - ANEXO III - Preencher'!R18</f>
        <v>0</v>
      </c>
      <c r="R9" s="15">
        <f>'[1]TCE - ANEXO III - Preencher'!S18</f>
        <v>149.29</v>
      </c>
      <c r="S9" s="16">
        <f t="shared" si="3"/>
        <v>-149.29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469.44000000000005</v>
      </c>
    </row>
    <row r="10" spans="1:28" x14ac:dyDescent="0.2">
      <c r="A10" s="8">
        <f>IFERROR(VLOOKUP(B10,'[1]DADOS (OCULTAR)'!$Q$3:$S$103,3,0),"")</f>
        <v>7267476001023</v>
      </c>
      <c r="B10" s="9" t="str">
        <f>'[1]TCE - ANEXO III - Preencher'!C19</f>
        <v>UPAE GRANDE RECIFE</v>
      </c>
      <c r="C10" s="10"/>
      <c r="D10" s="11" t="str">
        <f>'[1]TCE - ANEXO III - Preencher'!E19</f>
        <v>DANIELLA MARIA PEREIRA DE LIMA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2515-20</v>
      </c>
      <c r="G10" s="13">
        <f>IF('[1]TCE - ANEXO III - Preencher'!H19="","",'[1]TCE - ANEXO III - Preencher'!H19)</f>
        <v>44934</v>
      </c>
      <c r="H10" s="14">
        <f>'[1]TCE - ANEXO III - Preencher'!I19</f>
        <v>0</v>
      </c>
      <c r="I10" s="14">
        <f>'[1]TCE - ANEXO III - Preencher'!J19</f>
        <v>214.58</v>
      </c>
      <c r="J10" s="14">
        <f>'[1]TCE - ANEXO III - Preencher'!K19</f>
        <v>0</v>
      </c>
      <c r="K10" s="15">
        <f>'[1]TCE - ANEXO III - Preencher'!L19</f>
        <v>370.65</v>
      </c>
      <c r="L10" s="15">
        <f>'[1]TCE - ANEXO III - Preencher'!M19</f>
        <v>6.6</v>
      </c>
      <c r="M10" s="15">
        <f t="shared" si="1"/>
        <v>364.04999999999995</v>
      </c>
      <c r="N10" s="15">
        <f>'[1]TCE - ANEXO III - Preencher'!O19</f>
        <v>11.44</v>
      </c>
      <c r="O10" s="15">
        <f>'[1]TCE - ANEXO III - Preencher'!P19</f>
        <v>0</v>
      </c>
      <c r="P10" s="16">
        <f t="shared" si="2"/>
        <v>11.44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590.07000000000005</v>
      </c>
    </row>
    <row r="11" spans="1:28" x14ac:dyDescent="0.2">
      <c r="A11" s="8">
        <f>IFERROR(VLOOKUP(B11,'[1]DADOS (OCULTAR)'!$Q$3:$S$103,3,0),"")</f>
        <v>7267476001023</v>
      </c>
      <c r="B11" s="9" t="str">
        <f>'[1]TCE - ANEXO III - Preencher'!C20</f>
        <v>UPAE GRANDE RECIFE</v>
      </c>
      <c r="C11" s="10"/>
      <c r="D11" s="11" t="str">
        <f>'[1]TCE - ANEXO III - Preencher'!E20</f>
        <v>DANIELLE MARIA LOPES DE OLIVEIRA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44935</v>
      </c>
      <c r="H11" s="14">
        <f>'[1]TCE - ANEXO III - Preencher'!I20</f>
        <v>0</v>
      </c>
      <c r="I11" s="14">
        <f>'[1]TCE - ANEXO III - Preencher'!J20</f>
        <v>137.29</v>
      </c>
      <c r="J11" s="14">
        <f>'[1]TCE - ANEXO III - Preencher'!K20</f>
        <v>0</v>
      </c>
      <c r="K11" s="15">
        <f>'[1]TCE - ANEXO III - Preencher'!L20</f>
        <v>370.65</v>
      </c>
      <c r="L11" s="15">
        <f>'[1]TCE - ANEXO III - Preencher'!M20</f>
        <v>6.6</v>
      </c>
      <c r="M11" s="15">
        <f t="shared" si="1"/>
        <v>364.04999999999995</v>
      </c>
      <c r="N11" s="15">
        <f>'[1]TCE - ANEXO III - Preencher'!O20</f>
        <v>11.44</v>
      </c>
      <c r="O11" s="15">
        <f>'[1]TCE - ANEXO III - Preencher'!P20</f>
        <v>0</v>
      </c>
      <c r="P11" s="16">
        <f t="shared" si="2"/>
        <v>11.44</v>
      </c>
      <c r="Q11" s="15">
        <f>'[1]TCE - ANEXO III - Preencher'!R20</f>
        <v>252.6</v>
      </c>
      <c r="R11" s="15">
        <f>'[1]TCE - ANEXO III - Preencher'!S20</f>
        <v>87.34</v>
      </c>
      <c r="S11" s="16">
        <f t="shared" si="3"/>
        <v>165.26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678.04</v>
      </c>
    </row>
    <row r="12" spans="1:28" x14ac:dyDescent="0.2">
      <c r="A12" s="8">
        <f>IFERROR(VLOOKUP(B12,'[1]DADOS (OCULTAR)'!$Q$3:$S$103,3,0),"")</f>
        <v>7267476001023</v>
      </c>
      <c r="B12" s="9" t="str">
        <f>'[1]TCE - ANEXO III - Preencher'!C21</f>
        <v>UPAE GRANDE RECIFE</v>
      </c>
      <c r="C12" s="10"/>
      <c r="D12" s="11" t="str">
        <f>'[1]TCE - ANEXO III - Preencher'!E21</f>
        <v>DANILO BARBOSA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3172-10</v>
      </c>
      <c r="G12" s="13">
        <f>IF('[1]TCE - ANEXO III - Preencher'!H21="","",'[1]TCE - ANEXO III - Preencher'!H21)</f>
        <v>44936</v>
      </c>
      <c r="H12" s="14">
        <f>'[1]TCE - ANEXO III - Preencher'!I21</f>
        <v>0</v>
      </c>
      <c r="I12" s="14">
        <f>'[1]TCE - ANEXO III - Preencher'!J21</f>
        <v>164.28</v>
      </c>
      <c r="J12" s="14">
        <f>'[1]TCE - ANEXO III - Preencher'!K21</f>
        <v>0</v>
      </c>
      <c r="K12" s="15">
        <f>'[1]TCE - ANEXO III - Preencher'!L21</f>
        <v>370.65</v>
      </c>
      <c r="L12" s="15">
        <f>'[1]TCE - ANEXO III - Preencher'!M21</f>
        <v>6.6</v>
      </c>
      <c r="M12" s="15">
        <f t="shared" si="1"/>
        <v>364.04999999999995</v>
      </c>
      <c r="N12" s="15">
        <f>'[1]TCE - ANEXO III - Preencher'!O21</f>
        <v>11.44</v>
      </c>
      <c r="O12" s="15">
        <f>'[1]TCE - ANEXO III - Preencher'!P21</f>
        <v>0</v>
      </c>
      <c r="P12" s="16">
        <f t="shared" si="2"/>
        <v>11.44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539.77</v>
      </c>
    </row>
    <row r="13" spans="1:28" x14ac:dyDescent="0.2">
      <c r="A13" s="8">
        <f>IFERROR(VLOOKUP(B13,'[1]DADOS (OCULTAR)'!$Q$3:$S$103,3,0),"")</f>
        <v>7267476001023</v>
      </c>
      <c r="B13" s="9" t="str">
        <f>'[1]TCE - ANEXO III - Preencher'!C22</f>
        <v>UPAE GRANDE RECIFE</v>
      </c>
      <c r="C13" s="10"/>
      <c r="D13" s="11" t="str">
        <f>'[1]TCE - ANEXO III - Preencher'!E22</f>
        <v>DAYVID BATISTA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2234-05</v>
      </c>
      <c r="G13" s="13">
        <f>IF('[1]TCE - ANEXO III - Preencher'!H22="","",'[1]TCE - ANEXO III - Preencher'!H22)</f>
        <v>44937</v>
      </c>
      <c r="H13" s="14">
        <f>'[1]TCE - ANEXO III - Preencher'!I22</f>
        <v>0</v>
      </c>
      <c r="I13" s="14">
        <f>'[1]TCE - ANEXO III - Preencher'!J22</f>
        <v>360.57</v>
      </c>
      <c r="J13" s="14">
        <f>'[1]TCE - ANEXO III - Preencher'!K22</f>
        <v>0</v>
      </c>
      <c r="K13" s="15">
        <f>'[1]TCE - ANEXO III - Preencher'!L22</f>
        <v>370.65</v>
      </c>
      <c r="L13" s="15">
        <f>'[1]TCE - ANEXO III - Preencher'!M22</f>
        <v>6.6</v>
      </c>
      <c r="M13" s="15">
        <f t="shared" si="1"/>
        <v>364.04999999999995</v>
      </c>
      <c r="N13" s="15">
        <f>'[1]TCE - ANEXO III - Preencher'!O22</f>
        <v>11.44</v>
      </c>
      <c r="O13" s="15">
        <f>'[1]TCE - ANEXO III - Preencher'!P22</f>
        <v>0</v>
      </c>
      <c r="P13" s="16">
        <f t="shared" si="2"/>
        <v>11.44</v>
      </c>
      <c r="Q13" s="15">
        <f>'[1]TCE - ANEXO III - Preencher'!R22</f>
        <v>433</v>
      </c>
      <c r="R13" s="15">
        <f>'[1]TCE - ANEXO III - Preencher'!S22</f>
        <v>183.56</v>
      </c>
      <c r="S13" s="16">
        <f t="shared" si="3"/>
        <v>249.44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985.5</v>
      </c>
    </row>
    <row r="14" spans="1:28" x14ac:dyDescent="0.2">
      <c r="A14" s="8">
        <f>IFERROR(VLOOKUP(B14,'[1]DADOS (OCULTAR)'!$Q$3:$S$103,3,0),"")</f>
        <v>7267476001023</v>
      </c>
      <c r="B14" s="9" t="str">
        <f>'[1]TCE - ANEXO III - Preencher'!C23</f>
        <v>UPAE GRANDE RECIFE</v>
      </c>
      <c r="C14" s="10"/>
      <c r="D14" s="11" t="str">
        <f>'[1]TCE - ANEXO III - Preencher'!E23</f>
        <v>DOUGLAS AYRAN DE SOUZA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3241-15</v>
      </c>
      <c r="G14" s="13">
        <f>IF('[1]TCE - ANEXO III - Preencher'!H23="","",'[1]TCE - ANEXO III - Preencher'!H23)</f>
        <v>44938</v>
      </c>
      <c r="H14" s="14">
        <f>'[1]TCE - ANEXO III - Preencher'!I23</f>
        <v>0</v>
      </c>
      <c r="I14" s="14">
        <f>'[1]TCE - ANEXO III - Preencher'!J23</f>
        <v>244.05</v>
      </c>
      <c r="J14" s="14">
        <f>'[1]TCE - ANEXO III - Preencher'!K23</f>
        <v>0</v>
      </c>
      <c r="K14" s="15">
        <f>'[1]TCE - ANEXO III - Preencher'!L23</f>
        <v>353</v>
      </c>
      <c r="L14" s="15">
        <f>'[1]TCE - ANEXO III - Preencher'!M23</f>
        <v>6.6</v>
      </c>
      <c r="M14" s="15">
        <f t="shared" si="1"/>
        <v>346.4</v>
      </c>
      <c r="N14" s="15">
        <f>'[1]TCE - ANEXO III - Preencher'!O23</f>
        <v>11.44</v>
      </c>
      <c r="O14" s="15">
        <f>'[1]TCE - ANEXO III - Preencher'!P23</f>
        <v>0</v>
      </c>
      <c r="P14" s="16">
        <f t="shared" si="2"/>
        <v>11.44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155.13999999999999</v>
      </c>
      <c r="U14" s="15">
        <f>'[1]TCE - ANEXO III - Preencher'!V23</f>
        <v>0</v>
      </c>
      <c r="V14" s="16">
        <f t="shared" si="4"/>
        <v>155.13999999999999</v>
      </c>
      <c r="W14" s="17" t="str">
        <f>IF('[1]TCE - ANEXO III - Preencher'!X23="","",'[1]TCE - ANEXO III - Preencher'!X23)</f>
        <v>AUXÍLIO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757.03000000000009</v>
      </c>
    </row>
    <row r="15" spans="1:28" x14ac:dyDescent="0.2">
      <c r="A15" s="8">
        <f>IFERROR(VLOOKUP(B15,'[1]DADOS (OCULTAR)'!$Q$3:$S$103,3,0),"")</f>
        <v>7267476001023</v>
      </c>
      <c r="B15" s="9" t="str">
        <f>'[1]TCE - ANEXO III - Preencher'!C24</f>
        <v>UPAE GRANDE RECIFE</v>
      </c>
      <c r="C15" s="10"/>
      <c r="D15" s="11" t="str">
        <f>'[1]TCE - ANEXO III - Preencher'!E24</f>
        <v>DRYELLE KAREN DOS SANTOS PEREIRA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5211-30</v>
      </c>
      <c r="G15" s="13">
        <f>IF('[1]TCE - ANEXO III - Preencher'!H24="","",'[1]TCE - ANEXO III - Preencher'!H24)</f>
        <v>44939</v>
      </c>
      <c r="H15" s="14">
        <f>'[1]TCE - ANEXO III - Preencher'!I24</f>
        <v>0</v>
      </c>
      <c r="I15" s="14">
        <f>'[1]TCE - ANEXO III - Preencher'!J24</f>
        <v>126.52</v>
      </c>
      <c r="J15" s="14">
        <f>'[1]TCE - ANEXO III - Preencher'!K24</f>
        <v>0</v>
      </c>
      <c r="K15" s="15">
        <f>'[1]TCE - ANEXO III - Preencher'!L24</f>
        <v>370.65</v>
      </c>
      <c r="L15" s="15">
        <f>'[1]TCE - ANEXO III - Preencher'!M24</f>
        <v>6.6</v>
      </c>
      <c r="M15" s="15">
        <f t="shared" si="1"/>
        <v>364.04999999999995</v>
      </c>
      <c r="N15" s="15">
        <f>'[1]TCE - ANEXO III - Preencher'!O24</f>
        <v>11.44</v>
      </c>
      <c r="O15" s="15">
        <f>'[1]TCE - ANEXO III - Preencher'!P24</f>
        <v>0</v>
      </c>
      <c r="P15" s="16">
        <f t="shared" si="2"/>
        <v>11.44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502.00999999999993</v>
      </c>
    </row>
    <row r="16" spans="1:28" x14ac:dyDescent="0.2">
      <c r="A16" s="8">
        <f>IFERROR(VLOOKUP(B16,'[1]DADOS (OCULTAR)'!$Q$3:$S$103,3,0),"")</f>
        <v>7267476001023</v>
      </c>
      <c r="B16" s="9" t="str">
        <f>'[1]TCE - ANEXO III - Preencher'!C25</f>
        <v>UPAE GRANDE RECIFE</v>
      </c>
      <c r="C16" s="10"/>
      <c r="D16" s="11" t="str">
        <f>'[1]TCE - ANEXO III - Preencher'!E25</f>
        <v>EDRIENE CABRAL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2515-20</v>
      </c>
      <c r="G16" s="13">
        <f>IF('[1]TCE - ANEXO III - Preencher'!H25="","",'[1]TCE - ANEXO III - Preencher'!H25)</f>
        <v>44940</v>
      </c>
      <c r="H16" s="14">
        <f>'[1]TCE - ANEXO III - Preencher'!I25</f>
        <v>0</v>
      </c>
      <c r="I16" s="14">
        <f>'[1]TCE - ANEXO III - Preencher'!J25</f>
        <v>285.62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11.44</v>
      </c>
      <c r="O16" s="15">
        <f>'[1]TCE - ANEXO III - Preencher'!P25</f>
        <v>0</v>
      </c>
      <c r="P16" s="16">
        <f t="shared" si="2"/>
        <v>11.44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297.06</v>
      </c>
    </row>
    <row r="17" spans="1:28" x14ac:dyDescent="0.2">
      <c r="A17" s="8">
        <f>IFERROR(VLOOKUP(B17,'[1]DADOS (OCULTAR)'!$Q$3:$S$103,3,0),"")</f>
        <v>7267476001023</v>
      </c>
      <c r="B17" s="9" t="str">
        <f>'[1]TCE - ANEXO III - Preencher'!C26</f>
        <v>UPAE GRANDE RECIFE</v>
      </c>
      <c r="C17" s="10"/>
      <c r="D17" s="11" t="str">
        <f>'[1]TCE - ANEXO III - Preencher'!E26</f>
        <v>EDSON MOTA DE OLIVEIRA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>
        <f>IF('[1]TCE - ANEXO III - Preencher'!H26="","",'[1]TCE - ANEXO III - Preencher'!H26)</f>
        <v>44941</v>
      </c>
      <c r="H17" s="14">
        <f>'[1]TCE - ANEXO III - Preencher'!I26</f>
        <v>0</v>
      </c>
      <c r="I17" s="14">
        <f>'[1]TCE - ANEXO III - Preencher'!J26</f>
        <v>159.69999999999999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11.44</v>
      </c>
      <c r="O17" s="15">
        <f>'[1]TCE - ANEXO III - Preencher'!P26</f>
        <v>0</v>
      </c>
      <c r="P17" s="16">
        <f t="shared" si="2"/>
        <v>11.44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171.14</v>
      </c>
    </row>
    <row r="18" spans="1:28" x14ac:dyDescent="0.2">
      <c r="A18" s="8">
        <f>IFERROR(VLOOKUP(B18,'[1]DADOS (OCULTAR)'!$Q$3:$S$103,3,0),"")</f>
        <v>7267476001023</v>
      </c>
      <c r="B18" s="9" t="str">
        <f>'[1]TCE - ANEXO III - Preencher'!C27</f>
        <v>UPAE GRANDE RECIFE</v>
      </c>
      <c r="C18" s="10"/>
      <c r="D18" s="11" t="str">
        <f>'[1]TCE - ANEXO III - Preencher'!E27</f>
        <v>ELIELMA MOTA DA SILVA SANTANA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5143-20</v>
      </c>
      <c r="G18" s="13">
        <f>IF('[1]TCE - ANEXO III - Preencher'!H27="","",'[1]TCE - ANEXO III - Preencher'!H27)</f>
        <v>44942</v>
      </c>
      <c r="H18" s="14">
        <f>'[1]TCE - ANEXO III - Preencher'!I27</f>
        <v>0</v>
      </c>
      <c r="I18" s="14">
        <f>'[1]TCE - ANEXO III - Preencher'!J27</f>
        <v>126.51</v>
      </c>
      <c r="J18" s="14">
        <f>'[1]TCE - ANEXO III - Preencher'!K27</f>
        <v>0</v>
      </c>
      <c r="K18" s="15">
        <f>'[1]TCE - ANEXO III - Preencher'!L27</f>
        <v>370.65</v>
      </c>
      <c r="L18" s="15">
        <f>'[1]TCE - ANEXO III - Preencher'!M27</f>
        <v>6.6</v>
      </c>
      <c r="M18" s="15">
        <f t="shared" si="1"/>
        <v>364.04999999999995</v>
      </c>
      <c r="N18" s="15">
        <f>'[1]TCE - ANEXO III - Preencher'!O27</f>
        <v>11.44</v>
      </c>
      <c r="O18" s="15">
        <f>'[1]TCE - ANEXO III - Preencher'!P27</f>
        <v>0</v>
      </c>
      <c r="P18" s="16">
        <f t="shared" si="2"/>
        <v>11.44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501.99999999999994</v>
      </c>
    </row>
    <row r="19" spans="1:28" x14ac:dyDescent="0.2">
      <c r="A19" s="8">
        <f>IFERROR(VLOOKUP(B19,'[1]DADOS (OCULTAR)'!$Q$3:$S$103,3,0),"")</f>
        <v>7267476001023</v>
      </c>
      <c r="B19" s="9" t="str">
        <f>'[1]TCE - ANEXO III - Preencher'!C28</f>
        <v>UPAE GRANDE RECIFE</v>
      </c>
      <c r="C19" s="10"/>
      <c r="D19" s="11" t="str">
        <f>'[1]TCE - ANEXO III - Preencher'!E28</f>
        <v>FABIANA DE OLIVEIRA VASCONCELOS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2516-05</v>
      </c>
      <c r="G19" s="13">
        <f>IF('[1]TCE - ANEXO III - Preencher'!H28="","",'[1]TCE - ANEXO III - Preencher'!H28)</f>
        <v>44943</v>
      </c>
      <c r="H19" s="14">
        <f>'[1]TCE - ANEXO III - Preencher'!I28</f>
        <v>0</v>
      </c>
      <c r="I19" s="14">
        <f>'[1]TCE - ANEXO III - Preencher'!J28</f>
        <v>234.5</v>
      </c>
      <c r="J19" s="14">
        <f>'[1]TCE - ANEXO III - Preencher'!K28</f>
        <v>0</v>
      </c>
      <c r="K19" s="15">
        <f>'[1]TCE - ANEXO III - Preencher'!L28</f>
        <v>370.65</v>
      </c>
      <c r="L19" s="15">
        <f>'[1]TCE - ANEXO III - Preencher'!M28</f>
        <v>6.6</v>
      </c>
      <c r="M19" s="15">
        <f t="shared" si="1"/>
        <v>364.04999999999995</v>
      </c>
      <c r="N19" s="15">
        <f>'[1]TCE - ANEXO III - Preencher'!O28</f>
        <v>11.44</v>
      </c>
      <c r="O19" s="15">
        <f>'[1]TCE - ANEXO III - Preencher'!P28</f>
        <v>0</v>
      </c>
      <c r="P19" s="16">
        <f t="shared" si="2"/>
        <v>11.44</v>
      </c>
      <c r="Q19" s="15">
        <f>'[1]TCE - ANEXO III - Preencher'!R28</f>
        <v>433.01</v>
      </c>
      <c r="R19" s="15">
        <f>'[1]TCE - ANEXO III - Preencher'!S28</f>
        <v>160.25</v>
      </c>
      <c r="S19" s="16">
        <f t="shared" si="3"/>
        <v>272.76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882.75</v>
      </c>
    </row>
    <row r="20" spans="1:28" x14ac:dyDescent="0.2">
      <c r="A20" s="8">
        <f>IFERROR(VLOOKUP(B20,'[1]DADOS (OCULTAR)'!$Q$3:$S$103,3,0),"")</f>
        <v>7267476001023</v>
      </c>
      <c r="B20" s="9" t="str">
        <f>'[1]TCE - ANEXO III - Preencher'!C29</f>
        <v>UPAE GRANDE RECIFE</v>
      </c>
      <c r="C20" s="10"/>
      <c r="D20" s="11" t="str">
        <f>'[1]TCE - ANEXO III - Preencher'!E29</f>
        <v>FERNANDA LIBIA DAVID DE SALES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5174-10</v>
      </c>
      <c r="G20" s="13">
        <f>IF('[1]TCE - ANEXO III - Preencher'!H29="","",'[1]TCE - ANEXO III - Preencher'!H29)</f>
        <v>44944</v>
      </c>
      <c r="H20" s="14">
        <f>'[1]TCE - ANEXO III - Preencher'!I29</f>
        <v>0</v>
      </c>
      <c r="I20" s="14">
        <f>'[1]TCE - ANEXO III - Preencher'!J29</f>
        <v>126.51</v>
      </c>
      <c r="J20" s="14">
        <f>'[1]TCE - ANEXO III - Preencher'!K29</f>
        <v>0</v>
      </c>
      <c r="K20" s="15">
        <f>'[1]TCE - ANEXO III - Preencher'!L29</f>
        <v>370.65</v>
      </c>
      <c r="L20" s="15">
        <f>'[1]TCE - ANEXO III - Preencher'!M29</f>
        <v>6.6</v>
      </c>
      <c r="M20" s="15">
        <f t="shared" si="1"/>
        <v>364.04999999999995</v>
      </c>
      <c r="N20" s="15">
        <f>'[1]TCE - ANEXO III - Preencher'!O29</f>
        <v>11.44</v>
      </c>
      <c r="O20" s="15">
        <f>'[1]TCE - ANEXO III - Preencher'!P29</f>
        <v>0</v>
      </c>
      <c r="P20" s="16">
        <f t="shared" si="2"/>
        <v>11.44</v>
      </c>
      <c r="Q20" s="15">
        <f>'[1]TCE - ANEXO III - Preencher'!R29</f>
        <v>253.01000000000002</v>
      </c>
      <c r="R20" s="15">
        <f>'[1]TCE - ANEXO III - Preencher'!S29</f>
        <v>79.260000000000005</v>
      </c>
      <c r="S20" s="16">
        <f t="shared" si="3"/>
        <v>173.75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675.75</v>
      </c>
    </row>
    <row r="21" spans="1:28" x14ac:dyDescent="0.2">
      <c r="A21" s="8">
        <f>IFERROR(VLOOKUP(B21,'[1]DADOS (OCULTAR)'!$Q$3:$S$103,3,0),"")</f>
        <v>7267476001023</v>
      </c>
      <c r="B21" s="9" t="str">
        <f>'[1]TCE - ANEXO III - Preencher'!C30</f>
        <v>UPAE GRANDE RECIFE</v>
      </c>
      <c r="C21" s="10"/>
      <c r="D21" s="11" t="str">
        <f>'[1]TCE - ANEXO III - Preencher'!E30</f>
        <v>FLÁVIA PATRICIA CAMPOS DA SILVA BOMFIM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4221-10</v>
      </c>
      <c r="G21" s="13">
        <f>IF('[1]TCE - ANEXO III - Preencher'!H30="","",'[1]TCE - ANEXO III - Preencher'!H30)</f>
        <v>44945</v>
      </c>
      <c r="H21" s="14">
        <f>'[1]TCE - ANEXO III - Preencher'!I30</f>
        <v>0</v>
      </c>
      <c r="I21" s="14">
        <f>'[1]TCE - ANEXO III - Preencher'!J30</f>
        <v>126.52</v>
      </c>
      <c r="J21" s="14">
        <f>'[1]TCE - ANEXO III - Preencher'!K30</f>
        <v>0</v>
      </c>
      <c r="K21" s="15">
        <f>'[1]TCE - ANEXO III - Preencher'!L30</f>
        <v>370.65</v>
      </c>
      <c r="L21" s="15">
        <f>'[1]TCE - ANEXO III - Preencher'!M30</f>
        <v>6.6</v>
      </c>
      <c r="M21" s="15">
        <f t="shared" si="1"/>
        <v>364.04999999999995</v>
      </c>
      <c r="N21" s="15">
        <f>'[1]TCE - ANEXO III - Preencher'!O30</f>
        <v>11.45</v>
      </c>
      <c r="O21" s="15">
        <f>'[1]TCE - ANEXO III - Preencher'!P30</f>
        <v>0</v>
      </c>
      <c r="P21" s="16">
        <f t="shared" si="2"/>
        <v>11.45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502.01999999999992</v>
      </c>
    </row>
    <row r="22" spans="1:28" x14ac:dyDescent="0.2">
      <c r="A22" s="8">
        <f>IFERROR(VLOOKUP(B22,'[1]DADOS (OCULTAR)'!$Q$3:$S$103,3,0),"")</f>
        <v>7267476001023</v>
      </c>
      <c r="B22" s="9" t="str">
        <f>'[1]TCE - ANEXO III - Preencher'!C31</f>
        <v>UPAE GRANDE RECIFE</v>
      </c>
      <c r="C22" s="10"/>
      <c r="D22" s="11" t="str">
        <f>'[1]TCE - ANEXO III - Preencher'!E31</f>
        <v>FREDERICO GUILHERME DE O. T. BORBOREMA HENRIQUES</v>
      </c>
      <c r="E22" s="9" t="str">
        <f>IF('[1]TCE - ANEXO III - Preencher'!F31="4 - Assistência Odontológica","2 - Outros Profissionais da Saúde",'[1]TCE - ANEXO III - Preencher'!F31)</f>
        <v>1 - Médico</v>
      </c>
      <c r="F22" s="12" t="str">
        <f>'[1]TCE - ANEXO III - Preencher'!G31</f>
        <v>2251-25</v>
      </c>
      <c r="G22" s="13">
        <f>IF('[1]TCE - ANEXO III - Preencher'!H31="","",'[1]TCE - ANEXO III - Preencher'!H31)</f>
        <v>44946</v>
      </c>
      <c r="H22" s="14">
        <f>'[1]TCE - ANEXO III - Preencher'!I31</f>
        <v>0</v>
      </c>
      <c r="I22" s="14">
        <f>'[1]TCE - ANEXO III - Preencher'!J31</f>
        <v>987.63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11.45</v>
      </c>
      <c r="O22" s="15">
        <f>'[1]TCE - ANEXO III - Preencher'!P31</f>
        <v>0</v>
      </c>
      <c r="P22" s="16">
        <f t="shared" si="2"/>
        <v>11.45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999.08</v>
      </c>
    </row>
    <row r="23" spans="1:28" x14ac:dyDescent="0.2">
      <c r="A23" s="8">
        <f>IFERROR(VLOOKUP(B23,'[1]DADOS (OCULTAR)'!$Q$3:$S$103,3,0),"")</f>
        <v>7267476001023</v>
      </c>
      <c r="B23" s="9" t="str">
        <f>'[1]TCE - ANEXO III - Preencher'!C32</f>
        <v>UPAE GRANDE RECIFE</v>
      </c>
      <c r="C23" s="10"/>
      <c r="D23" s="11" t="str">
        <f>'[1]TCE - ANEXO III - Preencher'!E32</f>
        <v>GILVANIA BARBOSA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44947</v>
      </c>
      <c r="H23" s="14">
        <f>'[1]TCE - ANEXO III - Preencher'!I32</f>
        <v>0</v>
      </c>
      <c r="I23" s="14">
        <f>'[1]TCE - ANEXO III - Preencher'!J32</f>
        <v>141.84</v>
      </c>
      <c r="J23" s="14">
        <f>'[1]TCE - ANEXO III - Preencher'!K32</f>
        <v>0</v>
      </c>
      <c r="K23" s="15">
        <f>'[1]TCE - ANEXO III - Preencher'!L32</f>
        <v>317.7</v>
      </c>
      <c r="L23" s="15">
        <f>'[1]TCE - ANEXO III - Preencher'!M32</f>
        <v>6.6</v>
      </c>
      <c r="M23" s="15">
        <f t="shared" si="1"/>
        <v>311.09999999999997</v>
      </c>
      <c r="N23" s="15">
        <f>'[1]TCE - ANEXO III - Preencher'!O32</f>
        <v>11.45</v>
      </c>
      <c r="O23" s="15">
        <f>'[1]TCE - ANEXO III - Preencher'!P32</f>
        <v>0</v>
      </c>
      <c r="P23" s="16">
        <f t="shared" si="2"/>
        <v>11.45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464.38999999999993</v>
      </c>
    </row>
    <row r="24" spans="1:28" x14ac:dyDescent="0.2">
      <c r="A24" s="8">
        <f>IFERROR(VLOOKUP(B24,'[1]DADOS (OCULTAR)'!$Q$3:$S$103,3,0),"")</f>
        <v>7267476001023</v>
      </c>
      <c r="B24" s="9" t="str">
        <f>'[1]TCE - ANEXO III - Preencher'!C33</f>
        <v>UPAE GRANDE RECIFE</v>
      </c>
      <c r="C24" s="10"/>
      <c r="D24" s="11" t="str">
        <f>'[1]TCE - ANEXO III - Preencher'!E33</f>
        <v>JANETE DA CONCEIÇÃO FERREIRA MERGULHÃO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2235-05</v>
      </c>
      <c r="G24" s="13">
        <f>IF('[1]TCE - ANEXO III - Preencher'!H33="","",'[1]TCE - ANEXO III - Preencher'!H33)</f>
        <v>44948</v>
      </c>
      <c r="H24" s="14">
        <f>'[1]TCE - ANEXO III - Preencher'!I33</f>
        <v>0</v>
      </c>
      <c r="I24" s="14">
        <f>'[1]TCE - ANEXO III - Preencher'!J33</f>
        <v>249.17</v>
      </c>
      <c r="J24" s="14">
        <f>'[1]TCE - ANEXO III - Preencher'!K33</f>
        <v>0</v>
      </c>
      <c r="K24" s="15">
        <f>'[1]TCE - ANEXO III - Preencher'!L33</f>
        <v>370.65</v>
      </c>
      <c r="L24" s="15">
        <f>'[1]TCE - ANEXO III - Preencher'!M33</f>
        <v>6.6</v>
      </c>
      <c r="M24" s="15">
        <f t="shared" si="1"/>
        <v>364.04999999999995</v>
      </c>
      <c r="N24" s="15">
        <f>'[1]TCE - ANEXO III - Preencher'!O33</f>
        <v>11.45</v>
      </c>
      <c r="O24" s="15">
        <f>'[1]TCE - ANEXO III - Preencher'!P33</f>
        <v>0</v>
      </c>
      <c r="P24" s="16">
        <f t="shared" si="2"/>
        <v>11.45</v>
      </c>
      <c r="Q24" s="15">
        <f>'[1]TCE - ANEXO III - Preencher'!R33</f>
        <v>252.6</v>
      </c>
      <c r="R24" s="15">
        <f>'[1]TCE - ANEXO III - Preencher'!S33</f>
        <v>162.32</v>
      </c>
      <c r="S24" s="16">
        <f t="shared" si="3"/>
        <v>90.28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714.94999999999993</v>
      </c>
    </row>
    <row r="25" spans="1:28" x14ac:dyDescent="0.2">
      <c r="A25" s="8">
        <f>IFERROR(VLOOKUP(B25,'[1]DADOS (OCULTAR)'!$Q$3:$S$103,3,0),"")</f>
        <v>7267476001023</v>
      </c>
      <c r="B25" s="9" t="str">
        <f>'[1]TCE - ANEXO III - Preencher'!C34</f>
        <v>UPAE GRANDE RECIFE</v>
      </c>
      <c r="C25" s="10"/>
      <c r="D25" s="11" t="str">
        <f>'[1]TCE - ANEXO III - Preencher'!E34</f>
        <v>JEFERSON CLAUZE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5143-20</v>
      </c>
      <c r="G25" s="13">
        <f>IF('[1]TCE - ANEXO III - Preencher'!H34="","",'[1]TCE - ANEXO III - Preencher'!H34)</f>
        <v>44949</v>
      </c>
      <c r="H25" s="14">
        <f>'[1]TCE - ANEXO III - Preencher'!I34</f>
        <v>0</v>
      </c>
      <c r="I25" s="14">
        <f>'[1]TCE - ANEXO III - Preencher'!J34</f>
        <v>147.35</v>
      </c>
      <c r="J25" s="14">
        <f>'[1]TCE - ANEXO III - Preencher'!K34</f>
        <v>0</v>
      </c>
      <c r="K25" s="15">
        <f>'[1]TCE - ANEXO III - Preencher'!L34</f>
        <v>370.65</v>
      </c>
      <c r="L25" s="15">
        <f>'[1]TCE - ANEXO III - Preencher'!M34</f>
        <v>6.6</v>
      </c>
      <c r="M25" s="15">
        <f t="shared" si="1"/>
        <v>364.04999999999995</v>
      </c>
      <c r="N25" s="15">
        <f>'[1]TCE - ANEXO III - Preencher'!O34</f>
        <v>11.45</v>
      </c>
      <c r="O25" s="15">
        <f>'[1]TCE - ANEXO III - Preencher'!P34</f>
        <v>0</v>
      </c>
      <c r="P25" s="16">
        <f t="shared" si="2"/>
        <v>11.45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522.85</v>
      </c>
    </row>
    <row r="26" spans="1:28" x14ac:dyDescent="0.2">
      <c r="A26" s="8">
        <f>IFERROR(VLOOKUP(B26,'[1]DADOS (OCULTAR)'!$Q$3:$S$103,3,0),"")</f>
        <v>7267476001023</v>
      </c>
      <c r="B26" s="9" t="str">
        <f>'[1]TCE - ANEXO III - Preencher'!C35</f>
        <v>UPAE GRANDE RECIFE</v>
      </c>
      <c r="C26" s="10"/>
      <c r="D26" s="11" t="str">
        <f>'[1]TCE - ANEXO III - Preencher'!E35</f>
        <v>JOAQUIM JOSÉ SALLES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7823-10</v>
      </c>
      <c r="G26" s="13">
        <f>IF('[1]TCE - ANEXO III - Preencher'!H35="","",'[1]TCE - ANEXO III - Preencher'!H35)</f>
        <v>44950</v>
      </c>
      <c r="H26" s="14">
        <f>'[1]TCE - ANEXO III - Preencher'!I35</f>
        <v>0</v>
      </c>
      <c r="I26" s="14">
        <f>'[1]TCE - ANEXO III - Preencher'!J35</f>
        <v>146.32</v>
      </c>
      <c r="J26" s="14">
        <f>'[1]TCE - ANEXO III - Preencher'!K35</f>
        <v>0</v>
      </c>
      <c r="K26" s="15">
        <f>'[1]TCE - ANEXO III - Preencher'!L35</f>
        <v>370.65</v>
      </c>
      <c r="L26" s="15">
        <f>'[1]TCE - ANEXO III - Preencher'!M35</f>
        <v>6.6</v>
      </c>
      <c r="M26" s="15">
        <f t="shared" si="1"/>
        <v>364.04999999999995</v>
      </c>
      <c r="N26" s="15">
        <f>'[1]TCE - ANEXO III - Preencher'!O35</f>
        <v>11.45</v>
      </c>
      <c r="O26" s="15">
        <f>'[1]TCE - ANEXO III - Preencher'!P35</f>
        <v>0</v>
      </c>
      <c r="P26" s="16">
        <f t="shared" si="2"/>
        <v>11.45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521.81999999999994</v>
      </c>
    </row>
    <row r="27" spans="1:28" x14ac:dyDescent="0.2">
      <c r="A27" s="8">
        <f>IFERROR(VLOOKUP(B27,'[1]DADOS (OCULTAR)'!$Q$3:$S$103,3,0),"")</f>
        <v>7267476001023</v>
      </c>
      <c r="B27" s="9" t="str">
        <f>'[1]TCE - ANEXO III - Preencher'!C36</f>
        <v>UPAE GRANDE RECIFE</v>
      </c>
      <c r="C27" s="10"/>
      <c r="D27" s="11" t="str">
        <f>'[1]TCE - ANEXO III - Preencher'!E36</f>
        <v xml:space="preserve">JOSENILDA MARIA ALCÂNTARA DA SILVA 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5143-20</v>
      </c>
      <c r="G27" s="13">
        <f>IF('[1]TCE - ANEXO III - Preencher'!H36="","",'[1]TCE - ANEXO III - Preencher'!H36)</f>
        <v>44951</v>
      </c>
      <c r="H27" s="14">
        <f>'[1]TCE - ANEXO III - Preencher'!I36</f>
        <v>0</v>
      </c>
      <c r="I27" s="14">
        <f>'[1]TCE - ANEXO III - Preencher'!J36</f>
        <v>126.52</v>
      </c>
      <c r="J27" s="14">
        <f>'[1]TCE - ANEXO III - Preencher'!K36</f>
        <v>0</v>
      </c>
      <c r="K27" s="15">
        <f>'[1]TCE - ANEXO III - Preencher'!L36</f>
        <v>370.65</v>
      </c>
      <c r="L27" s="15">
        <f>'[1]TCE - ANEXO III - Preencher'!M36</f>
        <v>6.6</v>
      </c>
      <c r="M27" s="15">
        <f t="shared" si="1"/>
        <v>364.04999999999995</v>
      </c>
      <c r="N27" s="15">
        <f>'[1]TCE - ANEXO III - Preencher'!O36</f>
        <v>11.45</v>
      </c>
      <c r="O27" s="15">
        <f>'[1]TCE - ANEXO III - Preencher'!P36</f>
        <v>0</v>
      </c>
      <c r="P27" s="16">
        <f t="shared" si="2"/>
        <v>11.45</v>
      </c>
      <c r="Q27" s="15">
        <f>'[1]TCE - ANEXO III - Preencher'!R36</f>
        <v>252.63</v>
      </c>
      <c r="R27" s="15">
        <f>'[1]TCE - ANEXO III - Preencher'!S36</f>
        <v>79.260000000000005</v>
      </c>
      <c r="S27" s="16">
        <f t="shared" si="3"/>
        <v>173.37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675.38999999999987</v>
      </c>
    </row>
    <row r="28" spans="1:28" x14ac:dyDescent="0.2">
      <c r="A28" s="8">
        <f>IFERROR(VLOOKUP(B28,'[1]DADOS (OCULTAR)'!$Q$3:$S$103,3,0),"")</f>
        <v>7267476001023</v>
      </c>
      <c r="B28" s="9" t="str">
        <f>'[1]TCE - ANEXO III - Preencher'!C37</f>
        <v>UPAE GRANDE RECIFE</v>
      </c>
      <c r="C28" s="10"/>
      <c r="D28" s="11" t="str">
        <f>'[1]TCE - ANEXO III - Preencher'!E37</f>
        <v>JOSIANE JOAQUINA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5134-30</v>
      </c>
      <c r="G28" s="13">
        <f>IF('[1]TCE - ANEXO III - Preencher'!H37="","",'[1]TCE - ANEXO III - Preencher'!H37)</f>
        <v>44952</v>
      </c>
      <c r="H28" s="14">
        <f>'[1]TCE - ANEXO III - Preencher'!I37</f>
        <v>0</v>
      </c>
      <c r="I28" s="14">
        <f>'[1]TCE - ANEXO III - Preencher'!J37</f>
        <v>126.52</v>
      </c>
      <c r="J28" s="14">
        <f>'[1]TCE - ANEXO III - Preencher'!K37</f>
        <v>0</v>
      </c>
      <c r="K28" s="15">
        <f>'[1]TCE - ANEXO III - Preencher'!L37</f>
        <v>370.65</v>
      </c>
      <c r="L28" s="15">
        <f>'[1]TCE - ANEXO III - Preencher'!M37</f>
        <v>6.6</v>
      </c>
      <c r="M28" s="15">
        <f t="shared" si="1"/>
        <v>364.04999999999995</v>
      </c>
      <c r="N28" s="15">
        <f>'[1]TCE - ANEXO III - Preencher'!O37</f>
        <v>11.45</v>
      </c>
      <c r="O28" s="15">
        <f>'[1]TCE - ANEXO III - Preencher'!P37</f>
        <v>0</v>
      </c>
      <c r="P28" s="16">
        <f t="shared" si="2"/>
        <v>11.45</v>
      </c>
      <c r="Q28" s="15">
        <f>'[1]TCE - ANEXO III - Preencher'!R37</f>
        <v>252.65</v>
      </c>
      <c r="R28" s="15">
        <f>'[1]TCE - ANEXO III - Preencher'!S37</f>
        <v>79.260000000000005</v>
      </c>
      <c r="S28" s="16">
        <f t="shared" si="3"/>
        <v>173.39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675.40999999999985</v>
      </c>
    </row>
    <row r="29" spans="1:28" x14ac:dyDescent="0.2">
      <c r="A29" s="8">
        <f>IFERROR(VLOOKUP(B29,'[1]DADOS (OCULTAR)'!$Q$3:$S$103,3,0),"")</f>
        <v>7267476001023</v>
      </c>
      <c r="B29" s="9" t="str">
        <f>'[1]TCE - ANEXO III - Preencher'!C38</f>
        <v>UPAE GRANDE RECIFE</v>
      </c>
      <c r="C29" s="10"/>
      <c r="D29" s="11" t="str">
        <f>'[1]TCE - ANEXO III - Preencher'!E38</f>
        <v>JULIANA DA SILVA GUERRA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4110-05</v>
      </c>
      <c r="G29" s="13">
        <f>IF('[1]TCE - ANEXO III - Preencher'!H38="","",'[1]TCE - ANEXO III - Preencher'!H38)</f>
        <v>44953</v>
      </c>
      <c r="H29" s="14">
        <f>'[1]TCE - ANEXO III - Preencher'!I38</f>
        <v>0</v>
      </c>
      <c r="I29" s="14">
        <f>'[1]TCE - ANEXO III - Preencher'!J38</f>
        <v>29.52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29.52</v>
      </c>
    </row>
    <row r="30" spans="1:28" x14ac:dyDescent="0.2">
      <c r="A30" s="8">
        <f>IFERROR(VLOOKUP(B30,'[1]DADOS (OCULTAR)'!$Q$3:$S$103,3,0),"")</f>
        <v>7267476001023</v>
      </c>
      <c r="B30" s="9" t="str">
        <f>'[1]TCE - ANEXO III - Preencher'!C39</f>
        <v>UPAE GRANDE RECIFE</v>
      </c>
      <c r="C30" s="10"/>
      <c r="D30" s="11" t="str">
        <f>'[1]TCE - ANEXO III - Preencher'!E39</f>
        <v>KYLMA KETTLY GOMES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44954</v>
      </c>
      <c r="H30" s="14">
        <f>'[1]TCE - ANEXO III - Preencher'!I39</f>
        <v>0</v>
      </c>
      <c r="I30" s="14">
        <f>'[1]TCE - ANEXO III - Preencher'!J39</f>
        <v>136.5</v>
      </c>
      <c r="J30" s="14">
        <f>'[1]TCE - ANEXO III - Preencher'!K39</f>
        <v>0</v>
      </c>
      <c r="K30" s="15">
        <f>'[1]TCE - ANEXO III - Preencher'!L39</f>
        <v>370.65</v>
      </c>
      <c r="L30" s="15">
        <f>'[1]TCE - ANEXO III - Preencher'!M39</f>
        <v>6.6</v>
      </c>
      <c r="M30" s="15">
        <f t="shared" si="1"/>
        <v>364.04999999999995</v>
      </c>
      <c r="N30" s="15">
        <f>'[1]TCE - ANEXO III - Preencher'!O39</f>
        <v>11.45</v>
      </c>
      <c r="O30" s="15">
        <f>'[1]TCE - ANEXO III - Preencher'!P39</f>
        <v>0</v>
      </c>
      <c r="P30" s="16">
        <f t="shared" si="2"/>
        <v>11.45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69.41</v>
      </c>
      <c r="U30" s="15">
        <f>'[1]TCE - ANEXO III - Preencher'!V39</f>
        <v>0</v>
      </c>
      <c r="V30" s="16">
        <f t="shared" si="4"/>
        <v>69.41</v>
      </c>
      <c r="W30" s="17" t="str">
        <f>IF('[1]TCE - ANEXO III - Preencher'!X39="","",'[1]TCE - ANEXO III - Preencher'!X39)</f>
        <v>AUXÍLIO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581.41</v>
      </c>
    </row>
    <row r="31" spans="1:28" x14ac:dyDescent="0.2">
      <c r="A31" s="8">
        <f>IFERROR(VLOOKUP(B31,'[1]DADOS (OCULTAR)'!$Q$3:$S$103,3,0),"")</f>
        <v>7267476001023</v>
      </c>
      <c r="B31" s="9" t="str">
        <f>'[1]TCE - ANEXO III - Preencher'!C40</f>
        <v>UPAE GRANDE RECIFE</v>
      </c>
      <c r="C31" s="10"/>
      <c r="D31" s="11" t="str">
        <f>'[1]TCE - ANEXO III - Preencher'!E40</f>
        <v>LUCICLEIDE LOPES QUARESMA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5143-20</v>
      </c>
      <c r="G31" s="13">
        <f>IF('[1]TCE - ANEXO III - Preencher'!H40="","",'[1]TCE - ANEXO III - Preencher'!H40)</f>
        <v>44955</v>
      </c>
      <c r="H31" s="14">
        <f>'[1]TCE - ANEXO III - Preencher'!I40</f>
        <v>0</v>
      </c>
      <c r="I31" s="14">
        <f>'[1]TCE - ANEXO III - Preencher'!J40</f>
        <v>126.51</v>
      </c>
      <c r="J31" s="14">
        <f>'[1]TCE - ANEXO III - Preencher'!K40</f>
        <v>0</v>
      </c>
      <c r="K31" s="15">
        <f>'[1]TCE - ANEXO III - Preencher'!L40</f>
        <v>370.65</v>
      </c>
      <c r="L31" s="15">
        <f>'[1]TCE - ANEXO III - Preencher'!M40</f>
        <v>6.6</v>
      </c>
      <c r="M31" s="15">
        <f t="shared" si="1"/>
        <v>364.04999999999995</v>
      </c>
      <c r="N31" s="15">
        <f>'[1]TCE - ANEXO III - Preencher'!O40</f>
        <v>11.45</v>
      </c>
      <c r="O31" s="15">
        <f>'[1]TCE - ANEXO III - Preencher'!P40</f>
        <v>0</v>
      </c>
      <c r="P31" s="16">
        <f t="shared" si="2"/>
        <v>11.45</v>
      </c>
      <c r="Q31" s="15">
        <f>'[1]TCE - ANEXO III - Preencher'!R40</f>
        <v>252.6</v>
      </c>
      <c r="R31" s="15">
        <f>'[1]TCE - ANEXO III - Preencher'!S40</f>
        <v>79.260000000000005</v>
      </c>
      <c r="S31" s="16">
        <f t="shared" si="3"/>
        <v>173.33999999999997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675.34999999999991</v>
      </c>
    </row>
    <row r="32" spans="1:28" x14ac:dyDescent="0.2">
      <c r="A32" s="8">
        <f>IFERROR(VLOOKUP(B32,'[1]DADOS (OCULTAR)'!$Q$3:$S$103,3,0),"")</f>
        <v>7267476001023</v>
      </c>
      <c r="B32" s="9" t="str">
        <f>'[1]TCE - ANEXO III - Preencher'!C41</f>
        <v>UPAE GRANDE RECIFE</v>
      </c>
      <c r="C32" s="10"/>
      <c r="D32" s="11" t="str">
        <f>'[1]TCE - ANEXO III - Preencher'!E41</f>
        <v>MARCOS ANTONIO RAMOS DE JESUS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3144-05</v>
      </c>
      <c r="G32" s="13">
        <f>IF('[1]TCE - ANEXO III - Preencher'!H41="","",'[1]TCE - ANEXO III - Preencher'!H41)</f>
        <v>44956</v>
      </c>
      <c r="H32" s="14">
        <f>'[1]TCE - ANEXO III - Preencher'!I41</f>
        <v>0</v>
      </c>
      <c r="I32" s="14">
        <f>'[1]TCE - ANEXO III - Preencher'!J41</f>
        <v>125.18</v>
      </c>
      <c r="J32" s="14">
        <f>'[1]TCE - ANEXO III - Preencher'!K41</f>
        <v>0</v>
      </c>
      <c r="K32" s="15">
        <f>'[1]TCE - ANEXO III - Preencher'!L41</f>
        <v>370.65</v>
      </c>
      <c r="L32" s="15">
        <f>'[1]TCE - ANEXO III - Preencher'!M41</f>
        <v>6.6</v>
      </c>
      <c r="M32" s="15">
        <f t="shared" si="1"/>
        <v>364.04999999999995</v>
      </c>
      <c r="N32" s="15">
        <f>'[1]TCE - ANEXO III - Preencher'!O41</f>
        <v>11.45</v>
      </c>
      <c r="O32" s="15">
        <f>'[1]TCE - ANEXO III - Preencher'!P41</f>
        <v>0</v>
      </c>
      <c r="P32" s="16">
        <f t="shared" si="2"/>
        <v>11.45</v>
      </c>
      <c r="Q32" s="15">
        <f>'[1]TCE - ANEXO III - Preencher'!R41</f>
        <v>219.6</v>
      </c>
      <c r="R32" s="15">
        <f>'[1]TCE - ANEXO III - Preencher'!S41</f>
        <v>79.260000000000005</v>
      </c>
      <c r="S32" s="16">
        <f t="shared" si="3"/>
        <v>140.33999999999997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641.02</v>
      </c>
    </row>
    <row r="33" spans="1:28" x14ac:dyDescent="0.2">
      <c r="A33" s="8">
        <f>IFERROR(VLOOKUP(B33,'[1]DADOS (OCULTAR)'!$Q$3:$S$103,3,0),"")</f>
        <v>7267476001023</v>
      </c>
      <c r="B33" s="9" t="str">
        <f>'[1]TCE - ANEXO III - Preencher'!C42</f>
        <v>UPAE GRANDE RECIFE</v>
      </c>
      <c r="C33" s="10"/>
      <c r="D33" s="11" t="str">
        <f>'[1]TCE - ANEXO III - Preencher'!E42</f>
        <v>MARCOS AUGUSTO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5142-30</v>
      </c>
      <c r="G33" s="13">
        <f>IF('[1]TCE - ANEXO III - Preencher'!H42="","",'[1]TCE - ANEXO III - Preencher'!H42)</f>
        <v>44957</v>
      </c>
      <c r="H33" s="14">
        <f>'[1]TCE - ANEXO III - Preencher'!I42</f>
        <v>0</v>
      </c>
      <c r="I33" s="14">
        <f>'[1]TCE - ANEXO III - Preencher'!J42</f>
        <v>198.22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11.44</v>
      </c>
      <c r="O33" s="15">
        <f>'[1]TCE - ANEXO III - Preencher'!P42</f>
        <v>0</v>
      </c>
      <c r="P33" s="16">
        <f t="shared" si="2"/>
        <v>11.44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209.66</v>
      </c>
    </row>
    <row r="34" spans="1:28" x14ac:dyDescent="0.2">
      <c r="A34" s="8">
        <f>IFERROR(VLOOKUP(B34,'[1]DADOS (OCULTAR)'!$Q$3:$S$103,3,0),"")</f>
        <v>7267476001023</v>
      </c>
      <c r="B34" s="9" t="str">
        <f>'[1]TCE - ANEXO III - Preencher'!C43</f>
        <v>UPAE GRANDE RECIFE</v>
      </c>
      <c r="C34" s="10"/>
      <c r="D34" s="11" t="str">
        <f>'[1]TCE - ANEXO III - Preencher'!E43</f>
        <v>MARIO LISBOA DE SEIXAS NETO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1231-05</v>
      </c>
      <c r="G34" s="13">
        <f>IF('[1]TCE - ANEXO III - Preencher'!H43="","",'[1]TCE - ANEXO III - Preencher'!H43)</f>
        <v>44927</v>
      </c>
      <c r="H34" s="14">
        <f>'[1]TCE - ANEXO III - Preencher'!I43</f>
        <v>0</v>
      </c>
      <c r="I34" s="14">
        <f>'[1]TCE - ANEXO III - Preencher'!J43</f>
        <v>801.99</v>
      </c>
      <c r="J34" s="14">
        <f>'[1]TCE - ANEXO III - Preencher'!K43</f>
        <v>0</v>
      </c>
      <c r="K34" s="15">
        <f>'[1]TCE - ANEXO III - Preencher'!L43</f>
        <v>194.15</v>
      </c>
      <c r="L34" s="15">
        <f>'[1]TCE - ANEXO III - Preencher'!M43</f>
        <v>6.6</v>
      </c>
      <c r="M34" s="15">
        <f t="shared" si="1"/>
        <v>187.55</v>
      </c>
      <c r="N34" s="15">
        <f>'[1]TCE - ANEXO III - Preencher'!O43</f>
        <v>11.44</v>
      </c>
      <c r="O34" s="15">
        <f>'[1]TCE - ANEXO III - Preencher'!P43</f>
        <v>0</v>
      </c>
      <c r="P34" s="16">
        <f t="shared" si="2"/>
        <v>11.44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2000</v>
      </c>
      <c r="U34" s="15">
        <f>'[1]TCE - ANEXO III - Preencher'!V43</f>
        <v>0</v>
      </c>
      <c r="V34" s="16">
        <f t="shared" si="4"/>
        <v>2000</v>
      </c>
      <c r="W34" s="17" t="str">
        <f>IF('[1]TCE - ANEXO III - Preencher'!X43="","",'[1]TCE - ANEXO III - Preencher'!X43)</f>
        <v>AUXÍLIO MORADIA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3000.98</v>
      </c>
    </row>
    <row r="35" spans="1:28" x14ac:dyDescent="0.2">
      <c r="A35" s="8">
        <f>IFERROR(VLOOKUP(B35,'[1]DADOS (OCULTAR)'!$Q$3:$S$103,3,0),"")</f>
        <v>7267476001023</v>
      </c>
      <c r="B35" s="9" t="str">
        <f>'[1]TCE - ANEXO III - Preencher'!C44</f>
        <v>UPAE GRANDE RECIFE</v>
      </c>
      <c r="C35" s="10"/>
      <c r="D35" s="11" t="str">
        <f>'[1]TCE - ANEXO III - Preencher'!E44</f>
        <v>MATEUS DA SILVA ROSENDO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5143-20</v>
      </c>
      <c r="G35" s="13">
        <f>IF('[1]TCE - ANEXO III - Preencher'!H44="","",'[1]TCE - ANEXO III - Preencher'!H44)</f>
        <v>44928</v>
      </c>
      <c r="H35" s="14">
        <f>'[1]TCE - ANEXO III - Preencher'!I44</f>
        <v>0</v>
      </c>
      <c r="I35" s="14">
        <f>'[1]TCE - ANEXO III - Preencher'!J44</f>
        <v>125.75</v>
      </c>
      <c r="J35" s="14">
        <f>'[1]TCE - ANEXO III - Preencher'!K44</f>
        <v>0</v>
      </c>
      <c r="K35" s="15">
        <f>'[1]TCE - ANEXO III - Preencher'!L44</f>
        <v>370.65</v>
      </c>
      <c r="L35" s="15">
        <f>'[1]TCE - ANEXO III - Preencher'!M44</f>
        <v>6.6</v>
      </c>
      <c r="M35" s="15">
        <f t="shared" si="1"/>
        <v>364.04999999999995</v>
      </c>
      <c r="N35" s="15">
        <f>'[1]TCE - ANEXO III - Preencher'!O44</f>
        <v>11.44</v>
      </c>
      <c r="O35" s="15">
        <f>'[1]TCE - ANEXO III - Preencher'!P44</f>
        <v>0</v>
      </c>
      <c r="P35" s="16">
        <f t="shared" si="2"/>
        <v>11.44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501.23999999999995</v>
      </c>
    </row>
    <row r="36" spans="1:28" x14ac:dyDescent="0.2">
      <c r="A36" s="8">
        <f>IFERROR(VLOOKUP(B36,'[1]DADOS (OCULTAR)'!$Q$3:$S$103,3,0),"")</f>
        <v>7267476001023</v>
      </c>
      <c r="B36" s="9" t="str">
        <f>'[1]TCE - ANEXO III - Preencher'!C45</f>
        <v>UPAE GRANDE RECIFE</v>
      </c>
      <c r="C36" s="10"/>
      <c r="D36" s="11" t="str">
        <f>'[1]TCE - ANEXO III - Preencher'!E45</f>
        <v>MATEUS SOUZA DE AMORIM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4110-05</v>
      </c>
      <c r="G36" s="13">
        <f>IF('[1]TCE - ANEXO III - Preencher'!H45="","",'[1]TCE - ANEXO III - Preencher'!H45)</f>
        <v>44929</v>
      </c>
      <c r="H36" s="14">
        <f>'[1]TCE - ANEXO III - Preencher'!I45</f>
        <v>0</v>
      </c>
      <c r="I36" s="14">
        <f>'[1]TCE - ANEXO III - Preencher'!J45</f>
        <v>18.23</v>
      </c>
      <c r="J36" s="14">
        <f>'[1]TCE - ANEXO III - Preencher'!K45</f>
        <v>0</v>
      </c>
      <c r="K36" s="15">
        <f>'[1]TCE - ANEXO III - Preencher'!L45</f>
        <v>370.65</v>
      </c>
      <c r="L36" s="15">
        <f>'[1]TCE - ANEXO III - Preencher'!M45</f>
        <v>6.6</v>
      </c>
      <c r="M36" s="15">
        <f t="shared" si="1"/>
        <v>364.04999999999995</v>
      </c>
      <c r="N36" s="15">
        <f>'[1]TCE - ANEXO III - Preencher'!O45</f>
        <v>11.44</v>
      </c>
      <c r="O36" s="15">
        <f>'[1]TCE - ANEXO III - Preencher'!P45</f>
        <v>0</v>
      </c>
      <c r="P36" s="16">
        <f t="shared" si="2"/>
        <v>11.44</v>
      </c>
      <c r="Q36" s="15">
        <f>'[1]TCE - ANEXO III - Preencher'!R45</f>
        <v>219.6</v>
      </c>
      <c r="R36" s="15">
        <f>'[1]TCE - ANEXO III - Preencher'!S45</f>
        <v>39.06</v>
      </c>
      <c r="S36" s="16">
        <f t="shared" si="3"/>
        <v>180.54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574.26</v>
      </c>
    </row>
    <row r="37" spans="1:28" x14ac:dyDescent="0.2">
      <c r="A37" s="8">
        <f>IFERROR(VLOOKUP(B37,'[1]DADOS (OCULTAR)'!$Q$3:$S$103,3,0),"")</f>
        <v>7267476001023</v>
      </c>
      <c r="B37" s="9" t="str">
        <f>'[1]TCE - ANEXO III - Preencher'!C46</f>
        <v>UPAE GRANDE RECIFE</v>
      </c>
      <c r="C37" s="10"/>
      <c r="D37" s="11" t="str">
        <f>'[1]TCE - ANEXO III - Preencher'!E46</f>
        <v>MIRIAM MARTINS DE OLIVEIRA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5143-20</v>
      </c>
      <c r="G37" s="13">
        <f>IF('[1]TCE - ANEXO III - Preencher'!H46="","",'[1]TCE - ANEXO III - Preencher'!H46)</f>
        <v>44930</v>
      </c>
      <c r="H37" s="14">
        <f>'[1]TCE - ANEXO III - Preencher'!I46</f>
        <v>0</v>
      </c>
      <c r="I37" s="14">
        <f>'[1]TCE - ANEXO III - Preencher'!J46</f>
        <v>129.52000000000001</v>
      </c>
      <c r="J37" s="14">
        <f>'[1]TCE - ANEXO III - Preencher'!K46</f>
        <v>0</v>
      </c>
      <c r="K37" s="15">
        <f>'[1]TCE - ANEXO III - Preencher'!L46</f>
        <v>282.39999999999998</v>
      </c>
      <c r="L37" s="15">
        <f>'[1]TCE - ANEXO III - Preencher'!M46</f>
        <v>6.6</v>
      </c>
      <c r="M37" s="15">
        <f t="shared" si="1"/>
        <v>275.79999999999995</v>
      </c>
      <c r="N37" s="15">
        <f>'[1]TCE - ANEXO III - Preencher'!O46</f>
        <v>11.44</v>
      </c>
      <c r="O37" s="15">
        <f>'[1]TCE - ANEXO III - Preencher'!P46</f>
        <v>0</v>
      </c>
      <c r="P37" s="16">
        <f t="shared" si="2"/>
        <v>11.44</v>
      </c>
      <c r="Q37" s="15">
        <f>'[1]TCE - ANEXO III - Preencher'!R46</f>
        <v>230.2</v>
      </c>
      <c r="R37" s="15">
        <f>'[1]TCE - ANEXO III - Preencher'!S46</f>
        <v>79.260000000000005</v>
      </c>
      <c r="S37" s="16">
        <f t="shared" si="3"/>
        <v>150.94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567.69999999999993</v>
      </c>
    </row>
    <row r="38" spans="1:28" x14ac:dyDescent="0.2">
      <c r="A38" s="8">
        <f>IFERROR(VLOOKUP(B38,'[1]DADOS (OCULTAR)'!$Q$3:$S$103,3,0),"")</f>
        <v>7267476001023</v>
      </c>
      <c r="B38" s="9" t="str">
        <f>'[1]TCE - ANEXO III - Preencher'!C47</f>
        <v>UPAE GRANDE RECIFE</v>
      </c>
      <c r="C38" s="10"/>
      <c r="D38" s="11" t="str">
        <f>'[1]TCE - ANEXO III - Preencher'!E47</f>
        <v>NATHALIA GUIMARÃES NICEAS DE ALBUQUERQUE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2238-10</v>
      </c>
      <c r="G38" s="13">
        <f>IF('[1]TCE - ANEXO III - Preencher'!H47="","",'[1]TCE - ANEXO III - Preencher'!H47)</f>
        <v>44931</v>
      </c>
      <c r="H38" s="14">
        <f>'[1]TCE - ANEXO III - Preencher'!I47</f>
        <v>0</v>
      </c>
      <c r="I38" s="14">
        <f>'[1]TCE - ANEXO III - Preencher'!J47</f>
        <v>214.37</v>
      </c>
      <c r="J38" s="14">
        <f>'[1]TCE - ANEXO III - Preencher'!K47</f>
        <v>0</v>
      </c>
      <c r="K38" s="15">
        <f>'[1]TCE - ANEXO III - Preencher'!L47</f>
        <v>264.75</v>
      </c>
      <c r="L38" s="15">
        <f>'[1]TCE - ANEXO III - Preencher'!M47</f>
        <v>6.6</v>
      </c>
      <c r="M38" s="15">
        <f t="shared" si="1"/>
        <v>258.14999999999998</v>
      </c>
      <c r="N38" s="15">
        <f>'[1]TCE - ANEXO III - Preencher'!O47</f>
        <v>11.45</v>
      </c>
      <c r="O38" s="15">
        <f>'[1]TCE - ANEXO III - Preencher'!P47</f>
        <v>0</v>
      </c>
      <c r="P38" s="16">
        <f t="shared" si="2"/>
        <v>11.45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483.96999999999997</v>
      </c>
    </row>
    <row r="39" spans="1:28" x14ac:dyDescent="0.2">
      <c r="A39" s="8">
        <f>IFERROR(VLOOKUP(B39,'[1]DADOS (OCULTAR)'!$Q$3:$S$103,3,0),"")</f>
        <v>7267476001023</v>
      </c>
      <c r="B39" s="9" t="str">
        <f>'[1]TCE - ANEXO III - Preencher'!C48</f>
        <v>UPAE GRANDE RECIFE</v>
      </c>
      <c r="C39" s="10"/>
      <c r="D39" s="11" t="str">
        <f>'[1]TCE - ANEXO III - Preencher'!E48</f>
        <v>PAULO FRANCISCO DA COSTA ARAÚJO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3144-05</v>
      </c>
      <c r="G39" s="13">
        <f>IF('[1]TCE - ANEXO III - Preencher'!H48="","",'[1]TCE - ANEXO III - Preencher'!H48)</f>
        <v>44932</v>
      </c>
      <c r="H39" s="14">
        <f>'[1]TCE - ANEXO III - Preencher'!I48</f>
        <v>0</v>
      </c>
      <c r="I39" s="14">
        <f>'[1]TCE - ANEXO III - Preencher'!J48</f>
        <v>125.88</v>
      </c>
      <c r="J39" s="14">
        <f>'[1]TCE - ANEXO III - Preencher'!K48</f>
        <v>0</v>
      </c>
      <c r="K39" s="15">
        <f>'[1]TCE - ANEXO III - Preencher'!L48</f>
        <v>176.5</v>
      </c>
      <c r="L39" s="15">
        <f>'[1]TCE - ANEXO III - Preencher'!M48</f>
        <v>6.6</v>
      </c>
      <c r="M39" s="15">
        <f t="shared" si="1"/>
        <v>169.9</v>
      </c>
      <c r="N39" s="15">
        <f>'[1]TCE - ANEXO III - Preencher'!O48</f>
        <v>11.45</v>
      </c>
      <c r="O39" s="15">
        <f>'[1]TCE - ANEXO III - Preencher'!P48</f>
        <v>0</v>
      </c>
      <c r="P39" s="16">
        <f t="shared" si="2"/>
        <v>11.45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307.22999999999996</v>
      </c>
    </row>
    <row r="40" spans="1:28" x14ac:dyDescent="0.2">
      <c r="A40" s="8">
        <f>IFERROR(VLOOKUP(B40,'[1]DADOS (OCULTAR)'!$Q$3:$S$103,3,0),"")</f>
        <v>7267476001023</v>
      </c>
      <c r="B40" s="9" t="str">
        <f>'[1]TCE - ANEXO III - Preencher'!C49</f>
        <v>UPAE GRANDE RECIFE</v>
      </c>
      <c r="C40" s="10"/>
      <c r="D40" s="11" t="str">
        <f>'[1]TCE - ANEXO III - Preencher'!E49</f>
        <v>PAULO ROBERTO DOS SANTOS FILHO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4221-10</v>
      </c>
      <c r="G40" s="13">
        <f>IF('[1]TCE - ANEXO III - Preencher'!H49="","",'[1]TCE - ANEXO III - Preencher'!H49)</f>
        <v>44933</v>
      </c>
      <c r="H40" s="14">
        <f>'[1]TCE - ANEXO III - Preencher'!I49</f>
        <v>0</v>
      </c>
      <c r="I40" s="14">
        <f>'[1]TCE - ANEXO III - Preencher'!J49</f>
        <v>200.67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11.45</v>
      </c>
      <c r="O40" s="15">
        <f>'[1]TCE - ANEXO III - Preencher'!P49</f>
        <v>0</v>
      </c>
      <c r="P40" s="16">
        <f t="shared" si="2"/>
        <v>11.45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77.569999999999993</v>
      </c>
      <c r="U40" s="15">
        <f>'[1]TCE - ANEXO III - Preencher'!V49</f>
        <v>0</v>
      </c>
      <c r="V40" s="16">
        <f t="shared" si="4"/>
        <v>77.569999999999993</v>
      </c>
      <c r="W40" s="17" t="str">
        <f>IF('[1]TCE - ANEXO III - Preencher'!X49="","",'[1]TCE - ANEXO III - Preencher'!X49)</f>
        <v>AUXÍLIO CRECHE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289.68999999999994</v>
      </c>
    </row>
    <row r="41" spans="1:28" x14ac:dyDescent="0.2">
      <c r="A41" s="8">
        <f>IFERROR(VLOOKUP(B41,'[1]DADOS (OCULTAR)'!$Q$3:$S$103,3,0),"")</f>
        <v>7267476001023</v>
      </c>
      <c r="B41" s="9" t="str">
        <f>'[1]TCE - ANEXO III - Preencher'!C50</f>
        <v>UPAE GRANDE RECIFE</v>
      </c>
      <c r="C41" s="10"/>
      <c r="D41" s="11" t="str">
        <f>'[1]TCE - ANEXO III - Preencher'!E50</f>
        <v>RAIZA TRAVASSO GOMES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4221-10</v>
      </c>
      <c r="G41" s="13">
        <f>IF('[1]TCE - ANEXO III - Preencher'!H50="","",'[1]TCE - ANEXO III - Preencher'!H50)</f>
        <v>44934</v>
      </c>
      <c r="H41" s="14">
        <f>'[1]TCE - ANEXO III - Preencher'!I50</f>
        <v>0</v>
      </c>
      <c r="I41" s="14">
        <f>'[1]TCE - ANEXO III - Preencher'!J50</f>
        <v>126.52</v>
      </c>
      <c r="J41" s="14">
        <f>'[1]TCE - ANEXO III - Preencher'!K50</f>
        <v>0</v>
      </c>
      <c r="K41" s="15">
        <f>'[1]TCE - ANEXO III - Preencher'!L50</f>
        <v>370.65</v>
      </c>
      <c r="L41" s="15">
        <f>'[1]TCE - ANEXO III - Preencher'!M50</f>
        <v>6.6</v>
      </c>
      <c r="M41" s="15">
        <f t="shared" si="1"/>
        <v>364.04999999999995</v>
      </c>
      <c r="N41" s="15">
        <f>'[1]TCE - ANEXO III - Preencher'!O50</f>
        <v>11.45</v>
      </c>
      <c r="O41" s="15">
        <f>'[1]TCE - ANEXO III - Preencher'!P50</f>
        <v>0</v>
      </c>
      <c r="P41" s="16">
        <f t="shared" si="2"/>
        <v>11.45</v>
      </c>
      <c r="Q41" s="15">
        <f>'[1]TCE - ANEXO III - Preencher'!R50</f>
        <v>252.6</v>
      </c>
      <c r="R41" s="15">
        <f>'[1]TCE - ANEXO III - Preencher'!S50</f>
        <v>79.260000000000005</v>
      </c>
      <c r="S41" s="16">
        <f t="shared" si="3"/>
        <v>173.33999999999997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675.3599999999999</v>
      </c>
    </row>
    <row r="42" spans="1:28" x14ac:dyDescent="0.2">
      <c r="A42" s="8">
        <f>IFERROR(VLOOKUP(B42,'[1]DADOS (OCULTAR)'!$Q$3:$S$103,3,0),"")</f>
        <v>7267476001023</v>
      </c>
      <c r="B42" s="9" t="str">
        <f>'[1]TCE - ANEXO III - Preencher'!C51</f>
        <v>UPAE GRANDE RECIFE</v>
      </c>
      <c r="C42" s="10"/>
      <c r="D42" s="11" t="str">
        <f>'[1]TCE - ANEXO III - Preencher'!E51</f>
        <v xml:space="preserve">REBECA CANÁRIO FÉLIX E SOUZA 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>
        <f>IF('[1]TCE - ANEXO III - Preencher'!H51="","",'[1]TCE - ANEXO III - Preencher'!H51)</f>
        <v>44935</v>
      </c>
      <c r="H42" s="14">
        <f>'[1]TCE - ANEXO III - Preencher'!I51</f>
        <v>0</v>
      </c>
      <c r="I42" s="14">
        <f>'[1]TCE - ANEXO III - Preencher'!J51</f>
        <v>537.70000000000005</v>
      </c>
      <c r="J42" s="14">
        <f>'[1]TCE - ANEXO III - Preencher'!K51</f>
        <v>0</v>
      </c>
      <c r="K42" s="15">
        <f>'[1]TCE - ANEXO III - Preencher'!L51</f>
        <v>370.65</v>
      </c>
      <c r="L42" s="15">
        <f>'[1]TCE - ANEXO III - Preencher'!M51</f>
        <v>6.6</v>
      </c>
      <c r="M42" s="15">
        <f t="shared" si="1"/>
        <v>364.04999999999995</v>
      </c>
      <c r="N42" s="15">
        <f>'[1]TCE - ANEXO III - Preencher'!O51</f>
        <v>11.45</v>
      </c>
      <c r="O42" s="15">
        <f>'[1]TCE - ANEXO III - Preencher'!P51</f>
        <v>0</v>
      </c>
      <c r="P42" s="16">
        <f t="shared" si="2"/>
        <v>11.45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1500</v>
      </c>
      <c r="U42" s="15">
        <f>'[1]TCE - ANEXO III - Preencher'!V51</f>
        <v>0</v>
      </c>
      <c r="V42" s="16">
        <f t="shared" si="4"/>
        <v>1500</v>
      </c>
      <c r="W42" s="17" t="str">
        <f>IF('[1]TCE - ANEXO III - Preencher'!X51="","",'[1]TCE - ANEXO III - Preencher'!X51)</f>
        <v>AUXÍLLIO MORADIA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2413.1999999999998</v>
      </c>
    </row>
    <row r="43" spans="1:28" x14ac:dyDescent="0.2">
      <c r="A43" s="8">
        <f>IFERROR(VLOOKUP(B43,'[1]DADOS (OCULTAR)'!$Q$3:$S$103,3,0),"")</f>
        <v>7267476001023</v>
      </c>
      <c r="B43" s="9" t="str">
        <f>'[1]TCE - ANEXO III - Preencher'!C52</f>
        <v>UPAE GRANDE RECIFE</v>
      </c>
      <c r="C43" s="10"/>
      <c r="D43" s="11" t="str">
        <f>'[1]TCE - ANEXO III - Preencher'!E52</f>
        <v>RENATA SILVA DA MOTA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4221-10</v>
      </c>
      <c r="G43" s="13">
        <f>IF('[1]TCE - ANEXO III - Preencher'!H52="","",'[1]TCE - ANEXO III - Preencher'!H52)</f>
        <v>44936</v>
      </c>
      <c r="H43" s="14">
        <f>'[1]TCE - ANEXO III - Preencher'!I52</f>
        <v>0</v>
      </c>
      <c r="I43" s="14">
        <f>'[1]TCE - ANEXO III - Preencher'!J52</f>
        <v>126.51</v>
      </c>
      <c r="J43" s="14">
        <f>'[1]TCE - ANEXO III - Preencher'!K52</f>
        <v>0</v>
      </c>
      <c r="K43" s="15">
        <f>'[1]TCE - ANEXO III - Preencher'!L52</f>
        <v>370.65</v>
      </c>
      <c r="L43" s="15">
        <f>'[1]TCE - ANEXO III - Preencher'!M52</f>
        <v>6.6</v>
      </c>
      <c r="M43" s="15">
        <f t="shared" si="1"/>
        <v>364.04999999999995</v>
      </c>
      <c r="N43" s="15">
        <f>'[1]TCE - ANEXO III - Preencher'!O52</f>
        <v>11.45</v>
      </c>
      <c r="O43" s="15">
        <f>'[1]TCE - ANEXO III - Preencher'!P52</f>
        <v>0</v>
      </c>
      <c r="P43" s="16">
        <f t="shared" si="2"/>
        <v>11.45</v>
      </c>
      <c r="Q43" s="15">
        <f>'[1]TCE - ANEXO III - Preencher'!R52</f>
        <v>252.6</v>
      </c>
      <c r="R43" s="15">
        <f>'[1]TCE - ANEXO III - Preencher'!S52</f>
        <v>79.260000000000005</v>
      </c>
      <c r="S43" s="16">
        <f t="shared" si="3"/>
        <v>173.33999999999997</v>
      </c>
      <c r="T43" s="15">
        <f>'[1]TCE - ANEXO III - Preencher'!U52</f>
        <v>77.569999999999993</v>
      </c>
      <c r="U43" s="15">
        <f>'[1]TCE - ANEXO III - Preencher'!V52</f>
        <v>0</v>
      </c>
      <c r="V43" s="16">
        <f t="shared" si="4"/>
        <v>77.569999999999993</v>
      </c>
      <c r="W43" s="17" t="str">
        <f>IF('[1]TCE - ANEXO III - Preencher'!X52="","",'[1]TCE - ANEXO III - Preencher'!X52)</f>
        <v>AUXÍLIO CRECHE</v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752.91999999999985</v>
      </c>
    </row>
    <row r="44" spans="1:28" x14ac:dyDescent="0.2">
      <c r="A44" s="8">
        <f>IFERROR(VLOOKUP(B44,'[1]DADOS (OCULTAR)'!$Q$3:$S$103,3,0),"")</f>
        <v>7267476001023</v>
      </c>
      <c r="B44" s="9" t="str">
        <f>'[1]TCE - ANEXO III - Preencher'!C53</f>
        <v>UPAE GRANDE RECIFE</v>
      </c>
      <c r="C44" s="10"/>
      <c r="D44" s="11" t="str">
        <f>'[1]TCE - ANEXO III - Preencher'!E53</f>
        <v>RENILDO JOSÉ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5174-10</v>
      </c>
      <c r="G44" s="13">
        <f>IF('[1]TCE - ANEXO III - Preencher'!H53="","",'[1]TCE - ANEXO III - Preencher'!H53)</f>
        <v>44937</v>
      </c>
      <c r="H44" s="14">
        <f>'[1]TCE - ANEXO III - Preencher'!I53</f>
        <v>0</v>
      </c>
      <c r="I44" s="14">
        <f>'[1]TCE - ANEXO III - Preencher'!J53</f>
        <v>126.51</v>
      </c>
      <c r="J44" s="14">
        <f>'[1]TCE - ANEXO III - Preencher'!K53</f>
        <v>0</v>
      </c>
      <c r="K44" s="15">
        <f>'[1]TCE - ANEXO III - Preencher'!L53</f>
        <v>370.65</v>
      </c>
      <c r="L44" s="15">
        <f>'[1]TCE - ANEXO III - Preencher'!M53</f>
        <v>6.6</v>
      </c>
      <c r="M44" s="15">
        <f t="shared" si="1"/>
        <v>364.04999999999995</v>
      </c>
      <c r="N44" s="15">
        <f>'[1]TCE - ANEXO III - Preencher'!O53</f>
        <v>11.45</v>
      </c>
      <c r="O44" s="15">
        <f>'[1]TCE - ANEXO III - Preencher'!P53</f>
        <v>0</v>
      </c>
      <c r="P44" s="16">
        <f t="shared" si="2"/>
        <v>11.45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77.569999999999993</v>
      </c>
      <c r="U44" s="15">
        <f>'[1]TCE - ANEXO III - Preencher'!V53</f>
        <v>0</v>
      </c>
      <c r="V44" s="16">
        <f t="shared" si="4"/>
        <v>77.569999999999993</v>
      </c>
      <c r="W44" s="17" t="str">
        <f>IF('[1]TCE - ANEXO III - Preencher'!X53="","",'[1]TCE - ANEXO III - Preencher'!X53)</f>
        <v>AUXÍLIO CRECHE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579.57999999999993</v>
      </c>
    </row>
    <row r="45" spans="1:28" x14ac:dyDescent="0.2">
      <c r="A45" s="8">
        <f>IFERROR(VLOOKUP(B45,'[1]DADOS (OCULTAR)'!$Q$3:$S$103,3,0),"")</f>
        <v>7267476001023</v>
      </c>
      <c r="B45" s="9" t="str">
        <f>'[1]TCE - ANEXO III - Preencher'!C54</f>
        <v>UPAE GRANDE RECIFE</v>
      </c>
      <c r="C45" s="10"/>
      <c r="D45" s="11" t="str">
        <f>'[1]TCE - ANEXO III - Preencher'!E54</f>
        <v>RIVALDO MARTINS DE OLIVEIRA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5174-10</v>
      </c>
      <c r="G45" s="13">
        <f>IF('[1]TCE - ANEXO III - Preencher'!H54="","",'[1]TCE - ANEXO III - Preencher'!H54)</f>
        <v>44938</v>
      </c>
      <c r="H45" s="14">
        <f>'[1]TCE - ANEXO III - Preencher'!I54</f>
        <v>0</v>
      </c>
      <c r="I45" s="14">
        <f>'[1]TCE - ANEXO III - Preencher'!J54</f>
        <v>128.44999999999999</v>
      </c>
      <c r="J45" s="14">
        <f>'[1]TCE - ANEXO III - Preencher'!K54</f>
        <v>0</v>
      </c>
      <c r="K45" s="15">
        <f>'[1]TCE - ANEXO III - Preencher'!L54</f>
        <v>370.65</v>
      </c>
      <c r="L45" s="15">
        <f>'[1]TCE - ANEXO III - Preencher'!M54</f>
        <v>6.6</v>
      </c>
      <c r="M45" s="15">
        <f t="shared" si="1"/>
        <v>364.04999999999995</v>
      </c>
      <c r="N45" s="15">
        <f>'[1]TCE - ANEXO III - Preencher'!O54</f>
        <v>11.45</v>
      </c>
      <c r="O45" s="15">
        <f>'[1]TCE - ANEXO III - Preencher'!P54</f>
        <v>0</v>
      </c>
      <c r="P45" s="16">
        <f t="shared" si="2"/>
        <v>11.45</v>
      </c>
      <c r="Q45" s="15">
        <f>'[1]TCE - ANEXO III - Preencher'!R54</f>
        <v>174.2</v>
      </c>
      <c r="R45" s="15">
        <f>'[1]TCE - ANEXO III - Preencher'!S54</f>
        <v>79.260000000000005</v>
      </c>
      <c r="S45" s="16">
        <f t="shared" si="3"/>
        <v>94.939999999999984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598.88999999999987</v>
      </c>
    </row>
    <row r="46" spans="1:28" x14ac:dyDescent="0.2">
      <c r="A46" s="8">
        <f>IFERROR(VLOOKUP(B46,'[1]DADOS (OCULTAR)'!$Q$3:$S$103,3,0),"")</f>
        <v>7267476001023</v>
      </c>
      <c r="B46" s="9" t="str">
        <f>'[1]TCE - ANEXO III - Preencher'!C55</f>
        <v>UPAE GRANDE RECIFE</v>
      </c>
      <c r="C46" s="10"/>
      <c r="D46" s="11" t="str">
        <f>'[1]TCE - ANEXO III - Preencher'!E55</f>
        <v>ROSIMERE CRISTINA OLIVEIRA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44939</v>
      </c>
      <c r="H46" s="14">
        <f>'[1]TCE - ANEXO III - Preencher'!I55</f>
        <v>0</v>
      </c>
      <c r="I46" s="14">
        <f>'[1]TCE - ANEXO III - Preencher'!J55</f>
        <v>141.81</v>
      </c>
      <c r="J46" s="14">
        <f>'[1]TCE - ANEXO III - Preencher'!K55</f>
        <v>0</v>
      </c>
      <c r="K46" s="15">
        <f>'[1]TCE - ANEXO III - Preencher'!L55</f>
        <v>370.65</v>
      </c>
      <c r="L46" s="15">
        <f>'[1]TCE - ANEXO III - Preencher'!M55</f>
        <v>6.6</v>
      </c>
      <c r="M46" s="15">
        <f t="shared" si="1"/>
        <v>364.04999999999995</v>
      </c>
      <c r="N46" s="15">
        <f>'[1]TCE - ANEXO III - Preencher'!O55</f>
        <v>11.45</v>
      </c>
      <c r="O46" s="15">
        <f>'[1]TCE - ANEXO III - Preencher'!P55</f>
        <v>0</v>
      </c>
      <c r="P46" s="16">
        <f t="shared" si="2"/>
        <v>11.45</v>
      </c>
      <c r="Q46" s="15">
        <f>'[1]TCE - ANEXO III - Preencher'!R55</f>
        <v>230.2</v>
      </c>
      <c r="R46" s="15">
        <f>'[1]TCE - ANEXO III - Preencher'!S55</f>
        <v>87.34</v>
      </c>
      <c r="S46" s="16">
        <f t="shared" si="3"/>
        <v>142.85999999999999</v>
      </c>
      <c r="T46" s="15">
        <f>'[1]TCE - ANEXO III - Preencher'!U55</f>
        <v>69.41</v>
      </c>
      <c r="U46" s="15">
        <f>'[1]TCE - ANEXO III - Preencher'!V55</f>
        <v>0</v>
      </c>
      <c r="V46" s="16">
        <f t="shared" si="4"/>
        <v>69.41</v>
      </c>
      <c r="W46" s="17" t="str">
        <f>IF('[1]TCE - ANEXO III - Preencher'!X55="","",'[1]TCE - ANEXO III - Preencher'!X55)</f>
        <v>AUXÍLIO CRECHE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729.57999999999993</v>
      </c>
    </row>
    <row r="47" spans="1:28" x14ac:dyDescent="0.2">
      <c r="A47" s="8">
        <f>IFERROR(VLOOKUP(B47,'[1]DADOS (OCULTAR)'!$Q$3:$S$103,3,0),"")</f>
        <v>7267476001023</v>
      </c>
      <c r="B47" s="9" t="str">
        <f>'[1]TCE - ANEXO III - Preencher'!C56</f>
        <v>UPAE GRANDE RECIFE</v>
      </c>
      <c r="C47" s="10"/>
      <c r="D47" s="11" t="str">
        <f>'[1]TCE - ANEXO III - Preencher'!E56</f>
        <v>RUAN RODRIGO SANTOS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5174-10</v>
      </c>
      <c r="G47" s="13">
        <f>IF('[1]TCE - ANEXO III - Preencher'!H56="","",'[1]TCE - ANEXO III - Preencher'!H56)</f>
        <v>44940</v>
      </c>
      <c r="H47" s="14">
        <f>'[1]TCE - ANEXO III - Preencher'!I56</f>
        <v>0</v>
      </c>
      <c r="I47" s="14">
        <f>'[1]TCE - ANEXO III - Preencher'!J56</f>
        <v>156.28</v>
      </c>
      <c r="J47" s="14">
        <f>'[1]TCE - ANEXO III - Preencher'!K56</f>
        <v>0</v>
      </c>
      <c r="K47" s="15">
        <f>'[1]TCE - ANEXO III - Preencher'!L56</f>
        <v>370.65</v>
      </c>
      <c r="L47" s="15">
        <f>'[1]TCE - ANEXO III - Preencher'!M56</f>
        <v>6.6</v>
      </c>
      <c r="M47" s="15">
        <f t="shared" si="1"/>
        <v>364.04999999999995</v>
      </c>
      <c r="N47" s="15">
        <f>'[1]TCE - ANEXO III - Preencher'!O56</f>
        <v>11.45</v>
      </c>
      <c r="O47" s="15">
        <f>'[1]TCE - ANEXO III - Preencher'!P56</f>
        <v>0</v>
      </c>
      <c r="P47" s="16">
        <f t="shared" si="2"/>
        <v>11.45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77.569999999999993</v>
      </c>
      <c r="U47" s="15">
        <f>'[1]TCE - ANEXO III - Preencher'!V56</f>
        <v>0</v>
      </c>
      <c r="V47" s="16">
        <f t="shared" si="4"/>
        <v>77.569999999999993</v>
      </c>
      <c r="W47" s="17" t="str">
        <f>IF('[1]TCE - ANEXO III - Preencher'!X56="","",'[1]TCE - ANEXO III - Preencher'!X56)</f>
        <v>AUXÍLIIO CRECHE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609.34999999999991</v>
      </c>
    </row>
    <row r="48" spans="1:28" x14ac:dyDescent="0.2">
      <c r="A48" s="8">
        <f>IFERROR(VLOOKUP(B48,'[1]DADOS (OCULTAR)'!$Q$3:$S$103,3,0),"")</f>
        <v>7267476001023</v>
      </c>
      <c r="B48" s="9" t="str">
        <f>'[1]TCE - ANEXO III - Preencher'!C57</f>
        <v>UPAE GRANDE RECIFE</v>
      </c>
      <c r="C48" s="10"/>
      <c r="D48" s="11" t="str">
        <f>'[1]TCE - ANEXO III - Preencher'!E57</f>
        <v>RUDIMAR LUIZ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5174-10</v>
      </c>
      <c r="G48" s="13">
        <f>IF('[1]TCE - ANEXO III - Preencher'!H57="","",'[1]TCE - ANEXO III - Preencher'!H57)</f>
        <v>44941</v>
      </c>
      <c r="H48" s="14">
        <f>'[1]TCE - ANEXO III - Preencher'!I57</f>
        <v>0</v>
      </c>
      <c r="I48" s="14">
        <f>'[1]TCE - ANEXO III - Preencher'!J57</f>
        <v>155.35</v>
      </c>
      <c r="J48" s="14">
        <f>'[1]TCE - ANEXO III - Preencher'!K57</f>
        <v>0</v>
      </c>
      <c r="K48" s="15">
        <f>'[1]TCE - ANEXO III - Preencher'!L57</f>
        <v>370.65</v>
      </c>
      <c r="L48" s="15">
        <f>'[1]TCE - ANEXO III - Preencher'!M57</f>
        <v>6.6</v>
      </c>
      <c r="M48" s="15">
        <f t="shared" si="1"/>
        <v>364.04999999999995</v>
      </c>
      <c r="N48" s="15">
        <f>'[1]TCE - ANEXO III - Preencher'!O57</f>
        <v>11.45</v>
      </c>
      <c r="O48" s="15">
        <f>'[1]TCE - ANEXO III - Preencher'!P57</f>
        <v>0</v>
      </c>
      <c r="P48" s="16">
        <f t="shared" si="2"/>
        <v>11.45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530.85</v>
      </c>
    </row>
    <row r="49" spans="1:28" x14ac:dyDescent="0.2">
      <c r="A49" s="8">
        <f>IFERROR(VLOOKUP(B49,'[1]DADOS (OCULTAR)'!$Q$3:$S$103,3,0),"")</f>
        <v>7267476001023</v>
      </c>
      <c r="B49" s="9" t="str">
        <f>'[1]TCE - ANEXO III - Preencher'!C58</f>
        <v>UPAE GRANDE RECIFE</v>
      </c>
      <c r="C49" s="10"/>
      <c r="D49" s="11" t="str">
        <f>'[1]TCE - ANEXO III - Preencher'!E58</f>
        <v>SANDRA MICHELE DOS SANTOS QUEIROZ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>
        <f>IF('[1]TCE - ANEXO III - Preencher'!H58="","",'[1]TCE - ANEXO III - Preencher'!H58)</f>
        <v>44942</v>
      </c>
      <c r="H49" s="14">
        <f>'[1]TCE - ANEXO III - Preencher'!I58</f>
        <v>0</v>
      </c>
      <c r="I49" s="14">
        <f>'[1]TCE - ANEXO III - Preencher'!J58</f>
        <v>160.27000000000001</v>
      </c>
      <c r="J49" s="14">
        <f>'[1]TCE - ANEXO III - Preencher'!K58</f>
        <v>0</v>
      </c>
      <c r="K49" s="15">
        <f>'[1]TCE - ANEXO III - Preencher'!L58</f>
        <v>370.65</v>
      </c>
      <c r="L49" s="15">
        <f>'[1]TCE - ANEXO III - Preencher'!M58</f>
        <v>6.6</v>
      </c>
      <c r="M49" s="15">
        <f t="shared" si="1"/>
        <v>364.04999999999995</v>
      </c>
      <c r="N49" s="15">
        <f>'[1]TCE - ANEXO III - Preencher'!O58</f>
        <v>11.45</v>
      </c>
      <c r="O49" s="15">
        <f>'[1]TCE - ANEXO III - Preencher'!P58</f>
        <v>0</v>
      </c>
      <c r="P49" s="16">
        <f t="shared" si="2"/>
        <v>11.45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535.77</v>
      </c>
    </row>
    <row r="50" spans="1:28" x14ac:dyDescent="0.2">
      <c r="A50" s="8">
        <f>IFERROR(VLOOKUP(B50,'[1]DADOS (OCULTAR)'!$Q$3:$S$103,3,0),"")</f>
        <v>7267476001023</v>
      </c>
      <c r="B50" s="9" t="str">
        <f>'[1]TCE - ANEXO III - Preencher'!C59</f>
        <v>UPAE GRANDE RECIFE</v>
      </c>
      <c r="C50" s="10"/>
      <c r="D50" s="11" t="str">
        <f>'[1]TCE - ANEXO III - Preencher'!E59</f>
        <v>SUENILDO DE OLIVEIRA FILHO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5174-10</v>
      </c>
      <c r="G50" s="13">
        <f>IF('[1]TCE - ANEXO III - Preencher'!H59="","",'[1]TCE - ANEXO III - Preencher'!H59)</f>
        <v>44943</v>
      </c>
      <c r="H50" s="14">
        <f>'[1]TCE - ANEXO III - Preencher'!I59</f>
        <v>0</v>
      </c>
      <c r="I50" s="14">
        <f>'[1]TCE - ANEXO III - Preencher'!J59</f>
        <v>157.26</v>
      </c>
      <c r="J50" s="14">
        <f>'[1]TCE - ANEXO III - Preencher'!K59</f>
        <v>0</v>
      </c>
      <c r="K50" s="15">
        <f>'[1]TCE - ANEXO III - Preencher'!L59</f>
        <v>370.65</v>
      </c>
      <c r="L50" s="15">
        <f>'[1]TCE - ANEXO III - Preencher'!M59</f>
        <v>6.6</v>
      </c>
      <c r="M50" s="15">
        <f t="shared" si="1"/>
        <v>364.04999999999995</v>
      </c>
      <c r="N50" s="15">
        <f>'[1]TCE - ANEXO III - Preencher'!O59</f>
        <v>11.45</v>
      </c>
      <c r="O50" s="15">
        <f>'[1]TCE - ANEXO III - Preencher'!P59</f>
        <v>0</v>
      </c>
      <c r="P50" s="16">
        <f t="shared" si="2"/>
        <v>11.45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532.76</v>
      </c>
    </row>
    <row r="51" spans="1:28" x14ac:dyDescent="0.2">
      <c r="A51" s="8">
        <f>IFERROR(VLOOKUP(B51,'[1]DADOS (OCULTAR)'!$Q$3:$S$103,3,0),"")</f>
        <v>7267476001023</v>
      </c>
      <c r="B51" s="9" t="str">
        <f>'[1]TCE - ANEXO III - Preencher'!C60</f>
        <v>UPAE GRANDE RECIFE</v>
      </c>
      <c r="C51" s="10"/>
      <c r="D51" s="11" t="str">
        <f>'[1]TCE - ANEXO III - Preencher'!E60</f>
        <v>VALDIR RODRIGUES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4221-10</v>
      </c>
      <c r="G51" s="13">
        <f>IF('[1]TCE - ANEXO III - Preencher'!H60="","",'[1]TCE - ANEXO III - Preencher'!H60)</f>
        <v>44944</v>
      </c>
      <c r="H51" s="14">
        <f>'[1]TCE - ANEXO III - Preencher'!I60</f>
        <v>0</v>
      </c>
      <c r="I51" s="14">
        <f>'[1]TCE - ANEXO III - Preencher'!J60</f>
        <v>118.78</v>
      </c>
      <c r="J51" s="14">
        <f>'[1]TCE - ANEXO III - Preencher'!K60</f>
        <v>0</v>
      </c>
      <c r="K51" s="15">
        <f>'[1]TCE - ANEXO III - Preencher'!L60</f>
        <v>370.65</v>
      </c>
      <c r="L51" s="15">
        <f>'[1]TCE - ANEXO III - Preencher'!M60</f>
        <v>6.6</v>
      </c>
      <c r="M51" s="15">
        <f t="shared" si="1"/>
        <v>364.04999999999995</v>
      </c>
      <c r="N51" s="15">
        <f>'[1]TCE - ANEXO III - Preencher'!O60</f>
        <v>11.45</v>
      </c>
      <c r="O51" s="15">
        <f>'[1]TCE - ANEXO III - Preencher'!P60</f>
        <v>0</v>
      </c>
      <c r="P51" s="16">
        <f t="shared" si="2"/>
        <v>11.45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494.27999999999992</v>
      </c>
    </row>
    <row r="52" spans="1:28" x14ac:dyDescent="0.2">
      <c r="A52" s="8">
        <f>IFERROR(VLOOKUP(B52,'[1]DADOS (OCULTAR)'!$Q$3:$S$103,3,0),"")</f>
        <v>7267476001023</v>
      </c>
      <c r="B52" s="9" t="str">
        <f>'[1]TCE - ANEXO III - Preencher'!C61</f>
        <v>UPAE GRANDE RECIFE</v>
      </c>
      <c r="C52" s="10"/>
      <c r="D52" s="11" t="str">
        <f>'[1]TCE - ANEXO III - Preencher'!E61</f>
        <v>VERON CLAUDINO DA SILVA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4110-05</v>
      </c>
      <c r="G52" s="13">
        <f>IF('[1]TCE - ANEXO III - Preencher'!H61="","",'[1]TCE - ANEXO III - Preencher'!H61)</f>
        <v>44945</v>
      </c>
      <c r="H52" s="14">
        <f>'[1]TCE - ANEXO III - Preencher'!I61</f>
        <v>0</v>
      </c>
      <c r="I52" s="14">
        <f>'[1]TCE - ANEXO III - Preencher'!J61</f>
        <v>18.16</v>
      </c>
      <c r="J52" s="14">
        <f>'[1]TCE - ANEXO III - Preencher'!K61</f>
        <v>0</v>
      </c>
      <c r="K52" s="15">
        <f>'[1]TCE - ANEXO III - Preencher'!L61</f>
        <v>370.65</v>
      </c>
      <c r="L52" s="15">
        <f>'[1]TCE - ANEXO III - Preencher'!M61</f>
        <v>6.6</v>
      </c>
      <c r="M52" s="15">
        <f t="shared" si="1"/>
        <v>364.04999999999995</v>
      </c>
      <c r="N52" s="15">
        <f>'[1]TCE - ANEXO III - Preencher'!O61</f>
        <v>11.45</v>
      </c>
      <c r="O52" s="15">
        <f>'[1]TCE - ANEXO III - Preencher'!P61</f>
        <v>0</v>
      </c>
      <c r="P52" s="16">
        <f t="shared" si="2"/>
        <v>11.45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393.65999999999997</v>
      </c>
    </row>
    <row r="53" spans="1:28" x14ac:dyDescent="0.2">
      <c r="A53" s="8">
        <f>IFERROR(VLOOKUP(B53,'[1]DADOS (OCULTAR)'!$Q$3:$S$103,3,0),"")</f>
        <v>7267476001023</v>
      </c>
      <c r="B53" s="9" t="str">
        <f>'[1]TCE - ANEXO III - Preencher'!C62</f>
        <v>UPAE GRANDE RECIFE</v>
      </c>
      <c r="C53" s="10"/>
      <c r="D53" s="11" t="str">
        <f>'[1]TCE - ANEXO III - Preencher'!E62</f>
        <v>WALDERIO PEREIRA NUNES DE OLIVEIRA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5174-10</v>
      </c>
      <c r="G53" s="13">
        <f>IF('[1]TCE - ANEXO III - Preencher'!H62="","",'[1]TCE - ANEXO III - Preencher'!H62)</f>
        <v>44946</v>
      </c>
      <c r="H53" s="14">
        <f>'[1]TCE - ANEXO III - Preencher'!I62</f>
        <v>0</v>
      </c>
      <c r="I53" s="14">
        <f>'[1]TCE - ANEXO III - Preencher'!J62</f>
        <v>127.53</v>
      </c>
      <c r="J53" s="14">
        <f>'[1]TCE - ANEXO III - Preencher'!K62</f>
        <v>0</v>
      </c>
      <c r="K53" s="15">
        <f>'[1]TCE - ANEXO III - Preencher'!L62</f>
        <v>282.39999999999998</v>
      </c>
      <c r="L53" s="15">
        <f>'[1]TCE - ANEXO III - Preencher'!M62</f>
        <v>6.6</v>
      </c>
      <c r="M53" s="15">
        <f t="shared" si="1"/>
        <v>275.79999999999995</v>
      </c>
      <c r="N53" s="15">
        <f>'[1]TCE - ANEXO III - Preencher'!O62</f>
        <v>11.45</v>
      </c>
      <c r="O53" s="15">
        <f>'[1]TCE - ANEXO III - Preencher'!P62</f>
        <v>0</v>
      </c>
      <c r="P53" s="16">
        <f t="shared" si="2"/>
        <v>11.45</v>
      </c>
      <c r="Q53" s="15">
        <f>'[1]TCE - ANEXO III - Preencher'!R62</f>
        <v>174.25</v>
      </c>
      <c r="R53" s="15">
        <f>'[1]TCE - ANEXO III - Preencher'!S62</f>
        <v>79.260000000000005</v>
      </c>
      <c r="S53" s="16">
        <f t="shared" si="3"/>
        <v>94.99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509.76999999999992</v>
      </c>
    </row>
    <row r="54" spans="1:28" x14ac:dyDescent="0.2">
      <c r="A54" s="8">
        <f>IFERROR(VLOOKUP(B54,'[1]DADOS (OCULTAR)'!$Q$3:$S$103,3,0),"")</f>
        <v>7267476001023</v>
      </c>
      <c r="B54" s="9" t="str">
        <f>'[1]TCE - ANEXO III - Preencher'!C63</f>
        <v>UPAE GRANDE RECIFE</v>
      </c>
      <c r="C54" s="10"/>
      <c r="D54" s="11" t="str">
        <f>'[1]TCE - ANEXO III - Preencher'!E63</f>
        <v>WILDIANE PEREIRA DA COSTA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44947</v>
      </c>
      <c r="H54" s="14">
        <f>'[1]TCE - ANEXO III - Preencher'!I63</f>
        <v>0</v>
      </c>
      <c r="I54" s="14">
        <f>'[1]TCE - ANEXO III - Preencher'!J63</f>
        <v>137.28</v>
      </c>
      <c r="J54" s="14">
        <f>'[1]TCE - ANEXO III - Preencher'!K63</f>
        <v>0</v>
      </c>
      <c r="K54" s="15">
        <f>'[1]TCE - ANEXO III - Preencher'!L63</f>
        <v>370.65</v>
      </c>
      <c r="L54" s="15">
        <f>'[1]TCE - ANEXO III - Preencher'!M63</f>
        <v>6.6</v>
      </c>
      <c r="M54" s="15">
        <f t="shared" si="1"/>
        <v>364.04999999999995</v>
      </c>
      <c r="N54" s="15">
        <f>'[1]TCE - ANEXO III - Preencher'!O63</f>
        <v>11.45</v>
      </c>
      <c r="O54" s="15">
        <f>'[1]TCE - ANEXO III - Preencher'!P63</f>
        <v>0</v>
      </c>
      <c r="P54" s="16">
        <f t="shared" si="2"/>
        <v>11.45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512.78</v>
      </c>
    </row>
    <row r="55" spans="1:28" x14ac:dyDescent="0.2">
      <c r="A55" s="8">
        <f>IFERROR(VLOOKUP(B55,'[1]DADOS (OCULTAR)'!$Q$3:$S$103,3,0),"")</f>
        <v>7267476001023</v>
      </c>
      <c r="B55" s="9" t="str">
        <f>'[1]TCE - ANEXO III - Preencher'!C64</f>
        <v>UPAE GRANDE RECIFE</v>
      </c>
      <c r="C55" s="10"/>
      <c r="D55" s="11" t="str">
        <f>'[1]TCE - ANEXO III - Preencher'!E64</f>
        <v>WILLAMS ALBERTO DOS SANTOS SILVA FERREIRA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>
        <f>IF('[1]TCE - ANEXO III - Preencher'!H64="","",'[1]TCE - ANEXO III - Preencher'!H64)</f>
        <v>44948</v>
      </c>
      <c r="H55" s="14">
        <f>'[1]TCE - ANEXO III - Preencher'!I64</f>
        <v>0</v>
      </c>
      <c r="I55" s="14">
        <f>'[1]TCE - ANEXO III - Preencher'!J64</f>
        <v>248.56</v>
      </c>
      <c r="J55" s="14">
        <f>'[1]TCE - ANEXO III - Preencher'!K64</f>
        <v>0</v>
      </c>
      <c r="K55" s="15">
        <f>'[1]TCE - ANEXO III - Preencher'!L64</f>
        <v>370.65</v>
      </c>
      <c r="L55" s="15">
        <f>'[1]TCE - ANEXO III - Preencher'!M64</f>
        <v>6.6</v>
      </c>
      <c r="M55" s="15">
        <f t="shared" si="1"/>
        <v>364.04999999999995</v>
      </c>
      <c r="N55" s="15">
        <f>'[1]TCE - ANEXO III - Preencher'!O64</f>
        <v>11.45</v>
      </c>
      <c r="O55" s="15">
        <f>'[1]TCE - ANEXO III - Preencher'!P64</f>
        <v>0</v>
      </c>
      <c r="P55" s="16">
        <f t="shared" si="2"/>
        <v>11.45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118.24</v>
      </c>
      <c r="U55" s="15">
        <f>'[1]TCE - ANEXO III - Preencher'!V64</f>
        <v>0</v>
      </c>
      <c r="V55" s="16">
        <f t="shared" si="4"/>
        <v>118.24</v>
      </c>
      <c r="W55" s="17" t="str">
        <f>IF('[1]TCE - ANEXO III - Preencher'!X64="","",'[1]TCE - ANEXO III - Preencher'!X64)</f>
        <v>AUXÍLIO CRECHE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742.3</v>
      </c>
    </row>
    <row r="56" spans="1:28" x14ac:dyDescent="0.2">
      <c r="A56" s="8">
        <f>IFERROR(VLOOKUP(B56,'[1]DADOS (OCULTAR)'!$Q$3:$S$103,3,0),"")</f>
        <v>7267476001023</v>
      </c>
      <c r="B56" s="9" t="str">
        <f>'[1]TCE - ANEXO III - Preencher'!C65</f>
        <v>UPAE GRANDE RECIFE</v>
      </c>
      <c r="C56" s="10"/>
      <c r="D56" s="11" t="str">
        <f>'[1]TCE - ANEXO III - Preencher'!E65</f>
        <v>WILLYANA LÚCIA FLOR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4221-10</v>
      </c>
      <c r="G56" s="13">
        <f>IF('[1]TCE - ANEXO III - Preencher'!H65="","",'[1]TCE - ANEXO III - Preencher'!H65)</f>
        <v>44949</v>
      </c>
      <c r="H56" s="14">
        <f>'[1]TCE - ANEXO III - Preencher'!I65</f>
        <v>0</v>
      </c>
      <c r="I56" s="14">
        <f>'[1]TCE - ANEXO III - Preencher'!J65</f>
        <v>126.21</v>
      </c>
      <c r="J56" s="14">
        <f>'[1]TCE - ANEXO III - Preencher'!K65</f>
        <v>0</v>
      </c>
      <c r="K56" s="15">
        <f>'[1]TCE - ANEXO III - Preencher'!L65</f>
        <v>370.65</v>
      </c>
      <c r="L56" s="15">
        <f>'[1]TCE - ANEXO III - Preencher'!M65</f>
        <v>6.6</v>
      </c>
      <c r="M56" s="15">
        <f t="shared" si="1"/>
        <v>364.04999999999995</v>
      </c>
      <c r="N56" s="15">
        <f>'[1]TCE - ANEXO III - Preencher'!O65</f>
        <v>11.45</v>
      </c>
      <c r="O56" s="15">
        <f>'[1]TCE - ANEXO III - Preencher'!P65</f>
        <v>0</v>
      </c>
      <c r="P56" s="16">
        <f t="shared" si="2"/>
        <v>11.45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501.70999999999992</v>
      </c>
    </row>
    <row r="57" spans="1:28" x14ac:dyDescent="0.2">
      <c r="A57" s="8" t="str">
        <f>IFERROR(VLOOKUP(B57,'[1]DADOS (OCULTAR)'!$Q$3:$S$103,3,0),"")</f>
        <v/>
      </c>
      <c r="B57" s="9">
        <f>'[1]TCE - ANEXO III - Preencher'!C66</f>
        <v>0</v>
      </c>
      <c r="C57" s="10"/>
      <c r="D57" s="11" t="e">
        <f>'[1]TCE - ANEXO III - Preencher'!#REF!</f>
        <v>#REF!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">
      <c r="A58" s="8" t="str">
        <f>IFERROR(VLOOKUP(B58,'[1]DADOS (OCULTAR)'!$Q$3:$S$103,3,0),"")</f>
        <v/>
      </c>
      <c r="B58" s="9">
        <f>'[1]TCE - ANEXO III - Preencher'!C67</f>
        <v>0</v>
      </c>
      <c r="C58" s="10"/>
      <c r="D58" s="11">
        <f>'[1]TCE - ANEXO III - Preencher'!E66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(OCULTAR)'!$Q$3:$S$103,3,0),"")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(OCULTAR)'!$Q$3:$S$103,3,0),"")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(OCULTAR)'!$Q$3:$S$103,3,0),"")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(OCULTAR)'!$Q$3:$S$103,3,0),"")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(OCULTAR)'!$Q$3:$S$103,3,0),"")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(OCULTAR)'!$Q$3:$S$103,3,0),"")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(OCULTAR)'!$Q$3:$S$103,3,0),"")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(OCULTAR)'!$Q$3:$S$103,3,0),"")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(OCULTAR)'!$Q$3:$S$103,3,0),"")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(OCULTAR)'!$Q$3:$S$103,3,0),"")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(OCULTAR)'!$Q$3:$S$103,3,0),"")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(OCULTAR)'!$Q$3:$S$103,3,0),"")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(OCULTAR)'!$Q$3:$S$103,3,0),"")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(OCULTAR)'!$Q$3:$S$103,3,0),"")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(OCULTAR)'!$Q$3:$S$103,3,0),"")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(OCULTAR)'!$Q$3:$S$103,3,0),"")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(OCULTAR)'!$Q$3:$S$103,3,0),"")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(OCULTAR)'!$Q$3:$S$103,3,0),"")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(OCULTAR)'!$Q$3:$S$103,3,0),"")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(OCULTAR)'!$Q$3:$S$103,3,0),"")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(OCULTAR)'!$Q$3:$S$103,3,0),"")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(OCULTAR)'!$Q$3:$S$103,3,0),"")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(OCULTAR)'!$Q$3:$S$103,3,0),"")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(OCULTAR)'!$Q$3:$S$103,3,0),"")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(OCULTAR)'!$Q$3:$S$103,3,0),"")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(OCULTAR)'!$Q$3:$S$103,3,0),"")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(OCULTAR)'!$Q$3:$S$103,3,0),"")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(OCULTAR)'!$Q$3:$S$103,3,0),"")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(OCULTAR)'!$Q$3:$S$103,3,0),"")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(OCULTAR)'!$Q$3:$S$103,3,0),"")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(OCULTAR)'!$Q$3:$S$103,3,0),"")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(OCULTAR)'!$Q$3:$S$103,3,0),"")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(OCULTAR)'!$Q$3:$S$103,3,0),"")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(OCULTAR)'!$Q$3:$S$103,3,0),"")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(OCULTAR)'!$Q$3:$S$103,3,0),"")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(OCULTAR)'!$Q$3:$S$103,3,0),"")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(OCULTAR)'!$Q$3:$S$103,3,0),"")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(OCULTAR)'!$Q$3:$S$103,3,0),"")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(OCULTAR)'!$Q$3:$S$103,3,0),"")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(OCULTAR)'!$Q$3:$S$103,3,0),"")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(OCULTAR)'!$Q$3:$S$103,3,0),"")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(OCULTAR)'!$Q$3:$S$103,3,0),"")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(OCULTAR)'!$Q$3:$S$103,3,0),"")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(OCULTAR)'!$Q$3:$S$103,3,0),"")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(OCULTAR)'!$Q$3:$S$103,3,0),"")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(OCULTAR)'!$Q$3:$S$103,3,0),"")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(OCULTAR)'!$Q$3:$S$103,3,0),"")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(OCULTAR)'!$Q$3:$S$103,3,0),"")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(OCULTAR)'!$Q$3:$S$103,3,0),"")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(OCULTAR)'!$Q$3:$S$103,3,0),"")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(OCULTAR)'!$Q$3:$S$103,3,0),"")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(OCULTAR)'!$Q$3:$S$103,3,0),"")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(OCULTAR)'!$Q$3:$S$103,3,0),"")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(OCULTAR)'!$Q$3:$S$103,3,0),"")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(OCULTAR)'!$Q$3:$S$103,3,0),"")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(OCULTAR)'!$Q$3:$S$103,3,0),"")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(OCULTAR)'!$Q$3:$S$103,3,0),"")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(OCULTAR)'!$Q$3:$S$103,3,0),"")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(OCULTAR)'!$Q$3:$S$103,3,0),"")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(OCULTAR)'!$Q$3:$S$103,3,0),"")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(OCULTAR)'!$Q$3:$S$103,3,0),"")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(OCULTAR)'!$Q$3:$S$103,3,0),"")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(OCULTAR)'!$Q$3:$S$103,3,0),"")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(OCULTAR)'!$Q$3:$S$103,3,0),"")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(OCULTAR)'!$Q$3:$S$103,3,0),"")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(OCULTAR)'!$Q$3:$S$103,3,0),"")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(OCULTAR)'!$Q$3:$S$103,3,0),"")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(OCULTAR)'!$Q$3:$S$103,3,0),"")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(OCULTAR)'!$Q$3:$S$103,3,0),"")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(OCULTAR)'!$Q$3:$S$103,3,0),"")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(OCULTAR)'!$Q$3:$S$103,3,0),"")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(OCULTAR)'!$Q$3:$S$103,3,0),"")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(OCULTAR)'!$Q$3:$S$103,3,0),"")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(OCULTAR)'!$Q$3:$S$103,3,0),"")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(OCULTAR)'!$Q$3:$S$103,3,0),"")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(OCULTAR)'!$Q$3:$S$103,3,0),"")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(OCULTAR)'!$Q$3:$S$103,3,0),"")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(OCULTAR)'!$Q$3:$S$103,3,0),"")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(OCULTAR)'!$Q$3:$S$103,3,0),"")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(OCULTAR)'!$Q$3:$S$103,3,0),"")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(OCULTAR)'!$Q$3:$S$103,3,0),"")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(OCULTAR)'!$Q$3:$S$103,3,0),"")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(OCULTAR)'!$Q$3:$S$103,3,0),"")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(OCULTAR)'!$Q$3:$S$103,3,0),"")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(OCULTAR)'!$Q$3:$S$103,3,0),"")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(OCULTAR)'!$Q$3:$S$103,3,0),"")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(OCULTAR)'!$Q$3:$S$103,3,0),"")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(OCULTAR)'!$Q$3:$S$103,3,0),"")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(OCULTAR)'!$Q$3:$S$103,3,0),"")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(OCULTAR)'!$Q$3:$S$103,3,0),"")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(OCULTAR)'!$Q$3:$S$103,3,0),"")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(OCULTAR)'!$Q$3:$S$103,3,0),"")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(OCULTAR)'!$Q$3:$S$103,3,0),"")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(OCULTAR)'!$Q$3:$S$103,3,0),"")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(OCULTAR)'!$Q$3:$S$103,3,0),"")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(OCULTAR)'!$Q$3:$S$103,3,0),"")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(OCULTAR)'!$Q$3:$S$103,3,0),"")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(OCULTAR)'!$Q$3:$S$103,3,0),"")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(OCULTAR)'!$Q$3:$S$103,3,0),"")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(OCULTAR)'!$Q$3:$S$103,3,0),"")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(OCULTAR)'!$Q$3:$S$103,3,0),"")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(OCULTAR)'!$Q$3:$S$103,3,0),"")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(OCULTAR)'!$Q$3:$S$103,3,0),"")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(OCULTAR)'!$Q$3:$S$103,3,0),"")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(OCULTAR)'!$Q$3:$S$103,3,0),"")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(OCULTAR)'!$Q$3:$S$103,3,0),"")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(OCULTAR)'!$Q$3:$S$103,3,0),"")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(OCULTAR)'!$Q$3:$S$103,3,0),"")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(OCULTAR)'!$Q$3:$S$103,3,0),"")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(OCULTAR)'!$Q$3:$S$103,3,0),"")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(OCULTAR)'!$Q$3:$S$103,3,0),"")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(OCULTAR)'!$Q$3:$S$103,3,0),"")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(OCULTAR)'!$Q$3:$S$103,3,0),"")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(OCULTAR)'!$Q$3:$S$103,3,0),"")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(OCULTAR)'!$Q$3:$S$103,3,0),"")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(OCULTAR)'!$Q$3:$S$103,3,0),"")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(OCULTAR)'!$Q$3:$S$103,3,0),"")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(OCULTAR)'!$Q$3:$S$103,3,0),"")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(OCULTAR)'!$Q$3:$S$103,3,0),"")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(OCULTAR)'!$Q$3:$S$103,3,0),"")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(OCULTAR)'!$Q$3:$S$103,3,0),"")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(OCULTAR)'!$Q$3:$S$103,3,0),"")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(OCULTAR)'!$Q$3:$S$103,3,0),"")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(OCULTAR)'!$Q$3:$S$103,3,0),"")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(OCULTAR)'!$Q$3:$S$103,3,0),"")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(OCULTAR)'!$Q$3:$S$103,3,0),"")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(OCULTAR)'!$Q$3:$S$103,3,0),"")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(OCULTAR)'!$Q$3:$S$103,3,0),"")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(OCULTAR)'!$Q$3:$S$103,3,0),"")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(OCULTAR)'!$Q$3:$S$103,3,0),"")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(OCULTAR)'!$Q$3:$S$103,3,0),"")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(OCULTAR)'!$Q$3:$S$103,3,0),"")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(OCULTAR)'!$Q$3:$S$103,3,0),"")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(OCULTAR)'!$Q$3:$S$103,3,0),"")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(OCULTAR)'!$Q$3:$S$103,3,0),"")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(OCULTAR)'!$Q$3:$S$103,3,0),"")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(OCULTAR)'!$Q$3:$S$103,3,0),"")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(OCULTAR)'!$Q$3:$S$103,3,0),"")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(OCULTAR)'!$Q$3:$S$103,3,0),"")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(OCULTAR)'!$Q$3:$S$103,3,0),"")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(OCULTAR)'!$Q$3:$S$103,3,0),"")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(OCULTAR)'!$Q$3:$S$103,3,0),"")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(OCULTAR)'!$Q$3:$S$103,3,0),"")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(OCULTAR)'!$Q$3:$S$103,3,0),"")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(OCULTAR)'!$Q$3:$S$103,3,0),"")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(OCULTAR)'!$Q$3:$S$103,3,0),"")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(OCULTAR)'!$Q$3:$S$103,3,0),"")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(OCULTAR)'!$Q$3:$S$103,3,0),"")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(OCULTAR)'!$Q$3:$S$103,3,0),"")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(OCULTAR)'!$Q$3:$S$103,3,0),"")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(OCULTAR)'!$Q$3:$S$103,3,0),"")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(OCULTAR)'!$Q$3:$S$103,3,0),"")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(OCULTAR)'!$Q$3:$S$103,3,0),"")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(OCULTAR)'!$Q$3:$S$103,3,0),"")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(OCULTAR)'!$Q$3:$S$103,3,0),"")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(OCULTAR)'!$Q$3:$S$103,3,0),"")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(OCULTAR)'!$Q$3:$S$103,3,0),"")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(OCULTAR)'!$Q$3:$S$103,3,0),"")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(OCULTAR)'!$Q$3:$S$103,3,0),"")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(OCULTAR)'!$Q$3:$S$103,3,0),"")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(OCULTAR)'!$Q$3:$S$103,3,0),"")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(OCULTAR)'!$Q$3:$S$103,3,0),"")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(OCULTAR)'!$Q$3:$S$103,3,0),"")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(OCULTAR)'!$Q$3:$S$103,3,0),"")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(OCULTAR)'!$Q$3:$S$103,3,0),"")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(OCULTAR)'!$Q$3:$S$103,3,0),"")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(OCULTAR)'!$Q$3:$S$103,3,0),"")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(OCULTAR)'!$Q$3:$S$103,3,0),"")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(OCULTAR)'!$Q$3:$S$103,3,0),"")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(OCULTAR)'!$Q$3:$S$103,3,0),"")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(OCULTAR)'!$Q$3:$S$103,3,0),"")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(OCULTAR)'!$Q$3:$S$103,3,0),"")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(OCULTAR)'!$Q$3:$S$103,3,0),"")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(OCULTAR)'!$Q$3:$S$103,3,0),"")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(OCULTAR)'!$Q$3:$S$103,3,0),"")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(OCULTAR)'!$Q$3:$S$103,3,0),"")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(OCULTAR)'!$Q$3:$S$103,3,0),"")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(OCULTAR)'!$Q$3:$S$103,3,0),"")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(OCULTAR)'!$Q$3:$S$103,3,0),"")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(OCULTAR)'!$Q$3:$S$103,3,0),"")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(OCULTAR)'!$Q$3:$S$103,3,0),"")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(OCULTAR)'!$Q$3:$S$103,3,0),"")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(OCULTAR)'!$Q$3:$S$103,3,0),"")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(OCULTAR)'!$Q$3:$S$103,3,0),"")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(OCULTAR)'!$Q$3:$S$103,3,0),"")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(OCULTAR)'!$Q$3:$S$103,3,0),"")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(OCULTAR)'!$Q$3:$S$103,3,0),"")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(OCULTAR)'!$Q$3:$S$103,3,0),"")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(OCULTAR)'!$Q$3:$S$103,3,0),"")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(OCULTAR)'!$Q$3:$S$103,3,0),"")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(OCULTAR)'!$Q$3:$S$103,3,0),"")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(OCULTAR)'!$Q$3:$S$103,3,0),"")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(OCULTAR)'!$Q$3:$S$103,3,0),"")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(OCULTAR)'!$Q$3:$S$103,3,0),"")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(OCULTAR)'!$Q$3:$S$103,3,0),"")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(OCULTAR)'!$Q$3:$S$103,3,0),"")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(OCULTAR)'!$Q$3:$S$103,3,0),"")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(OCULTAR)'!$Q$3:$S$103,3,0),"")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(OCULTAR)'!$Q$3:$S$103,3,0),"")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(OCULTAR)'!$Q$3:$S$103,3,0),"")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(OCULTAR)'!$Q$3:$S$103,3,0),"")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(OCULTAR)'!$Q$3:$S$103,3,0),"")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(OCULTAR)'!$Q$3:$S$103,3,0),"")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(OCULTAR)'!$Q$3:$S$103,3,0),"")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(OCULTAR)'!$Q$3:$S$103,3,0),"")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(OCULTAR)'!$Q$3:$S$103,3,0),"")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(OCULTAR)'!$Q$3:$S$103,3,0),"")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(OCULTAR)'!$Q$3:$S$103,3,0),"")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(OCULTAR)'!$Q$3:$S$103,3,0),"")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(OCULTAR)'!$Q$3:$S$103,3,0),"")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(OCULTAR)'!$Q$3:$S$103,3,0),"")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(OCULTAR)'!$Q$3:$S$103,3,0),"")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(OCULTAR)'!$Q$3:$S$103,3,0),"")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(OCULTAR)'!$Q$3:$S$103,3,0),"")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(OCULTAR)'!$Q$3:$S$103,3,0),"")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(OCULTAR)'!$Q$3:$S$103,3,0),"")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(OCULTAR)'!$Q$3:$S$103,3,0),"")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(OCULTAR)'!$Q$3:$S$103,3,0),"")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(OCULTAR)'!$Q$3:$S$103,3,0),"")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(OCULTAR)'!$Q$3:$S$103,3,0),"")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(OCULTAR)'!$Q$3:$S$103,3,0),"")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(OCULTAR)'!$Q$3:$S$103,3,0),"")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(OCULTAR)'!$Q$3:$S$103,3,0),"")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(OCULTAR)'!$Q$3:$S$103,3,0),"")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(OCULTAR)'!$Q$3:$S$103,3,0),"")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(OCULTAR)'!$Q$3:$S$103,3,0),"")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(OCULTAR)'!$Q$3:$S$103,3,0),"")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(OCULTAR)'!$Q$3:$S$103,3,0),"")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(OCULTAR)'!$Q$3:$S$103,3,0),"")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(OCULTAR)'!$Q$3:$S$103,3,0),"")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(OCULTAR)'!$Q$3:$S$103,3,0),"")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(OCULTAR)'!$Q$3:$S$103,3,0),"")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(OCULTAR)'!$Q$3:$S$103,3,0),"")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(OCULTAR)'!$Q$3:$S$103,3,0),"")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(OCULTAR)'!$Q$3:$S$103,3,0),"")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(OCULTAR)'!$Q$3:$S$103,3,0),"")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(OCULTAR)'!$Q$3:$S$103,3,0),"")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(OCULTAR)'!$Q$3:$S$103,3,0),"")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(OCULTAR)'!$Q$3:$S$103,3,0),"")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(OCULTAR)'!$Q$3:$S$103,3,0),"")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(OCULTAR)'!$Q$3:$S$103,3,0),"")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(OCULTAR)'!$Q$3:$S$103,3,0),"")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(OCULTAR)'!$Q$3:$S$103,3,0),"")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(OCULTAR)'!$Q$3:$S$103,3,0),"")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(OCULTAR)'!$Q$3:$S$103,3,0),"")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(OCULTAR)'!$Q$3:$S$103,3,0),"")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(OCULTAR)'!$Q$3:$S$103,3,0),"")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(OCULTAR)'!$Q$3:$S$103,3,0),"")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(OCULTAR)'!$Q$3:$S$103,3,0),"")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(OCULTAR)'!$Q$3:$S$103,3,0),"")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(OCULTAR)'!$Q$3:$S$103,3,0),"")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(OCULTAR)'!$Q$3:$S$103,3,0),"")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(OCULTAR)'!$Q$3:$S$103,3,0),"")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(OCULTAR)'!$Q$3:$S$103,3,0),"")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(OCULTAR)'!$Q$3:$S$103,3,0),"")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(OCULTAR)'!$Q$3:$S$103,3,0),"")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(OCULTAR)'!$Q$3:$S$103,3,0),"")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(OCULTAR)'!$Q$3:$S$103,3,0),"")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(OCULTAR)'!$Q$3:$S$103,3,0),"")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(OCULTAR)'!$Q$3:$S$103,3,0),"")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(OCULTAR)'!$Q$3:$S$103,3,0),"")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(OCULTAR)'!$Q$3:$S$103,3,0),"")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(OCULTAR)'!$Q$3:$S$103,3,0),"")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(OCULTAR)'!$Q$3:$S$103,3,0),"")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(OCULTAR)'!$Q$3:$S$103,3,0),"")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(OCULTAR)'!$Q$3:$S$103,3,0),"")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(OCULTAR)'!$Q$3:$S$103,3,0),"")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(OCULTAR)'!$Q$3:$S$103,3,0),"")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(OCULTAR)'!$Q$3:$S$103,3,0),"")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(OCULTAR)'!$Q$3:$S$103,3,0),"")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(OCULTAR)'!$Q$3:$S$103,3,0),"")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(OCULTAR)'!$Q$3:$S$103,3,0),"")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(OCULTAR)'!$Q$3:$S$103,3,0),"")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(OCULTAR)'!$Q$3:$S$103,3,0),"")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(OCULTAR)'!$Q$3:$S$103,3,0),"")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(OCULTAR)'!$Q$3:$S$103,3,0),"")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(OCULTAR)'!$Q$3:$S$103,3,0),"")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(OCULTAR)'!$Q$3:$S$103,3,0),"")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(OCULTAR)'!$Q$3:$S$103,3,0),"")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(OCULTAR)'!$Q$3:$S$103,3,0),"")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(OCULTAR)'!$Q$3:$S$103,3,0),"")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(OCULTAR)'!$Q$3:$S$103,3,0),"")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(OCULTAR)'!$Q$3:$S$103,3,0),"")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(OCULTAR)'!$Q$3:$S$103,3,0),"")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(OCULTAR)'!$Q$3:$S$103,3,0),"")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(OCULTAR)'!$Q$3:$S$103,3,0),"")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(OCULTAR)'!$Q$3:$S$103,3,0),"")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(OCULTAR)'!$Q$3:$S$103,3,0),"")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(OCULTAR)'!$Q$3:$S$103,3,0),"")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(OCULTAR)'!$Q$3:$S$103,3,0),"")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(OCULTAR)'!$Q$3:$S$103,3,0),"")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(OCULTAR)'!$Q$3:$S$103,3,0),"")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(OCULTAR)'!$Q$3:$S$103,3,0),"")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(OCULTAR)'!$Q$3:$S$103,3,0),"")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(OCULTAR)'!$Q$3:$S$103,3,0),"")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(OCULTAR)'!$Q$3:$S$103,3,0),"")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(OCULTAR)'!$Q$3:$S$103,3,0),"")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(OCULTAR)'!$Q$3:$S$103,3,0),"")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(OCULTAR)'!$Q$3:$S$103,3,0),"")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(OCULTAR)'!$Q$3:$S$103,3,0),"")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(OCULTAR)'!$Q$3:$S$103,3,0),"")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(OCULTAR)'!$Q$3:$S$103,3,0),"")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(OCULTAR)'!$Q$3:$S$103,3,0),"")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(OCULTAR)'!$Q$3:$S$103,3,0),"")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(OCULTAR)'!$Q$3:$S$103,3,0),"")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(OCULTAR)'!$Q$3:$S$103,3,0),"")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(OCULTAR)'!$Q$3:$S$103,3,0),"")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(OCULTAR)'!$Q$3:$S$103,3,0),"")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(OCULTAR)'!$Q$3:$S$103,3,0),"")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(OCULTAR)'!$Q$3:$S$103,3,0),"")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(OCULTAR)'!$Q$3:$S$103,3,0),"")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(OCULTAR)'!$Q$3:$S$103,3,0),"")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(OCULTAR)'!$Q$3:$S$103,3,0),"")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(OCULTAR)'!$Q$3:$S$103,3,0),"")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(OCULTAR)'!$Q$3:$S$103,3,0),"")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(OCULTAR)'!$Q$3:$S$103,3,0),"")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(OCULTAR)'!$Q$3:$S$103,3,0),"")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(OCULTAR)'!$Q$3:$S$103,3,0),"")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(OCULTAR)'!$Q$3:$S$103,3,0),"")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(OCULTAR)'!$Q$3:$S$103,3,0),"")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(OCULTAR)'!$Q$3:$S$103,3,0),"")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(OCULTAR)'!$Q$3:$S$103,3,0),"")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(OCULTAR)'!$Q$3:$S$103,3,0),"")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(OCULTAR)'!$Q$3:$S$103,3,0),"")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(OCULTAR)'!$Q$3:$S$103,3,0),"")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(OCULTAR)'!$Q$3:$S$103,3,0),"")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(OCULTAR)'!$Q$3:$S$103,3,0),"")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(OCULTAR)'!$Q$3:$S$103,3,0),"")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(OCULTAR)'!$Q$3:$S$103,3,0),"")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(OCULTAR)'!$Q$3:$S$103,3,0),"")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(OCULTAR)'!$Q$3:$S$103,3,0),"")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(OCULTAR)'!$Q$3:$S$103,3,0),"")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(OCULTAR)'!$Q$3:$S$103,3,0),"")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(OCULTAR)'!$Q$3:$S$103,3,0),"")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(OCULTAR)'!$Q$3:$S$103,3,0),"")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(OCULTAR)'!$Q$3:$S$103,3,0),"")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(OCULTAR)'!$Q$3:$S$103,3,0),"")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(OCULTAR)'!$Q$3:$S$103,3,0),"")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(OCULTAR)'!$Q$3:$S$103,3,0),"")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(OCULTAR)'!$Q$3:$S$103,3,0),"")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(OCULTAR)'!$Q$3:$S$103,3,0),"")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(OCULTAR)'!$Q$3:$S$103,3,0),"")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(OCULTAR)'!$Q$3:$S$103,3,0),"")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(OCULTAR)'!$Q$3:$S$103,3,0),"")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(OCULTAR)'!$Q$3:$S$103,3,0),"")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(OCULTAR)'!$Q$3:$S$103,3,0),"")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(OCULTAR)'!$Q$3:$S$103,3,0),"")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(OCULTAR)'!$Q$3:$S$103,3,0),"")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(OCULTAR)'!$Q$3:$S$103,3,0),"")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(OCULTAR)'!$Q$3:$S$103,3,0),"")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(OCULTAR)'!$Q$3:$S$103,3,0),"")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(OCULTAR)'!$Q$3:$S$103,3,0),"")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(OCULTAR)'!$Q$3:$S$103,3,0),"")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(OCULTAR)'!$Q$3:$S$103,3,0),"")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(OCULTAR)'!$Q$3:$S$103,3,0),"")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(OCULTAR)'!$Q$3:$S$103,3,0),"")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(OCULTAR)'!$Q$3:$S$103,3,0),"")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(OCULTAR)'!$Q$3:$S$103,3,0),"")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(OCULTAR)'!$Q$3:$S$103,3,0),"")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(OCULTAR)'!$Q$3:$S$103,3,0),"")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(OCULTAR)'!$Q$3:$S$103,3,0),"")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(OCULTAR)'!$Q$3:$S$103,3,0),"")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(OCULTAR)'!$Q$3:$S$103,3,0),"")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(OCULTAR)'!$Q$3:$S$103,3,0),"")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(OCULTAR)'!$Q$3:$S$103,3,0),"")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(OCULTAR)'!$Q$3:$S$103,3,0),"")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(OCULTAR)'!$Q$3:$S$103,3,0),"")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(OCULTAR)'!$Q$3:$S$103,3,0),"")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(OCULTAR)'!$Q$3:$S$103,3,0),"")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(OCULTAR)'!$Q$3:$S$103,3,0),"")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(OCULTAR)'!$Q$3:$S$103,3,0),"")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(OCULTAR)'!$Q$3:$S$103,3,0),"")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(OCULTAR)'!$Q$3:$S$103,3,0),"")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(OCULTAR)'!$Q$3:$S$103,3,0),"")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(OCULTAR)'!$Q$3:$S$103,3,0),"")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(OCULTAR)'!$Q$3:$S$103,3,0),"")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(OCULTAR)'!$Q$3:$S$103,3,0),"")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(OCULTAR)'!$Q$3:$S$103,3,0),"")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(OCULTAR)'!$Q$3:$S$103,3,0),"")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(OCULTAR)'!$Q$3:$S$103,3,0),"")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(OCULTAR)'!$Q$3:$S$103,3,0),"")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(OCULTAR)'!$Q$3:$S$103,3,0),"")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(OCULTAR)'!$Q$3:$S$103,3,0),"")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(OCULTAR)'!$Q$3:$S$103,3,0),"")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(OCULTAR)'!$Q$3:$S$103,3,0),"")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(OCULTAR)'!$Q$3:$S$103,3,0),"")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(OCULTAR)'!$Q$3:$S$103,3,0),"")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(OCULTAR)'!$Q$3:$S$103,3,0),"")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(OCULTAR)'!$Q$3:$S$103,3,0),"")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(OCULTAR)'!$Q$3:$S$103,3,0),"")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(OCULTAR)'!$Q$3:$S$103,3,0),"")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(OCULTAR)'!$Q$3:$S$103,3,0),"")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(OCULTAR)'!$Q$3:$S$103,3,0),"")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(OCULTAR)'!$Q$3:$S$103,3,0),"")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(OCULTAR)'!$Q$3:$S$103,3,0),"")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(OCULTAR)'!$Q$3:$S$103,3,0),"")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(OCULTAR)'!$Q$3:$S$103,3,0),"")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(OCULTAR)'!$Q$3:$S$103,3,0),"")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(OCULTAR)'!$Q$3:$S$103,3,0),"")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(OCULTAR)'!$Q$3:$S$103,3,0),"")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(OCULTAR)'!$Q$3:$S$103,3,0),"")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(OCULTAR)'!$Q$3:$S$103,3,0),"")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(OCULTAR)'!$Q$3:$S$103,3,0),"")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(OCULTAR)'!$Q$3:$S$103,3,0),"")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(OCULTAR)'!$Q$3:$S$103,3,0),"")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(OCULTAR)'!$Q$3:$S$103,3,0),"")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(OCULTAR)'!$Q$3:$S$103,3,0),"")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(OCULTAR)'!$Q$3:$S$103,3,0),"")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(OCULTAR)'!$Q$3:$S$103,3,0),"")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(OCULTAR)'!$Q$3:$S$103,3,0),"")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(OCULTAR)'!$Q$3:$S$103,3,0),"")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(OCULTAR)'!$Q$3:$S$103,3,0),"")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(OCULTAR)'!$Q$3:$S$103,3,0),"")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(OCULTAR)'!$Q$3:$S$103,3,0),"")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(OCULTAR)'!$Q$3:$S$103,3,0),"")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(OCULTAR)'!$Q$3:$S$103,3,0),"")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(OCULTAR)'!$Q$3:$S$103,3,0),"")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(OCULTAR)'!$Q$3:$S$103,3,0),"")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(OCULTAR)'!$Q$3:$S$103,3,0),"")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(OCULTAR)'!$Q$3:$S$103,3,0),"")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(OCULTAR)'!$Q$3:$S$103,3,0),"")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(OCULTAR)'!$Q$3:$S$103,3,0),"")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(OCULTAR)'!$Q$3:$S$103,3,0),"")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(OCULTAR)'!$Q$3:$S$103,3,0),"")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(OCULTAR)'!$Q$3:$S$103,3,0),"")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(OCULTAR)'!$Q$3:$S$103,3,0),"")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(OCULTAR)'!$Q$3:$S$103,3,0),"")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(OCULTAR)'!$Q$3:$S$103,3,0),"")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(OCULTAR)'!$Q$3:$S$103,3,0),"")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(OCULTAR)'!$Q$3:$S$103,3,0),"")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(OCULTAR)'!$Q$3:$S$103,3,0),"")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(OCULTAR)'!$Q$3:$S$103,3,0),"")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(OCULTAR)'!$Q$3:$S$103,3,0),"")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(OCULTAR)'!$Q$3:$S$103,3,0),"")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(OCULTAR)'!$Q$3:$S$103,3,0),"")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(OCULTAR)'!$Q$3:$S$103,3,0),"")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(OCULTAR)'!$Q$3:$S$103,3,0),"")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(OCULTAR)'!$Q$3:$S$103,3,0),"")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(OCULTAR)'!$Q$3:$S$103,3,0),"")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(OCULTAR)'!$Q$3:$S$103,3,0),"")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(OCULTAR)'!$Q$3:$S$103,3,0),"")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(OCULTAR)'!$Q$3:$S$103,3,0),"")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(OCULTAR)'!$Q$3:$S$103,3,0),"")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(OCULTAR)'!$Q$3:$S$103,3,0),"")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(OCULTAR)'!$Q$3:$S$103,3,0),"")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(OCULTAR)'!$Q$3:$S$103,3,0),"")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(OCULTAR)'!$Q$3:$S$103,3,0),"")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(OCULTAR)'!$Q$3:$S$103,3,0),"")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(OCULTAR)'!$Q$3:$S$103,3,0),"")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(OCULTAR)'!$Q$3:$S$103,3,0),"")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(OCULTAR)'!$Q$3:$S$103,3,0),"")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(OCULTAR)'!$Q$3:$S$103,3,0),"")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(OCULTAR)'!$Q$3:$S$103,3,0),"")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(OCULTAR)'!$Q$3:$S$103,3,0),"")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(OCULTAR)'!$Q$3:$S$103,3,0),"")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(OCULTAR)'!$Q$3:$S$103,3,0),"")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(OCULTAR)'!$Q$3:$S$103,3,0),"")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(OCULTAR)'!$Q$3:$S$103,3,0),"")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(OCULTAR)'!$Q$3:$S$103,3,0),"")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(OCULTAR)'!$Q$3:$S$103,3,0),"")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(OCULTAR)'!$Q$3:$S$103,3,0),"")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(OCULTAR)'!$Q$3:$S$103,3,0),"")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(OCULTAR)'!$Q$3:$S$103,3,0),"")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(OCULTAR)'!$Q$3:$S$103,3,0),"")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(OCULTAR)'!$Q$3:$S$103,3,0),"")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(OCULTAR)'!$Q$3:$S$103,3,0),"")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(OCULTAR)'!$Q$3:$S$103,3,0),"")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(OCULTAR)'!$Q$3:$S$103,3,0),"")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(OCULTAR)'!$Q$3:$S$103,3,0),"")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(OCULTAR)'!$Q$3:$S$103,3,0),"")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(OCULTAR)'!$Q$3:$S$103,3,0),"")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(OCULTAR)'!$Q$3:$S$103,3,0),"")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(OCULTAR)'!$Q$3:$S$103,3,0),"")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(OCULTAR)'!$Q$3:$S$103,3,0),"")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(OCULTAR)'!$Q$3:$S$103,3,0),"")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(OCULTAR)'!$Q$3:$S$103,3,0),"")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(OCULTAR)'!$Q$3:$S$103,3,0),"")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(OCULTAR)'!$Q$3:$S$103,3,0),"")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(OCULTAR)'!$Q$3:$S$103,3,0),"")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(OCULTAR)'!$Q$3:$S$103,3,0),"")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(OCULTAR)'!$Q$3:$S$103,3,0),"")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(OCULTAR)'!$Q$3:$S$103,3,0),"")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(OCULTAR)'!$Q$3:$S$103,3,0),"")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(OCULTAR)'!$Q$3:$S$103,3,0),"")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(OCULTAR)'!$Q$3:$S$103,3,0),"")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(OCULTAR)'!$Q$3:$S$103,3,0),"")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(OCULTAR)'!$Q$3:$S$103,3,0),"")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(OCULTAR)'!$Q$3:$S$103,3,0),"")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(OCULTAR)'!$Q$3:$S$103,3,0),"")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(OCULTAR)'!$Q$3:$S$103,3,0),"")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(OCULTAR)'!$Q$3:$S$103,3,0),"")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(OCULTAR)'!$Q$3:$S$103,3,0),"")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(OCULTAR)'!$Q$3:$S$103,3,0),"")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(OCULTAR)'!$Q$3:$S$103,3,0),"")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(OCULTAR)'!$Q$3:$S$103,3,0),"")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(OCULTAR)'!$Q$3:$S$103,3,0),"")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(OCULTAR)'!$Q$3:$S$103,3,0),"")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(OCULTAR)'!$Q$3:$S$103,3,0),"")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(OCULTAR)'!$Q$3:$S$103,3,0),"")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(OCULTAR)'!$Q$3:$S$103,3,0),"")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(OCULTAR)'!$Q$3:$S$103,3,0),"")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(OCULTAR)'!$Q$3:$S$103,3,0),"")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(OCULTAR)'!$Q$3:$S$103,3,0),"")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(OCULTAR)'!$Q$3:$S$103,3,0),"")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(OCULTAR)'!$Q$3:$S$103,3,0),"")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(OCULTAR)'!$Q$3:$S$103,3,0),"")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(OCULTAR)'!$Q$3:$S$103,3,0),"")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(OCULTAR)'!$Q$3:$S$103,3,0),"")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(OCULTAR)'!$Q$3:$S$103,3,0),"")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(OCULTAR)'!$Q$3:$S$103,3,0),"")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(OCULTAR)'!$Q$3:$S$103,3,0),"")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(OCULTAR)'!$Q$3:$S$103,3,0),"")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(OCULTAR)'!$Q$3:$S$103,3,0),"")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(OCULTAR)'!$Q$3:$S$103,3,0),"")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(OCULTAR)'!$Q$3:$S$103,3,0),"")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(OCULTAR)'!$Q$3:$S$103,3,0),"")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(OCULTAR)'!$Q$3:$S$103,3,0),"")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(OCULTAR)'!$Q$3:$S$103,3,0),"")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(OCULTAR)'!$Q$3:$S$103,3,0),"")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(OCULTAR)'!$Q$3:$S$103,3,0),"")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(OCULTAR)'!$Q$3:$S$103,3,0),"")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(OCULTAR)'!$Q$3:$S$103,3,0),"")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(OCULTAR)'!$Q$3:$S$103,3,0),"")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(OCULTAR)'!$Q$3:$S$103,3,0),"")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(OCULTAR)'!$Q$3:$S$103,3,0),"")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(OCULTAR)'!$Q$3:$S$103,3,0),"")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(OCULTAR)'!$Q$3:$S$103,3,0),"")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(OCULTAR)'!$Q$3:$S$103,3,0),"")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(OCULTAR)'!$Q$3:$S$103,3,0),"")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(OCULTAR)'!$Q$3:$S$103,3,0),"")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(OCULTAR)'!$Q$3:$S$103,3,0),"")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(OCULTAR)'!$Q$3:$S$103,3,0),"")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(OCULTAR)'!$Q$3:$S$103,3,0),"")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(OCULTAR)'!$Q$3:$S$103,3,0),"")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(OCULTAR)'!$Q$3:$S$103,3,0),"")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(OCULTAR)'!$Q$3:$S$103,3,0),"")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(OCULTAR)'!$Q$3:$S$103,3,0),"")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(OCULTAR)'!$Q$3:$S$103,3,0),"")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(OCULTAR)'!$Q$3:$S$103,3,0),"")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(OCULTAR)'!$Q$3:$S$103,3,0),"")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(OCULTAR)'!$Q$3:$S$103,3,0),"")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(OCULTAR)'!$Q$3:$S$103,3,0),"")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(OCULTAR)'!$Q$3:$S$103,3,0),"")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(OCULTAR)'!$Q$3:$S$103,3,0),"")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(OCULTAR)'!$Q$3:$S$103,3,0),"")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(OCULTAR)'!$Q$3:$S$103,3,0),"")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(OCULTAR)'!$Q$3:$S$103,3,0),"")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(OCULTAR)'!$Q$3:$S$103,3,0),"")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(OCULTAR)'!$Q$3:$S$103,3,0),"")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(OCULTAR)'!$Q$3:$S$103,3,0),"")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(OCULTAR)'!$Q$3:$S$103,3,0),"")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(OCULTAR)'!$Q$3:$S$103,3,0),"")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(OCULTAR)'!$Q$3:$S$103,3,0),"")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(OCULTAR)'!$Q$3:$S$103,3,0),"")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(OCULTAR)'!$Q$3:$S$103,3,0),"")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(OCULTAR)'!$Q$3:$S$103,3,0),"")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(OCULTAR)'!$Q$3:$S$103,3,0),"")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(OCULTAR)'!$Q$3:$S$103,3,0),"")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(OCULTAR)'!$Q$3:$S$103,3,0),"")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(OCULTAR)'!$Q$3:$S$103,3,0),"")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(OCULTAR)'!$Q$3:$S$103,3,0),"")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(OCULTAR)'!$Q$3:$S$103,3,0),"")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(OCULTAR)'!$Q$3:$S$103,3,0),"")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(OCULTAR)'!$Q$3:$S$103,3,0),"")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(OCULTAR)'!$Q$3:$S$103,3,0),"")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(OCULTAR)'!$Q$3:$S$103,3,0),"")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(OCULTAR)'!$Q$3:$S$103,3,0),"")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(OCULTAR)'!$Q$3:$S$103,3,0),"")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(OCULTAR)'!$Q$3:$S$103,3,0),"")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(OCULTAR)'!$Q$3:$S$103,3,0),"")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(OCULTAR)'!$Q$3:$S$103,3,0),"")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(OCULTAR)'!$Q$3:$S$103,3,0),"")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(OCULTAR)'!$Q$3:$S$103,3,0),"")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(OCULTAR)'!$Q$3:$S$103,3,0),"")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(OCULTAR)'!$Q$3:$S$103,3,0),"")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(OCULTAR)'!$Q$3:$S$103,3,0),"")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(OCULTAR)'!$Q$3:$S$103,3,0),"")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(OCULTAR)'!$Q$3:$S$103,3,0),"")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(OCULTAR)'!$Q$3:$S$103,3,0),"")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(OCULTAR)'!$Q$3:$S$103,3,0),"")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(OCULTAR)'!$Q$3:$S$103,3,0),"")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(OCULTAR)'!$Q$3:$S$103,3,0),"")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(OCULTAR)'!$Q$3:$S$103,3,0),"")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(OCULTAR)'!$Q$3:$S$103,3,0),"")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(OCULTAR)'!$Q$3:$S$103,3,0),"")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(OCULTAR)'!$Q$3:$S$103,3,0),"")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(OCULTAR)'!$Q$3:$S$103,3,0),"")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(OCULTAR)'!$Q$3:$S$103,3,0),"")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(OCULTAR)'!$Q$3:$S$103,3,0),"")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(OCULTAR)'!$Q$3:$S$103,3,0),"")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(OCULTAR)'!$Q$3:$S$103,3,0),"")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(OCULTAR)'!$Q$3:$S$103,3,0),"")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(OCULTAR)'!$Q$3:$S$103,3,0),"")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(OCULTAR)'!$Q$3:$S$103,3,0),"")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(OCULTAR)'!$Q$3:$S$103,3,0),"")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(OCULTAR)'!$Q$3:$S$103,3,0),"")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(OCULTAR)'!$Q$3:$S$103,3,0),"")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(OCULTAR)'!$Q$3:$S$103,3,0),"")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(OCULTAR)'!$Q$3:$S$103,3,0),"")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(OCULTAR)'!$Q$3:$S$103,3,0),"")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(OCULTAR)'!$Q$3:$S$103,3,0),"")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(OCULTAR)'!$Q$3:$S$103,3,0),"")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(OCULTAR)'!$Q$3:$S$103,3,0),"")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(OCULTAR)'!$Q$3:$S$103,3,0),"")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(OCULTAR)'!$Q$3:$S$103,3,0),"")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(OCULTAR)'!$Q$3:$S$103,3,0),"")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(OCULTAR)'!$Q$3:$S$103,3,0),"")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(OCULTAR)'!$Q$3:$S$103,3,0),"")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(OCULTAR)'!$Q$3:$S$103,3,0),"")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(OCULTAR)'!$Q$3:$S$103,3,0),"")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(OCULTAR)'!$Q$3:$S$103,3,0),"")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(OCULTAR)'!$Q$3:$S$103,3,0),"")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(OCULTAR)'!$Q$3:$S$103,3,0),"")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(OCULTAR)'!$Q$3:$S$103,3,0),"")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(OCULTAR)'!$Q$3:$S$103,3,0),"")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(OCULTAR)'!$Q$3:$S$103,3,0),"")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(OCULTAR)'!$Q$3:$S$103,3,0),"")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(OCULTAR)'!$Q$3:$S$103,3,0),"")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(OCULTAR)'!$Q$3:$S$103,3,0),"")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(OCULTAR)'!$Q$3:$S$103,3,0),"")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(OCULTAR)'!$Q$3:$S$103,3,0),"")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(OCULTAR)'!$Q$3:$S$103,3,0),"")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(OCULTAR)'!$Q$3:$S$103,3,0),"")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(OCULTAR)'!$Q$3:$S$103,3,0),"")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(OCULTAR)'!$Q$3:$S$103,3,0),"")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(OCULTAR)'!$Q$3:$S$103,3,0),"")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(OCULTAR)'!$Q$3:$S$103,3,0),"")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(OCULTAR)'!$Q$3:$S$103,3,0),"")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(OCULTAR)'!$Q$3:$S$103,3,0),"")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(OCULTAR)'!$Q$3:$S$103,3,0),"")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(OCULTAR)'!$Q$3:$S$103,3,0),"")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(OCULTAR)'!$Q$3:$S$103,3,0),"")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(OCULTAR)'!$Q$3:$S$103,3,0),"")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(OCULTAR)'!$Q$3:$S$103,3,0),"")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(OCULTAR)'!$Q$3:$S$103,3,0),"")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(OCULTAR)'!$Q$3:$S$103,3,0),"")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(OCULTAR)'!$Q$3:$S$103,3,0),"")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(OCULTAR)'!$Q$3:$S$103,3,0),"")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(OCULTAR)'!$Q$3:$S$103,3,0),"")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(OCULTAR)'!$Q$3:$S$103,3,0),"")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(OCULTAR)'!$Q$3:$S$103,3,0),"")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(OCULTAR)'!$Q$3:$S$103,3,0),"")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(OCULTAR)'!$Q$3:$S$103,3,0),"")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(OCULTAR)'!$Q$3:$S$103,3,0),"")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(OCULTAR)'!$Q$3:$S$103,3,0),"")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(OCULTAR)'!$Q$3:$S$103,3,0),"")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(OCULTAR)'!$Q$3:$S$103,3,0),"")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(OCULTAR)'!$Q$3:$S$103,3,0),"")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(OCULTAR)'!$Q$3:$S$103,3,0),"")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(OCULTAR)'!$Q$3:$S$103,3,0),"")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(OCULTAR)'!$Q$3:$S$103,3,0),"")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(OCULTAR)'!$Q$3:$S$103,3,0),"")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(OCULTAR)'!$Q$3:$S$103,3,0),"")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(OCULTAR)'!$Q$3:$S$103,3,0),"")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(OCULTAR)'!$Q$3:$S$103,3,0),"")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(OCULTAR)'!$Q$3:$S$103,3,0),"")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(OCULTAR)'!$Q$3:$S$103,3,0),"")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(OCULTAR)'!$Q$3:$S$103,3,0),"")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(OCULTAR)'!$Q$3:$S$103,3,0),"")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(OCULTAR)'!$Q$3:$S$103,3,0),"")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(OCULTAR)'!$Q$3:$S$103,3,0),"")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(OCULTAR)'!$Q$3:$S$103,3,0),"")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(OCULTAR)'!$Q$3:$S$103,3,0),"")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(OCULTAR)'!$Q$3:$S$103,3,0),"")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(OCULTAR)'!$Q$3:$S$103,3,0),"")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(OCULTAR)'!$Q$3:$S$103,3,0),"")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(OCULTAR)'!$Q$3:$S$103,3,0),"")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(OCULTAR)'!$Q$3:$S$103,3,0),"")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(OCULTAR)'!$Q$3:$S$103,3,0),"")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(OCULTAR)'!$Q$3:$S$103,3,0),"")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(OCULTAR)'!$Q$3:$S$103,3,0),"")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(OCULTAR)'!$Q$3:$S$103,3,0),"")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(OCULTAR)'!$Q$3:$S$103,3,0),"")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(OCULTAR)'!$Q$3:$S$103,3,0),"")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(OCULTAR)'!$Q$3:$S$103,3,0),"")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(OCULTAR)'!$Q$3:$S$103,3,0),"")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(OCULTAR)'!$Q$3:$S$103,3,0),"")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(OCULTAR)'!$Q$3:$S$103,3,0),"")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(OCULTAR)'!$Q$3:$S$103,3,0),"")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(OCULTAR)'!$Q$3:$S$103,3,0),"")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(OCULTAR)'!$Q$3:$S$103,3,0),"")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(OCULTAR)'!$Q$3:$S$103,3,0),"")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(OCULTAR)'!$Q$3:$S$103,3,0),"")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(OCULTAR)'!$Q$3:$S$103,3,0),"")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(OCULTAR)'!$Q$3:$S$103,3,0),"")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(OCULTAR)'!$Q$3:$S$103,3,0),"")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(OCULTAR)'!$Q$3:$S$103,3,0),"")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(OCULTAR)'!$Q$3:$S$103,3,0),"")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(OCULTAR)'!$Q$3:$S$103,3,0),"")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(OCULTAR)'!$Q$3:$S$103,3,0),"")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(OCULTAR)'!$Q$3:$S$103,3,0),"")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(OCULTAR)'!$Q$3:$S$103,3,0),"")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(OCULTAR)'!$Q$3:$S$103,3,0),"")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(OCULTAR)'!$Q$3:$S$103,3,0),"")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(OCULTAR)'!$Q$3:$S$103,3,0),"")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(OCULTAR)'!$Q$3:$S$103,3,0),"")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(OCULTAR)'!$Q$3:$S$103,3,0),"")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(OCULTAR)'!$Q$3:$S$103,3,0),"")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(OCULTAR)'!$Q$3:$S$103,3,0),"")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(OCULTAR)'!$Q$3:$S$103,3,0),"")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(OCULTAR)'!$Q$3:$S$103,3,0),"")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(OCULTAR)'!$Q$3:$S$103,3,0),"")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(OCULTAR)'!$Q$3:$S$103,3,0),"")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(OCULTAR)'!$Q$3:$S$103,3,0),"")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(OCULTAR)'!$Q$3:$S$103,3,0),"")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(OCULTAR)'!$Q$3:$S$103,3,0),"")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(OCULTAR)'!$Q$3:$S$103,3,0),"")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(OCULTAR)'!$Q$3:$S$103,3,0),"")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(OCULTAR)'!$Q$3:$S$103,3,0),"")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(OCULTAR)'!$Q$3:$S$103,3,0),"")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(OCULTAR)'!$Q$3:$S$103,3,0),"")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(OCULTAR)'!$Q$3:$S$103,3,0),"")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(OCULTAR)'!$Q$3:$S$103,3,0),"")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(OCULTAR)'!$Q$3:$S$103,3,0),"")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(OCULTAR)'!$Q$3:$S$103,3,0),"")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(OCULTAR)'!$Q$3:$S$103,3,0),"")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(OCULTAR)'!$Q$3:$S$103,3,0),"")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(OCULTAR)'!$Q$3:$S$103,3,0),"")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(OCULTAR)'!$Q$3:$S$103,3,0),"")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(OCULTAR)'!$Q$3:$S$103,3,0),"")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(OCULTAR)'!$Q$3:$S$103,3,0),"")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(OCULTAR)'!$Q$3:$S$103,3,0),"")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(OCULTAR)'!$Q$3:$S$103,3,0),"")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(OCULTAR)'!$Q$3:$S$103,3,0),"")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(OCULTAR)'!$Q$3:$S$103,3,0),"")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(OCULTAR)'!$Q$3:$S$103,3,0),"")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(OCULTAR)'!$Q$3:$S$103,3,0),"")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(OCULTAR)'!$Q$3:$S$103,3,0),"")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(OCULTAR)'!$Q$3:$S$103,3,0),"")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(OCULTAR)'!$Q$3:$S$103,3,0),"")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(OCULTAR)'!$Q$3:$S$103,3,0),"")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(OCULTAR)'!$Q$3:$S$103,3,0),"")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(OCULTAR)'!$Q$3:$S$103,3,0),"")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(OCULTAR)'!$Q$3:$S$103,3,0),"")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(OCULTAR)'!$Q$3:$S$103,3,0),"")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(OCULTAR)'!$Q$3:$S$103,3,0),"")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(OCULTAR)'!$Q$3:$S$103,3,0),"")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(OCULTAR)'!$Q$3:$S$103,3,0),"")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(OCULTAR)'!$Q$3:$S$103,3,0),"")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(OCULTAR)'!$Q$3:$S$103,3,0),"")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(OCULTAR)'!$Q$3:$S$103,3,0),"")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(OCULTAR)'!$Q$3:$S$103,3,0),"")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(OCULTAR)'!$Q$3:$S$103,3,0),"")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(OCULTAR)'!$Q$3:$S$103,3,0),"")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(OCULTAR)'!$Q$3:$S$103,3,0),"")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(OCULTAR)'!$Q$3:$S$103,3,0),"")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(OCULTAR)'!$Q$3:$S$103,3,0),"")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(OCULTAR)'!$Q$3:$S$103,3,0),"")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(OCULTAR)'!$Q$3:$S$103,3,0),"")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(OCULTAR)'!$Q$3:$S$103,3,0),"")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(OCULTAR)'!$Q$3:$S$103,3,0),"")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(OCULTAR)'!$Q$3:$S$103,3,0),"")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(OCULTAR)'!$Q$3:$S$103,3,0),"")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(OCULTAR)'!$Q$3:$S$103,3,0),"")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(OCULTAR)'!$Q$3:$S$103,3,0),"")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(OCULTAR)'!$Q$3:$S$103,3,0),"")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(OCULTAR)'!$Q$3:$S$103,3,0),"")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(OCULTAR)'!$Q$3:$S$103,3,0),"")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(OCULTAR)'!$Q$3:$S$103,3,0),"")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(OCULTAR)'!$Q$3:$S$103,3,0),"")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(OCULTAR)'!$Q$3:$S$103,3,0),"")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(OCULTAR)'!$Q$3:$S$103,3,0),"")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(OCULTAR)'!$Q$3:$S$103,3,0),"")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(OCULTAR)'!$Q$3:$S$103,3,0),"")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(OCULTAR)'!$Q$3:$S$103,3,0),"")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(OCULTAR)'!$Q$3:$S$103,3,0),"")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(OCULTAR)'!$Q$3:$S$103,3,0),"")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(OCULTAR)'!$Q$3:$S$103,3,0),"")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(OCULTAR)'!$Q$3:$S$103,3,0),"")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(OCULTAR)'!$Q$3:$S$103,3,0),"")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(OCULTAR)'!$Q$3:$S$103,3,0),"")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(OCULTAR)'!$Q$3:$S$103,3,0),"")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(OCULTAR)'!$Q$3:$S$103,3,0),"")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(OCULTAR)'!$Q$3:$S$103,3,0),"")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(OCULTAR)'!$Q$3:$S$103,3,0),"")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(OCULTAR)'!$Q$3:$S$103,3,0),"")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(OCULTAR)'!$Q$3:$S$103,3,0),"")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(OCULTAR)'!$Q$3:$S$103,3,0),"")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(OCULTAR)'!$Q$3:$S$103,3,0),"")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(OCULTAR)'!$Q$3:$S$103,3,0),"")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(OCULTAR)'!$Q$3:$S$103,3,0),"")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(OCULTAR)'!$Q$3:$S$103,3,0),"")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(OCULTAR)'!$Q$3:$S$103,3,0),"")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(OCULTAR)'!$Q$3:$S$103,3,0),"")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(OCULTAR)'!$Q$3:$S$103,3,0),"")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(OCULTAR)'!$Q$3:$S$103,3,0),"")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(OCULTAR)'!$Q$3:$S$103,3,0),"")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(OCULTAR)'!$Q$3:$S$103,3,0),"")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(OCULTAR)'!$Q$3:$S$103,3,0),"")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(OCULTAR)'!$Q$3:$S$103,3,0),"")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(OCULTAR)'!$Q$3:$S$103,3,0),"")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(OCULTAR)'!$Q$3:$S$103,3,0),"")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(OCULTAR)'!$Q$3:$S$103,3,0),"")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(OCULTAR)'!$Q$3:$S$103,3,0),"")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(OCULTAR)'!$Q$3:$S$103,3,0),"")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(OCULTAR)'!$Q$3:$S$103,3,0),"")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(OCULTAR)'!$Q$3:$S$103,3,0),"")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(OCULTAR)'!$Q$3:$S$103,3,0),"")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(OCULTAR)'!$Q$3:$S$103,3,0),"")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(OCULTAR)'!$Q$3:$S$103,3,0),"")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(OCULTAR)'!$Q$3:$S$103,3,0),"")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(OCULTAR)'!$Q$3:$S$103,3,0),"")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(OCULTAR)'!$Q$3:$S$103,3,0),"")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(OCULTAR)'!$Q$3:$S$103,3,0),"")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(OCULTAR)'!$Q$3:$S$103,3,0),"")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(OCULTAR)'!$Q$3:$S$103,3,0),"")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(OCULTAR)'!$Q$3:$S$103,3,0),"")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(OCULTAR)'!$Q$3:$S$103,3,0),"")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(OCULTAR)'!$Q$3:$S$103,3,0),"")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(OCULTAR)'!$Q$3:$S$103,3,0),"")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(OCULTAR)'!$Q$3:$S$103,3,0),"")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(OCULTAR)'!$Q$3:$S$103,3,0),"")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(OCULTAR)'!$Q$3:$S$103,3,0),"")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(OCULTAR)'!$Q$3:$S$103,3,0),"")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(OCULTAR)'!$Q$3:$S$103,3,0),"")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(OCULTAR)'!$Q$3:$S$103,3,0),"")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(OCULTAR)'!$Q$3:$S$103,3,0),"")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(OCULTAR)'!$Q$3:$S$103,3,0),"")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(OCULTAR)'!$Q$3:$S$103,3,0),"")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(OCULTAR)'!$Q$3:$S$103,3,0),"")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(OCULTAR)'!$Q$3:$S$103,3,0),"")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(OCULTAR)'!$Q$3:$S$103,3,0),"")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(OCULTAR)'!$Q$3:$S$103,3,0),"")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(OCULTAR)'!$Q$3:$S$103,3,0),"")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(OCULTAR)'!$Q$3:$S$103,3,0),"")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(OCULTAR)'!$Q$3:$S$103,3,0),"")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(OCULTAR)'!$Q$3:$S$103,3,0),"")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(OCULTAR)'!$Q$3:$S$103,3,0),"")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(OCULTAR)'!$Q$3:$S$103,3,0),"")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(OCULTAR)'!$Q$3:$S$103,3,0),"")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(OCULTAR)'!$Q$3:$S$103,3,0),"")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(OCULTAR)'!$Q$3:$S$103,3,0),"")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(OCULTAR)'!$Q$3:$S$103,3,0),"")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(OCULTAR)'!$Q$3:$S$103,3,0),"")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(OCULTAR)'!$Q$3:$S$103,3,0),"")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(OCULTAR)'!$Q$3:$S$103,3,0),"")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(OCULTAR)'!$Q$3:$S$103,3,0),"")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(OCULTAR)'!$Q$3:$S$103,3,0),"")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(OCULTAR)'!$Q$3:$S$103,3,0),"")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(OCULTAR)'!$Q$3:$S$103,3,0),"")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(OCULTAR)'!$Q$3:$S$103,3,0),"")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(OCULTAR)'!$Q$3:$S$103,3,0),"")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(OCULTAR)'!$Q$3:$S$103,3,0),"")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(OCULTAR)'!$Q$3:$S$103,3,0),"")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(OCULTAR)'!$Q$3:$S$103,3,0),"")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(OCULTAR)'!$Q$3:$S$103,3,0),"")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(OCULTAR)'!$Q$3:$S$103,3,0),"")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(OCULTAR)'!$Q$3:$S$103,3,0),"")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(OCULTAR)'!$Q$3:$S$103,3,0),"")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(OCULTAR)'!$Q$3:$S$103,3,0),"")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(OCULTAR)'!$Q$3:$S$103,3,0),"")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(OCULTAR)'!$Q$3:$S$103,3,0),"")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(OCULTAR)'!$Q$3:$S$103,3,0),"")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(OCULTAR)'!$Q$3:$S$103,3,0),"")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(OCULTAR)'!$Q$3:$S$103,3,0),"")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(OCULTAR)'!$Q$3:$S$103,3,0),"")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(OCULTAR)'!$Q$3:$S$103,3,0),"")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(OCULTAR)'!$Q$3:$S$103,3,0),"")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(OCULTAR)'!$Q$3:$S$103,3,0),"")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(OCULTAR)'!$Q$3:$S$103,3,0),"")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(OCULTAR)'!$Q$3:$S$103,3,0),"")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(OCULTAR)'!$Q$3:$S$103,3,0),"")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(OCULTAR)'!$Q$3:$S$103,3,0),"")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(OCULTAR)'!$Q$3:$S$103,3,0),"")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(OCULTAR)'!$Q$3:$S$103,3,0),"")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(OCULTAR)'!$Q$3:$S$103,3,0),"")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(OCULTAR)'!$Q$3:$S$103,3,0),"")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(OCULTAR)'!$Q$3:$S$103,3,0),"")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(OCULTAR)'!$Q$3:$S$103,3,0),"")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(OCULTAR)'!$Q$3:$S$103,3,0),"")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(OCULTAR)'!$Q$3:$S$103,3,0),"")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(OCULTAR)'!$Q$3:$S$103,3,0),"")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(OCULTAR)'!$Q$3:$S$103,3,0),"")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(OCULTAR)'!$Q$3:$S$103,3,0),"")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(OCULTAR)'!$Q$3:$S$103,3,0),"")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(OCULTAR)'!$Q$3:$S$103,3,0),"")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(OCULTAR)'!$Q$3:$S$103,3,0),"")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(OCULTAR)'!$Q$3:$S$103,3,0),"")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(OCULTAR)'!$Q$3:$S$103,3,0),"")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(OCULTAR)'!$Q$3:$S$103,3,0),"")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(OCULTAR)'!$Q$3:$S$103,3,0),"")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(OCULTAR)'!$Q$3:$S$103,3,0),"")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(OCULTAR)'!$Q$3:$S$103,3,0),"")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(OCULTAR)'!$Q$3:$S$103,3,0),"")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(OCULTAR)'!$Q$3:$S$103,3,0),"")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(OCULTAR)'!$Q$3:$S$103,3,0),"")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(OCULTAR)'!$Q$3:$S$103,3,0),"")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(OCULTAR)'!$Q$3:$S$103,3,0),"")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(OCULTAR)'!$Q$3:$S$103,3,0),"")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(OCULTAR)'!$Q$3:$S$103,3,0),"")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(OCULTAR)'!$Q$3:$S$103,3,0),"")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(OCULTAR)'!$Q$3:$S$103,3,0),"")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(OCULTAR)'!$Q$3:$S$103,3,0),"")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(OCULTAR)'!$Q$3:$S$103,3,0),"")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(OCULTAR)'!$Q$3:$S$103,3,0),"")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(OCULTAR)'!$Q$3:$S$103,3,0),"")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(OCULTAR)'!$Q$3:$S$103,3,0),"")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(OCULTAR)'!$Q$3:$S$103,3,0),"")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(OCULTAR)'!$Q$3:$S$103,3,0),"")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(OCULTAR)'!$Q$3:$S$103,3,0),"")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(OCULTAR)'!$Q$3:$S$103,3,0),"")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(OCULTAR)'!$Q$3:$S$103,3,0),"")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(OCULTAR)'!$Q$3:$S$103,3,0),"")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(OCULTAR)'!$Q$3:$S$103,3,0),"")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(OCULTAR)'!$Q$3:$S$103,3,0),"")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(OCULTAR)'!$Q$3:$S$103,3,0),"")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(OCULTAR)'!$Q$3:$S$103,3,0),"")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(OCULTAR)'!$Q$3:$S$103,3,0),"")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(OCULTAR)'!$Q$3:$S$103,3,0),"")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(OCULTAR)'!$Q$3:$S$103,3,0),"")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(OCULTAR)'!$Q$3:$S$103,3,0),"")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(OCULTAR)'!$Q$3:$S$103,3,0),"")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(OCULTAR)'!$Q$3:$S$103,3,0),"")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(OCULTAR)'!$Q$3:$S$103,3,0),"")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(OCULTAR)'!$Q$3:$S$103,3,0),"")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(OCULTAR)'!$Q$3:$S$103,3,0),"")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(OCULTAR)'!$Q$3:$S$103,3,0),"")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(OCULTAR)'!$Q$3:$S$103,3,0),"")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(OCULTAR)'!$Q$3:$S$103,3,0),"")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(OCULTAR)'!$Q$3:$S$103,3,0),"")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(OCULTAR)'!$Q$3:$S$103,3,0),"")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(OCULTAR)'!$Q$3:$S$103,3,0),"")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(OCULTAR)'!$Q$3:$S$103,3,0),"")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(OCULTAR)'!$Q$3:$S$103,3,0),"")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(OCULTAR)'!$Q$3:$S$103,3,0),"")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(OCULTAR)'!$Q$3:$S$103,3,0),"")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(OCULTAR)'!$Q$3:$S$103,3,0),"")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(OCULTAR)'!$Q$3:$S$103,3,0),"")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(OCULTAR)'!$Q$3:$S$103,3,0),"")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(OCULTAR)'!$Q$3:$S$103,3,0),"")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(OCULTAR)'!$Q$3:$S$103,3,0),"")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(OCULTAR)'!$Q$3:$S$103,3,0),"")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(OCULTAR)'!$Q$3:$S$103,3,0),"")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(OCULTAR)'!$Q$3:$S$103,3,0),"")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(OCULTAR)'!$Q$3:$S$103,3,0),"")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(OCULTAR)'!$Q$3:$S$103,3,0),"")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(OCULTAR)'!$Q$3:$S$103,3,0),"")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(OCULTAR)'!$Q$3:$S$103,3,0),"")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(OCULTAR)'!$Q$3:$S$103,3,0),"")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(OCULTAR)'!$Q$3:$S$103,3,0),"")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(OCULTAR)'!$Q$3:$S$103,3,0),"")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(OCULTAR)'!$Q$3:$S$103,3,0),"")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(OCULTAR)'!$Q$3:$S$103,3,0),"")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(OCULTAR)'!$Q$3:$S$103,3,0),"")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(OCULTAR)'!$Q$3:$S$103,3,0),"")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(OCULTAR)'!$Q$3:$S$103,3,0),"")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(OCULTAR)'!$Q$3:$S$103,3,0),"")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(OCULTAR)'!$Q$3:$S$103,3,0),"")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(OCULTAR)'!$Q$3:$S$103,3,0),"")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(OCULTAR)'!$Q$3:$S$103,3,0),"")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(OCULTAR)'!$Q$3:$S$103,3,0),"")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(OCULTAR)'!$Q$3:$S$103,3,0),"")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(OCULTAR)'!$Q$3:$S$103,3,0),"")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(OCULTAR)'!$Q$3:$S$103,3,0),"")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(OCULTAR)'!$Q$3:$S$103,3,0),"")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(OCULTAR)'!$Q$3:$S$103,3,0),"")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(OCULTAR)'!$Q$3:$S$103,3,0),"")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(OCULTAR)'!$Q$3:$S$103,3,0),"")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(OCULTAR)'!$Q$3:$S$103,3,0),"")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(OCULTAR)'!$Q$3:$S$103,3,0),"")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(OCULTAR)'!$Q$3:$S$103,3,0),"")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(OCULTAR)'!$Q$3:$S$103,3,0),"")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(OCULTAR)'!$Q$3:$S$103,3,0),"")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(OCULTAR)'!$Q$3:$S$103,3,0),"")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(OCULTAR)'!$Q$3:$S$103,3,0),"")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(OCULTAR)'!$Q$3:$S$103,3,0),"")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(OCULTAR)'!$Q$3:$S$103,3,0),"")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(OCULTAR)'!$Q$3:$S$103,3,0),"")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(OCULTAR)'!$Q$3:$S$103,3,0),"")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(OCULTAR)'!$Q$3:$S$103,3,0),"")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(OCULTAR)'!$Q$3:$S$103,3,0),"")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(OCULTAR)'!$Q$3:$S$103,3,0),"")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(OCULTAR)'!$Q$3:$S$103,3,0),"")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(OCULTAR)'!$Q$3:$S$103,3,0),"")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(OCULTAR)'!$Q$3:$S$103,3,0),"")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(OCULTAR)'!$Q$3:$S$103,3,0),"")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(OCULTAR)'!$Q$3:$S$103,3,0),"")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(OCULTAR)'!$Q$3:$S$103,3,0),"")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(OCULTAR)'!$Q$3:$S$103,3,0),"")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(OCULTAR)'!$Q$3:$S$103,3,0),"")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(OCULTAR)'!$Q$3:$S$103,3,0),"")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(OCULTAR)'!$Q$3:$S$103,3,0),"")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(OCULTAR)'!$Q$3:$S$103,3,0),"")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(OCULTAR)'!$Q$3:$S$103,3,0),"")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(OCULTAR)'!$Q$3:$S$103,3,0),"")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(OCULTAR)'!$Q$3:$S$103,3,0),"")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(OCULTAR)'!$Q$3:$S$103,3,0),"")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(OCULTAR)'!$Q$3:$S$103,3,0),"")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(OCULTAR)'!$Q$3:$S$103,3,0),"")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(OCULTAR)'!$Q$3:$S$103,3,0),"")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(OCULTAR)'!$Q$3:$S$103,3,0),"")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(OCULTAR)'!$Q$3:$S$103,3,0),"")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(OCULTAR)'!$Q$3:$S$103,3,0),"")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(OCULTAR)'!$Q$3:$S$103,3,0),"")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(OCULTAR)'!$Q$3:$S$103,3,0),"")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(OCULTAR)'!$Q$3:$S$103,3,0),"")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(OCULTAR)'!$Q$3:$S$103,3,0),"")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(OCULTAR)'!$Q$3:$S$103,3,0),"")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(OCULTAR)'!$Q$3:$S$103,3,0),"")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(OCULTAR)'!$Q$3:$S$103,3,0),"")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(OCULTAR)'!$Q$3:$S$103,3,0),"")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(OCULTAR)'!$Q$3:$S$103,3,0),"")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(OCULTAR)'!$Q$3:$S$103,3,0),"")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(OCULTAR)'!$Q$3:$S$103,3,0),"")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(OCULTAR)'!$Q$3:$S$103,3,0),"")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(OCULTAR)'!$Q$3:$S$103,3,0),"")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(OCULTAR)'!$Q$3:$S$103,3,0),"")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(OCULTAR)'!$Q$3:$S$103,3,0),"")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(OCULTAR)'!$Q$3:$S$103,3,0),"")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(OCULTAR)'!$Q$3:$S$103,3,0),"")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(OCULTAR)'!$Q$3:$S$103,3,0),"")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(OCULTAR)'!$Q$3:$S$103,3,0),"")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(OCULTAR)'!$Q$3:$S$103,3,0),"")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(OCULTAR)'!$Q$3:$S$103,3,0),"")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(OCULTAR)'!$Q$3:$S$103,3,0),"")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(OCULTAR)'!$Q$3:$S$103,3,0),"")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(OCULTAR)'!$Q$3:$S$103,3,0),"")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(OCULTAR)'!$Q$3:$S$103,3,0),"")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(OCULTAR)'!$Q$3:$S$103,3,0),"")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(OCULTAR)'!$Q$3:$S$103,3,0),"")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(OCULTAR)'!$Q$3:$S$103,3,0),"")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(OCULTAR)'!$Q$3:$S$103,3,0),"")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(OCULTAR)'!$Q$3:$S$103,3,0),"")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(OCULTAR)'!$Q$3:$S$103,3,0),"")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(OCULTAR)'!$Q$3:$S$103,3,0),"")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(OCULTAR)'!$Q$3:$S$103,3,0),"")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(OCULTAR)'!$Q$3:$S$103,3,0),"")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(OCULTAR)'!$Q$3:$S$103,3,0),"")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(OCULTAR)'!$Q$3:$S$103,3,0),"")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(OCULTAR)'!$Q$3:$S$103,3,0),"")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(OCULTAR)'!$Q$3:$S$103,3,0),"")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(OCULTAR)'!$Q$3:$S$103,3,0),"")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(OCULTAR)'!$Q$3:$S$103,3,0),"")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(OCULTAR)'!$Q$3:$S$103,3,0),"")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(OCULTAR)'!$Q$3:$S$103,3,0),"")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(OCULTAR)'!$Q$3:$S$103,3,0),"")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(OCULTAR)'!$Q$3:$S$103,3,0),"")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(OCULTAR)'!$Q$3:$S$103,3,0),"")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(OCULTAR)'!$Q$3:$S$103,3,0),"")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(OCULTAR)'!$Q$3:$S$103,3,0),"")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(OCULTAR)'!$Q$3:$S$103,3,0),"")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(OCULTAR)'!$Q$3:$S$103,3,0),"")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(OCULTAR)'!$Q$3:$S$103,3,0),"")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(OCULTAR)'!$Q$3:$S$103,3,0),"")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(OCULTAR)'!$Q$3:$S$103,3,0),"")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(OCULTAR)'!$Q$3:$S$103,3,0),"")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(OCULTAR)'!$Q$3:$S$103,3,0),"")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(OCULTAR)'!$Q$3:$S$103,3,0),"")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(OCULTAR)'!$Q$3:$S$103,3,0),"")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(OCULTAR)'!$Q$3:$S$103,3,0),"")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(OCULTAR)'!$Q$3:$S$103,3,0),"")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(OCULTAR)'!$Q$3:$S$103,3,0),"")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(OCULTAR)'!$Q$3:$S$103,3,0),"")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(OCULTAR)'!$Q$3:$S$103,3,0),"")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(OCULTAR)'!$Q$3:$S$103,3,0),"")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(OCULTAR)'!$Q$3:$S$103,3,0),"")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(OCULTAR)'!$Q$3:$S$103,3,0),"")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(OCULTAR)'!$Q$3:$S$103,3,0),"")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(OCULTAR)'!$Q$3:$S$103,3,0),"")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(OCULTAR)'!$Q$3:$S$103,3,0),"")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(OCULTAR)'!$Q$3:$S$103,3,0),"")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(OCULTAR)'!$Q$3:$S$103,3,0),"")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(OCULTAR)'!$Q$3:$S$103,3,0),"")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(OCULTAR)'!$Q$3:$S$103,3,0),"")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(OCULTAR)'!$Q$3:$S$103,3,0),"")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(OCULTAR)'!$Q$3:$S$103,3,0),"")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(OCULTAR)'!$Q$3:$S$103,3,0),"")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(OCULTAR)'!$Q$3:$S$103,3,0),"")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(OCULTAR)'!$Q$3:$S$103,3,0),"")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(OCULTAR)'!$Q$3:$S$103,3,0),"")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(OCULTAR)'!$Q$3:$S$103,3,0),"")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(OCULTAR)'!$Q$3:$S$103,3,0),"")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(OCULTAR)'!$Q$3:$S$103,3,0),"")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(OCULTAR)'!$Q$3:$S$103,3,0),"")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(OCULTAR)'!$Q$3:$S$103,3,0),"")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(OCULTAR)'!$Q$3:$S$103,3,0),"")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(OCULTAR)'!$Q$3:$S$103,3,0),"")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(OCULTAR)'!$Q$3:$S$103,3,0),"")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(OCULTAR)'!$Q$3:$S$103,3,0),"")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(OCULTAR)'!$Q$3:$S$103,3,0),"")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(OCULTAR)'!$Q$3:$S$103,3,0),"")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(OCULTAR)'!$Q$3:$S$103,3,0),"")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(OCULTAR)'!$Q$3:$S$103,3,0),"")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(OCULTAR)'!$Q$3:$S$103,3,0),"")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(OCULTAR)'!$Q$3:$S$103,3,0),"")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(OCULTAR)'!$Q$3:$S$103,3,0),"")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(OCULTAR)'!$Q$3:$S$103,3,0),"")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(OCULTAR)'!$Q$3:$S$103,3,0),"")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(OCULTAR)'!$Q$3:$S$103,3,0),"")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(OCULTAR)'!$Q$3:$S$103,3,0),"")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(OCULTAR)'!$Q$3:$S$103,3,0),"")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(OCULTAR)'!$Q$3:$S$103,3,0),"")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(OCULTAR)'!$Q$3:$S$103,3,0),"")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(OCULTAR)'!$Q$3:$S$103,3,0),"")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(OCULTAR)'!$Q$3:$S$103,3,0),"")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(OCULTAR)'!$Q$3:$S$103,3,0),"")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(OCULTAR)'!$Q$3:$S$103,3,0),"")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(OCULTAR)'!$Q$3:$S$103,3,0),"")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(OCULTAR)'!$Q$3:$S$103,3,0),"")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(OCULTAR)'!$Q$3:$S$103,3,0),"")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(OCULTAR)'!$Q$3:$S$103,3,0),"")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(OCULTAR)'!$Q$3:$S$103,3,0),"")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(OCULTAR)'!$Q$3:$S$103,3,0),"")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(OCULTAR)'!$Q$3:$S$103,3,0),"")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(OCULTAR)'!$Q$3:$S$103,3,0),"")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(OCULTAR)'!$Q$3:$S$103,3,0),"")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(OCULTAR)'!$Q$3:$S$103,3,0),"")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(OCULTAR)'!$Q$3:$S$103,3,0),"")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(OCULTAR)'!$Q$3:$S$103,3,0),"")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(OCULTAR)'!$Q$3:$S$103,3,0),"")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(OCULTAR)'!$Q$3:$S$103,3,0),"")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(OCULTAR)'!$Q$3:$S$103,3,0),"")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(OCULTAR)'!$Q$3:$S$103,3,0),"")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(OCULTAR)'!$Q$3:$S$103,3,0),"")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(OCULTAR)'!$Q$3:$S$103,3,0),"")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(OCULTAR)'!$Q$3:$S$103,3,0),"")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(OCULTAR)'!$Q$3:$S$103,3,0),"")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(OCULTAR)'!$Q$3:$S$103,3,0),"")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(OCULTAR)'!$Q$3:$S$103,3,0),"")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(OCULTAR)'!$Q$3:$S$103,3,0),"")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(OCULTAR)'!$Q$3:$S$103,3,0),"")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(OCULTAR)'!$Q$3:$S$103,3,0),"")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(OCULTAR)'!$Q$3:$S$103,3,0),"")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(OCULTAR)'!$Q$3:$S$103,3,0),"")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(OCULTAR)'!$Q$3:$S$103,3,0),"")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(OCULTAR)'!$Q$3:$S$103,3,0),"")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(OCULTAR)'!$Q$3:$S$103,3,0),"")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(OCULTAR)'!$Q$3:$S$103,3,0),"")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(OCULTAR)'!$Q$3:$S$103,3,0),"")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(OCULTAR)'!$Q$3:$S$103,3,0),"")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(OCULTAR)'!$Q$3:$S$103,3,0),"")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(OCULTAR)'!$Q$3:$S$103,3,0),"")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(OCULTAR)'!$Q$3:$S$103,3,0),"")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(OCULTAR)'!$Q$3:$S$103,3,0),"")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(OCULTAR)'!$Q$3:$S$103,3,0),"")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(OCULTAR)'!$Q$3:$S$103,3,0),"")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(OCULTAR)'!$Q$3:$S$103,3,0),"")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(OCULTAR)'!$Q$3:$S$103,3,0),"")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(OCULTAR)'!$Q$3:$S$103,3,0),"")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(OCULTAR)'!$Q$3:$S$103,3,0),"")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(OCULTAR)'!$Q$3:$S$103,3,0),"")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(OCULTAR)'!$Q$3:$S$103,3,0),"")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(OCULTAR)'!$Q$3:$S$103,3,0),"")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(OCULTAR)'!$Q$3:$S$103,3,0),"")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(OCULTAR)'!$Q$3:$S$103,3,0),"")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(OCULTAR)'!$Q$3:$S$103,3,0),"")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(OCULTAR)'!$Q$3:$S$103,3,0),"")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(OCULTAR)'!$Q$3:$S$103,3,0),"")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(OCULTAR)'!$Q$3:$S$103,3,0),"")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(OCULTAR)'!$Q$3:$S$103,3,0),"")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(OCULTAR)'!$Q$3:$S$103,3,0),"")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(OCULTAR)'!$Q$3:$S$103,3,0),"")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(OCULTAR)'!$Q$3:$S$103,3,0),"")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(OCULTAR)'!$Q$3:$S$103,3,0),"")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(OCULTAR)'!$Q$3:$S$103,3,0),"")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(OCULTAR)'!$Q$3:$S$103,3,0),"")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(OCULTAR)'!$Q$3:$S$103,3,0),"")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(OCULTAR)'!$Q$3:$S$103,3,0),"")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(OCULTAR)'!$Q$3:$S$103,3,0),"")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(OCULTAR)'!$Q$3:$S$103,3,0),"")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(OCULTAR)'!$Q$3:$S$103,3,0),"")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(OCULTAR)'!$Q$3:$S$103,3,0),"")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(OCULTAR)'!$Q$3:$S$103,3,0),"")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(OCULTAR)'!$Q$3:$S$103,3,0),"")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(OCULTAR)'!$Q$3:$S$103,3,0),"")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(OCULTAR)'!$Q$3:$S$103,3,0),"")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(OCULTAR)'!$Q$3:$S$103,3,0),"")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(OCULTAR)'!$Q$3:$S$103,3,0),"")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(OCULTAR)'!$Q$3:$S$103,3,0),"")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(OCULTAR)'!$Q$3:$S$103,3,0),"")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(OCULTAR)'!$Q$3:$S$103,3,0),"")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(OCULTAR)'!$Q$3:$S$103,3,0),"")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(OCULTAR)'!$Q$3:$S$103,3,0),"")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(OCULTAR)'!$Q$3:$S$103,3,0),"")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(OCULTAR)'!$Q$3:$S$103,3,0),"")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(OCULTAR)'!$Q$3:$S$103,3,0),"")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(OCULTAR)'!$Q$3:$S$103,3,0),"")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(OCULTAR)'!$Q$3:$S$103,3,0),"")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(OCULTAR)'!$Q$3:$S$103,3,0),"")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(OCULTAR)'!$Q$3:$S$103,3,0),"")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(OCULTAR)'!$Q$3:$S$103,3,0),"")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(OCULTAR)'!$Q$3:$S$103,3,0),"")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(OCULTAR)'!$Q$3:$S$103,3,0),"")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(OCULTAR)'!$Q$3:$S$103,3,0),"")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(OCULTAR)'!$Q$3:$S$103,3,0),"")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(OCULTAR)'!$Q$3:$S$103,3,0),"")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(OCULTAR)'!$Q$3:$S$103,3,0),"")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(OCULTAR)'!$Q$3:$S$103,3,0),"")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(OCULTAR)'!$Q$3:$S$103,3,0),"")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(OCULTAR)'!$Q$3:$S$103,3,0),"")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(OCULTAR)'!$Q$3:$S$103,3,0),"")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(OCULTAR)'!$Q$3:$S$103,3,0),"")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(OCULTAR)'!$Q$3:$S$103,3,0),"")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(OCULTAR)'!$Q$3:$S$103,3,0),"")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(OCULTAR)'!$Q$3:$S$103,3,0),"")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(OCULTAR)'!$Q$3:$S$103,3,0),"")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(OCULTAR)'!$Q$3:$S$103,3,0),"")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(OCULTAR)'!$Q$3:$S$103,3,0),"")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(OCULTAR)'!$Q$3:$S$103,3,0),"")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(OCULTAR)'!$Q$3:$S$103,3,0),"")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(OCULTAR)'!$Q$3:$S$103,3,0),"")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(OCULTAR)'!$Q$3:$S$103,3,0),"")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(OCULTAR)'!$Q$3:$S$103,3,0),"")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(OCULTAR)'!$Q$3:$S$103,3,0),"")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(OCULTAR)'!$Q$3:$S$103,3,0),"")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(OCULTAR)'!$Q$3:$S$103,3,0),"")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(OCULTAR)'!$Q$3:$S$103,3,0),"")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(OCULTAR)'!$Q$3:$S$103,3,0),"")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(OCULTAR)'!$Q$3:$S$103,3,0),"")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(OCULTAR)'!$Q$3:$S$103,3,0),"")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(OCULTAR)'!$Q$3:$S$103,3,0),"")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(OCULTAR)'!$Q$3:$S$103,3,0),"")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(OCULTAR)'!$Q$3:$S$103,3,0),"")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(OCULTAR)'!$Q$3:$S$103,3,0),"")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(OCULTAR)'!$Q$3:$S$103,3,0),"")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(OCULTAR)'!$Q$3:$S$103,3,0),"")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(OCULTAR)'!$Q$3:$S$103,3,0),"")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(OCULTAR)'!$Q$3:$S$103,3,0),"")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(OCULTAR)'!$Q$3:$S$103,3,0),"")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(OCULTAR)'!$Q$3:$S$103,3,0),"")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(OCULTAR)'!$Q$3:$S$103,3,0),"")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(OCULTAR)'!$Q$3:$S$103,3,0),"")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(OCULTAR)'!$Q$3:$S$103,3,0),"")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(OCULTAR)'!$Q$3:$S$103,3,0),"")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(OCULTAR)'!$Q$3:$S$103,3,0),"")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(OCULTAR)'!$Q$3:$S$103,3,0),"")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(OCULTAR)'!$Q$3:$S$103,3,0),"")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(OCULTAR)'!$Q$3:$S$103,3,0),"")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(OCULTAR)'!$Q$3:$S$103,3,0),"")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(OCULTAR)'!$Q$3:$S$103,3,0),"")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(OCULTAR)'!$Q$3:$S$103,3,0),"")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(OCULTAR)'!$Q$3:$S$103,3,0),"")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(OCULTAR)'!$Q$3:$S$103,3,0),"")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(OCULTAR)'!$Q$3:$S$103,3,0),"")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(OCULTAR)'!$Q$3:$S$103,3,0),"")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(OCULTAR)'!$Q$3:$S$103,3,0),"")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(OCULTAR)'!$Q$3:$S$103,3,0),"")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(OCULTAR)'!$Q$3:$S$103,3,0),"")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(OCULTAR)'!$Q$3:$S$103,3,0),"")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(OCULTAR)'!$Q$3:$S$103,3,0),"")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(OCULTAR)'!$Q$3:$S$103,3,0),"")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(OCULTAR)'!$Q$3:$S$103,3,0),"")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(OCULTAR)'!$Q$3:$S$103,3,0),"")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(OCULTAR)'!$Q$3:$S$103,3,0),"")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(OCULTAR)'!$Q$3:$S$103,3,0),"")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(OCULTAR)'!$Q$3:$S$103,3,0),"")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(OCULTAR)'!$Q$3:$S$103,3,0),"")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(OCULTAR)'!$Q$3:$S$103,3,0),"")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(OCULTAR)'!$Q$3:$S$103,3,0),"")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(OCULTAR)'!$Q$3:$S$103,3,0),"")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(OCULTAR)'!$Q$3:$S$103,3,0),"")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(OCULTAR)'!$Q$3:$S$103,3,0),"")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(OCULTAR)'!$Q$3:$S$103,3,0),"")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(OCULTAR)'!$Q$3:$S$103,3,0),"")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(OCULTAR)'!$Q$3:$S$103,3,0),"")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(OCULTAR)'!$Q$3:$S$103,3,0),"")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(OCULTAR)'!$Q$3:$S$103,3,0),"")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(OCULTAR)'!$Q$3:$S$103,3,0),"")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(OCULTAR)'!$Q$3:$S$103,3,0),"")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(OCULTAR)'!$Q$3:$S$103,3,0),"")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(OCULTAR)'!$Q$3:$S$103,3,0),"")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(OCULTAR)'!$Q$3:$S$103,3,0),"")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(OCULTAR)'!$Q$3:$S$103,3,0),"")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(OCULTAR)'!$Q$3:$S$103,3,0),"")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(OCULTAR)'!$Q$3:$S$103,3,0),"")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(OCULTAR)'!$Q$3:$S$103,3,0),"")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(OCULTAR)'!$Q$3:$S$103,3,0),"")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(OCULTAR)'!$Q$3:$S$103,3,0),"")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(OCULTAR)'!$Q$3:$S$103,3,0),"")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(OCULTAR)'!$Q$3:$S$103,3,0),"")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(OCULTAR)'!$Q$3:$S$103,3,0),"")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(OCULTAR)'!$Q$3:$S$103,3,0),"")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(OCULTAR)'!$Q$3:$S$103,3,0),"")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(OCULTAR)'!$Q$3:$S$103,3,0),"")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(OCULTAR)'!$Q$3:$S$103,3,0),"")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(OCULTAR)'!$Q$3:$S$103,3,0),"")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(OCULTAR)'!$Q$3:$S$103,3,0),"")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(OCULTAR)'!$Q$3:$S$103,3,0),"")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(OCULTAR)'!$Q$3:$S$103,3,0),"")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(OCULTAR)'!$Q$3:$S$103,3,0),"")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(OCULTAR)'!$Q$3:$S$103,3,0),"")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(OCULTAR)'!$Q$3:$S$103,3,0),"")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(OCULTAR)'!$Q$3:$S$103,3,0),"")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(OCULTAR)'!$Q$3:$S$103,3,0),"")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(OCULTAR)'!$Q$3:$S$103,3,0),"")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(OCULTAR)'!$Q$3:$S$103,3,0),"")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(OCULTAR)'!$Q$3:$S$103,3,0),"")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(OCULTAR)'!$Q$3:$S$103,3,0),"")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(OCULTAR)'!$Q$3:$S$103,3,0),"")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(OCULTAR)'!$Q$3:$S$103,3,0),"")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(OCULTAR)'!$Q$3:$S$103,3,0),"")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(OCULTAR)'!$Q$3:$S$103,3,0),"")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(OCULTAR)'!$Q$3:$S$103,3,0),"")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(OCULTAR)'!$Q$3:$S$103,3,0),"")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(OCULTAR)'!$Q$3:$S$103,3,0),"")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(OCULTAR)'!$Q$3:$S$103,3,0),"")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(OCULTAR)'!$Q$3:$S$103,3,0),"")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(OCULTAR)'!$Q$3:$S$103,3,0),"")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(OCULTAR)'!$Q$3:$S$103,3,0),"")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(OCULTAR)'!$Q$3:$S$103,3,0),"")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(OCULTAR)'!$Q$3:$S$103,3,0),"")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(OCULTAR)'!$Q$3:$S$103,3,0),"")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(OCULTAR)'!$Q$3:$S$103,3,0),"")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(OCULTAR)'!$Q$3:$S$103,3,0),"")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(OCULTAR)'!$Q$3:$S$103,3,0),"")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(OCULTAR)'!$Q$3:$S$103,3,0),"")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(OCULTAR)'!$Q$3:$S$103,3,0),"")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(OCULTAR)'!$Q$3:$S$103,3,0),"")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(OCULTAR)'!$Q$3:$S$103,3,0),"")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(OCULTAR)'!$Q$3:$S$103,3,0),"")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(OCULTAR)'!$Q$3:$S$103,3,0),"")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(OCULTAR)'!$Q$3:$S$103,3,0),"")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(OCULTAR)'!$Q$3:$S$103,3,0),"")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(OCULTAR)'!$Q$3:$S$103,3,0),"")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(OCULTAR)'!$Q$3:$S$103,3,0),"")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(OCULTAR)'!$Q$3:$S$103,3,0),"")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(OCULTAR)'!$Q$3:$S$103,3,0),"")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(OCULTAR)'!$Q$3:$S$103,3,0),"")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(OCULTAR)'!$Q$3:$S$103,3,0),"")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(OCULTAR)'!$Q$3:$S$103,3,0),"")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(OCULTAR)'!$Q$3:$S$103,3,0),"")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(OCULTAR)'!$Q$3:$S$103,3,0),"")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(OCULTAR)'!$Q$3:$S$103,3,0),"")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(OCULTAR)'!$Q$3:$S$103,3,0),"")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(OCULTAR)'!$Q$3:$S$103,3,0),"")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(OCULTAR)'!$Q$3:$S$103,3,0),"")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(OCULTAR)'!$Q$3:$S$103,3,0),"")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(OCULTAR)'!$Q$3:$S$103,3,0),"")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(OCULTAR)'!$Q$3:$S$103,3,0),"")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(OCULTAR)'!$Q$3:$S$103,3,0),"")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(OCULTAR)'!$Q$3:$S$103,3,0),"")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(OCULTAR)'!$Q$3:$S$103,3,0),"")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(OCULTAR)'!$Q$3:$S$103,3,0),"")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(OCULTAR)'!$Q$3:$S$103,3,0),"")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(OCULTAR)'!$Q$3:$S$103,3,0),"")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(OCULTAR)'!$Q$3:$S$103,3,0),"")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(OCULTAR)'!$Q$3:$S$103,3,0),"")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(OCULTAR)'!$Q$3:$S$103,3,0),"")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(OCULTAR)'!$Q$3:$S$103,3,0),"")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(OCULTAR)'!$Q$3:$S$103,3,0),"")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(OCULTAR)'!$Q$3:$S$103,3,0),"")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(OCULTAR)'!$Q$3:$S$103,3,0),"")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(OCULTAR)'!$Q$3:$S$103,3,0),"")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(OCULTAR)'!$Q$3:$S$103,3,0),"")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(OCULTAR)'!$Q$3:$S$103,3,0),"")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(OCULTAR)'!$Q$3:$S$103,3,0),"")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(OCULTAR)'!$Q$3:$S$103,3,0),"")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(OCULTAR)'!$Q$3:$S$103,3,0),"")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(OCULTAR)'!$Q$3:$S$103,3,0),"")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(OCULTAR)'!$Q$3:$S$103,3,0),"")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(OCULTAR)'!$Q$3:$S$103,3,0),"")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(OCULTAR)'!$Q$3:$S$103,3,0),"")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(OCULTAR)'!$Q$3:$S$103,3,0),"")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(OCULTAR)'!$Q$3:$S$103,3,0),"")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(OCULTAR)'!$Q$3:$S$103,3,0),"")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(OCULTAR)'!$Q$3:$S$103,3,0),"")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(OCULTAR)'!$Q$3:$S$103,3,0),"")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(OCULTAR)'!$Q$3:$S$103,3,0),"")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(OCULTAR)'!$Q$3:$S$103,3,0),"")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(OCULTAR)'!$Q$3:$S$103,3,0),"")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(OCULTAR)'!$Q$3:$S$103,3,0),"")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(OCULTAR)'!$Q$3:$S$103,3,0),"")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(OCULTAR)'!$Q$3:$S$103,3,0),"")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(OCULTAR)'!$Q$3:$S$103,3,0),"")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(OCULTAR)'!$Q$3:$S$103,3,0),"")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(OCULTAR)'!$Q$3:$S$103,3,0),"")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(OCULTAR)'!$Q$3:$S$103,3,0),"")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(OCULTAR)'!$Q$3:$S$103,3,0),"")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(OCULTAR)'!$Q$3:$S$103,3,0),"")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(OCULTAR)'!$Q$3:$S$103,3,0),"")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(OCULTAR)'!$Q$3:$S$103,3,0),"")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(OCULTAR)'!$Q$3:$S$103,3,0),"")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(OCULTAR)'!$Q$3:$S$103,3,0),"")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(OCULTAR)'!$Q$3:$S$103,3,0),"")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(OCULTAR)'!$Q$3:$S$103,3,0),"")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(OCULTAR)'!$Q$3:$S$103,3,0),"")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(OCULTAR)'!$Q$3:$S$103,3,0),"")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(OCULTAR)'!$Q$3:$S$103,3,0),"")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(OCULTAR)'!$Q$3:$S$103,3,0),"")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(OCULTAR)'!$Q$3:$S$103,3,0),"")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(OCULTAR)'!$Q$3:$S$103,3,0),"")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(OCULTAR)'!$Q$3:$S$103,3,0),"")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(OCULTAR)'!$Q$3:$S$103,3,0),"")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(OCULTAR)'!$Q$3:$S$103,3,0),"")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(OCULTAR)'!$Q$3:$S$103,3,0),"")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(OCULTAR)'!$Q$3:$S$103,3,0),"")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(OCULTAR)'!$Q$3:$S$103,3,0),"")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(OCULTAR)'!$Q$3:$S$103,3,0),"")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(OCULTAR)'!$Q$3:$S$103,3,0),"")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(OCULTAR)'!$Q$3:$S$103,3,0),"")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(OCULTAR)'!$Q$3:$S$103,3,0),"")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(OCULTAR)'!$Q$3:$S$103,3,0),"")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(OCULTAR)'!$Q$3:$S$103,3,0),"")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(OCULTAR)'!$Q$3:$S$103,3,0),"")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(OCULTAR)'!$Q$3:$S$103,3,0),"")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(OCULTAR)'!$Q$3:$S$103,3,0),"")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(OCULTAR)'!$Q$3:$S$103,3,0),"")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(OCULTAR)'!$Q$3:$S$103,3,0),"")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(OCULTAR)'!$Q$3:$S$103,3,0),"")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(OCULTAR)'!$Q$3:$S$103,3,0),"")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(OCULTAR)'!$Q$3:$S$103,3,0),"")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(OCULTAR)'!$Q$3:$S$103,3,0),"")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(OCULTAR)'!$Q$3:$S$103,3,0),"")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(OCULTAR)'!$Q$3:$S$103,3,0),"")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(OCULTAR)'!$Q$3:$S$103,3,0),"")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(OCULTAR)'!$Q$3:$S$103,3,0),"")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(OCULTAR)'!$Q$3:$S$103,3,0),"")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(OCULTAR)'!$Q$3:$S$103,3,0),"")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(OCULTAR)'!$Q$3:$S$103,3,0),"")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(OCULTAR)'!$Q$3:$S$103,3,0),"")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(OCULTAR)'!$Q$3:$S$103,3,0),"")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(OCULTAR)'!$Q$3:$S$103,3,0),"")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(OCULTAR)'!$Q$3:$S$103,3,0),"")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(OCULTAR)'!$Q$3:$S$103,3,0),"")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(OCULTAR)'!$Q$3:$S$103,3,0),"")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(OCULTAR)'!$Q$3:$S$103,3,0),"")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(OCULTAR)'!$Q$3:$S$103,3,0),"")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(OCULTAR)'!$Q$3:$S$103,3,0),"")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(OCULTAR)'!$Q$3:$S$103,3,0),"")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(OCULTAR)'!$Q$3:$S$103,3,0),"")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(OCULTAR)'!$Q$3:$S$103,3,0),"")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(OCULTAR)'!$Q$3:$S$103,3,0),"")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(OCULTAR)'!$Q$3:$S$103,3,0),"")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(OCULTAR)'!$Q$3:$S$103,3,0),"")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(OCULTAR)'!$Q$3:$S$103,3,0),"")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(OCULTAR)'!$Q$3:$S$103,3,0),"")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(OCULTAR)'!$Q$3:$S$103,3,0),"")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(OCULTAR)'!$Q$3:$S$103,3,0),"")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(OCULTAR)'!$Q$3:$S$103,3,0),"")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(OCULTAR)'!$Q$3:$S$103,3,0),"")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(OCULTAR)'!$Q$3:$S$103,3,0),"")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(OCULTAR)'!$Q$3:$S$103,3,0),"")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(OCULTAR)'!$Q$3:$S$103,3,0),"")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(OCULTAR)'!$Q$3:$S$103,3,0),"")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(OCULTAR)'!$Q$3:$S$103,3,0),"")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(OCULTAR)'!$Q$3:$S$103,3,0),"")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(OCULTAR)'!$Q$3:$S$103,3,0),"")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(OCULTAR)'!$Q$3:$S$103,3,0),"")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(OCULTAR)'!$Q$3:$S$103,3,0),"")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(OCULTAR)'!$Q$3:$S$103,3,0),"")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(OCULTAR)'!$Q$3:$S$103,3,0),"")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(OCULTAR)'!$Q$3:$S$103,3,0),"")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(OCULTAR)'!$Q$3:$S$103,3,0),"")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(OCULTAR)'!$Q$3:$S$103,3,0),"")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(OCULTAR)'!$Q$3:$S$103,3,0),"")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(OCULTAR)'!$Q$3:$S$103,3,0),"")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(OCULTAR)'!$Q$3:$S$103,3,0),"")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(OCULTAR)'!$Q$3:$S$103,3,0),"")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(OCULTAR)'!$Q$3:$S$103,3,0),"")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(OCULTAR)'!$Q$3:$S$103,3,0),"")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(OCULTAR)'!$Q$3:$S$103,3,0),"")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(OCULTAR)'!$Q$3:$S$103,3,0),"")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(OCULTAR)'!$Q$3:$S$103,3,0),"")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(OCULTAR)'!$Q$3:$S$103,3,0),"")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(OCULTAR)'!$Q$3:$S$103,3,0),"")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(OCULTAR)'!$Q$3:$S$103,3,0),"")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(OCULTAR)'!$Q$3:$S$103,3,0),"")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(OCULTAR)'!$Q$3:$S$103,3,0),"")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(OCULTAR)'!$Q$3:$S$103,3,0),"")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(OCULTAR)'!$Q$3:$S$103,3,0),"")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(OCULTAR)'!$Q$3:$S$103,3,0),"")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(OCULTAR)'!$Q$3:$S$103,3,0),"")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(OCULTAR)'!$Q$3:$S$103,3,0),"")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(OCULTAR)'!$Q$3:$S$103,3,0),"")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(OCULTAR)'!$Q$3:$S$103,3,0),"")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(OCULTAR)'!$Q$3:$S$103,3,0),"")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(OCULTAR)'!$Q$3:$S$103,3,0),"")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(OCULTAR)'!$Q$3:$S$103,3,0),"")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(OCULTAR)'!$Q$3:$S$103,3,0),"")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(OCULTAR)'!$Q$3:$S$103,3,0),"")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(OCULTAR)'!$Q$3:$S$103,3,0),"")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(OCULTAR)'!$Q$3:$S$103,3,0),"")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(OCULTAR)'!$Q$3:$S$103,3,0),"")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(OCULTAR)'!$Q$3:$S$103,3,0),"")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(OCULTAR)'!$Q$3:$S$103,3,0),"")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(OCULTAR)'!$Q$3:$S$103,3,0),"")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(OCULTAR)'!$Q$3:$S$103,3,0),"")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(OCULTAR)'!$Q$3:$S$103,3,0),"")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(OCULTAR)'!$Q$3:$S$103,3,0),"")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(OCULTAR)'!$Q$3:$S$103,3,0),"")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(OCULTAR)'!$Q$3:$S$103,3,0),"")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(OCULTAR)'!$Q$3:$S$103,3,0),"")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(OCULTAR)'!$Q$3:$S$103,3,0),"")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(OCULTAR)'!$Q$3:$S$103,3,0),"")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(OCULTAR)'!$Q$3:$S$103,3,0),"")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(OCULTAR)'!$Q$3:$S$103,3,0),"")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(OCULTAR)'!$Q$3:$S$103,3,0),"")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(OCULTAR)'!$Q$3:$S$103,3,0),"")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(OCULTAR)'!$Q$3:$S$103,3,0),"")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(OCULTAR)'!$Q$3:$S$103,3,0),"")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(OCULTAR)'!$Q$3:$S$103,3,0),"")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(OCULTAR)'!$Q$3:$S$103,3,0),"")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(OCULTAR)'!$Q$3:$S$103,3,0),"")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(OCULTAR)'!$Q$3:$S$103,3,0),"")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(OCULTAR)'!$Q$3:$S$103,3,0),"")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(OCULTAR)'!$Q$3:$S$103,3,0),"")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(OCULTAR)'!$Q$3:$S$103,3,0),"")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(OCULTAR)'!$Q$3:$S$103,3,0),"")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(OCULTAR)'!$Q$3:$S$103,3,0),"")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(OCULTAR)'!$Q$3:$S$103,3,0),"")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(OCULTAR)'!$Q$3:$S$103,3,0),"")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(OCULTAR)'!$Q$3:$S$103,3,0),"")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(OCULTAR)'!$Q$3:$S$103,3,0),"")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(OCULTAR)'!$Q$3:$S$103,3,0),"")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(OCULTAR)'!$Q$3:$S$103,3,0),"")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(OCULTAR)'!$Q$3:$S$103,3,0),"")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(OCULTAR)'!$Q$3:$S$103,3,0),"")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(OCULTAR)'!$Q$3:$S$103,3,0),"")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(OCULTAR)'!$Q$3:$S$103,3,0),"")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(OCULTAR)'!$Q$3:$S$103,3,0),"")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(OCULTAR)'!$Q$3:$S$103,3,0),"")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(OCULTAR)'!$Q$3:$S$103,3,0),"")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(OCULTAR)'!$Q$3:$S$103,3,0),"")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(OCULTAR)'!$Q$3:$S$103,3,0),"")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(OCULTAR)'!$Q$3:$S$103,3,0),"")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(OCULTAR)'!$Q$3:$S$103,3,0),"")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(OCULTAR)'!$Q$3:$S$103,3,0),"")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(OCULTAR)'!$Q$3:$S$103,3,0),"")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(OCULTAR)'!$Q$3:$S$103,3,0),"")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(OCULTAR)'!$Q$3:$S$103,3,0),"")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(OCULTAR)'!$Q$3:$S$103,3,0),"")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(OCULTAR)'!$Q$3:$S$103,3,0),"")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(OCULTAR)'!$Q$3:$S$103,3,0),"")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(OCULTAR)'!$Q$3:$S$103,3,0),"")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(OCULTAR)'!$Q$3:$S$103,3,0),"")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(OCULTAR)'!$Q$3:$S$103,3,0),"")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(OCULTAR)'!$Q$3:$S$103,3,0),"")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(OCULTAR)'!$Q$3:$S$103,3,0),"")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(OCULTAR)'!$Q$3:$S$103,3,0),"")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(OCULTAR)'!$Q$3:$S$103,3,0),"")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(OCULTAR)'!$Q$3:$S$103,3,0),"")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(OCULTAR)'!$Q$3:$S$103,3,0),"")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(OCULTAR)'!$Q$3:$S$103,3,0),"")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(OCULTAR)'!$Q$3:$S$103,3,0),"")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(OCULTAR)'!$Q$3:$S$103,3,0),"")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(OCULTAR)'!$Q$3:$S$103,3,0),"")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(OCULTAR)'!$Q$3:$S$103,3,0),"")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(OCULTAR)'!$Q$3:$S$103,3,0),"")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(OCULTAR)'!$Q$3:$S$103,3,0),"")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(OCULTAR)'!$Q$3:$S$103,3,0),"")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(OCULTAR)'!$Q$3:$S$103,3,0),"")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(OCULTAR)'!$Q$3:$S$103,3,0),"")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(OCULTAR)'!$Q$3:$S$103,3,0),"")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(OCULTAR)'!$Q$3:$S$103,3,0),"")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(OCULTAR)'!$Q$3:$S$103,3,0),"")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(OCULTAR)'!$Q$3:$S$103,3,0),"")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(OCULTAR)'!$Q$3:$S$103,3,0),"")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(OCULTAR)'!$Q$3:$S$103,3,0),"")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(OCULTAR)'!$Q$3:$S$103,3,0),"")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(OCULTAR)'!$Q$3:$S$103,3,0),"")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(OCULTAR)'!$Q$3:$S$103,3,0),"")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(OCULTAR)'!$Q$3:$S$103,3,0),"")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(OCULTAR)'!$Q$3:$S$103,3,0),"")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(OCULTAR)'!$Q$3:$S$103,3,0),"")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(OCULTAR)'!$Q$3:$S$103,3,0),"")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(OCULTAR)'!$Q$3:$S$103,3,0),"")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(OCULTAR)'!$Q$3:$S$103,3,0),"")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(OCULTAR)'!$Q$3:$S$103,3,0),"")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(OCULTAR)'!$Q$3:$S$103,3,0),"")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(OCULTAR)'!$Q$3:$S$103,3,0),"")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(OCULTAR)'!$Q$3:$S$103,3,0),"")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(OCULTAR)'!$Q$3:$S$103,3,0),"")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(OCULTAR)'!$Q$3:$S$103,3,0),"")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(OCULTAR)'!$Q$3:$S$103,3,0),"")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(OCULTAR)'!$Q$3:$S$103,3,0),"")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(OCULTAR)'!$Q$3:$S$103,3,0),"")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(OCULTAR)'!$Q$3:$S$103,3,0),"")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(OCULTAR)'!$Q$3:$S$103,3,0),"")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(OCULTAR)'!$Q$3:$S$103,3,0),"")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(OCULTAR)'!$Q$3:$S$103,3,0),"")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(OCULTAR)'!$Q$3:$S$103,3,0),"")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(OCULTAR)'!$Q$3:$S$103,3,0),"")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(OCULTAR)'!$Q$3:$S$103,3,0),"")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(OCULTAR)'!$Q$3:$S$103,3,0),"")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(OCULTAR)'!$Q$3:$S$103,3,0),"")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(OCULTAR)'!$Q$3:$S$103,3,0),"")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(OCULTAR)'!$Q$3:$S$103,3,0),"")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(OCULTAR)'!$Q$3:$S$103,3,0),"")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(OCULTAR)'!$Q$3:$S$103,3,0),"")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(OCULTAR)'!$Q$3:$S$103,3,0),"")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(OCULTAR)'!$Q$3:$S$103,3,0),"")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(OCULTAR)'!$Q$3:$S$103,3,0),"")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(OCULTAR)'!$Q$3:$S$103,3,0),"")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(OCULTAR)'!$Q$3:$S$103,3,0),"")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(OCULTAR)'!$Q$3:$S$103,3,0),"")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(OCULTAR)'!$Q$3:$S$103,3,0),"")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(OCULTAR)'!$Q$3:$S$103,3,0),"")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(OCULTAR)'!$Q$3:$S$103,3,0),"")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(OCULTAR)'!$Q$3:$S$103,3,0),"")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(OCULTAR)'!$Q$3:$S$103,3,0),"")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(OCULTAR)'!$Q$3:$S$103,3,0),"")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(OCULTAR)'!$Q$3:$S$103,3,0),"")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(OCULTAR)'!$Q$3:$S$103,3,0),"")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(OCULTAR)'!$Q$3:$S$103,3,0),"")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(OCULTAR)'!$Q$3:$S$103,3,0),"")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(OCULTAR)'!$Q$3:$S$103,3,0),"")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(OCULTAR)'!$Q$3:$S$103,3,0),"")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(OCULTAR)'!$Q$3:$S$103,3,0),"")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(OCULTAR)'!$Q$3:$S$103,3,0),"")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(OCULTAR)'!$Q$3:$S$103,3,0),"")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(OCULTAR)'!$Q$3:$S$103,3,0),"")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(OCULTAR)'!$Q$3:$S$103,3,0),"")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(OCULTAR)'!$Q$3:$S$103,3,0),"")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(OCULTAR)'!$Q$3:$S$103,3,0),"")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(OCULTAR)'!$Q$3:$S$103,3,0),"")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(OCULTAR)'!$Q$3:$S$103,3,0),"")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(OCULTAR)'!$Q$3:$S$103,3,0),"")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(OCULTAR)'!$Q$3:$S$103,3,0),"")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(OCULTAR)'!$Q$3:$S$103,3,0),"")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(OCULTAR)'!$Q$3:$S$103,3,0),"")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(OCULTAR)'!$Q$3:$S$103,3,0),"")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(OCULTAR)'!$Q$3:$S$103,3,0),"")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(OCULTAR)'!$Q$3:$S$103,3,0),"")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(OCULTAR)'!$Q$3:$S$103,3,0),"")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(OCULTAR)'!$Q$3:$S$103,3,0),"")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(OCULTAR)'!$Q$3:$S$103,3,0),"")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(OCULTAR)'!$Q$3:$S$103,3,0),"")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(OCULTAR)'!$Q$3:$S$103,3,0),"")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(OCULTAR)'!$Q$3:$S$103,3,0),"")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(OCULTAR)'!$Q$3:$S$103,3,0),"")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(OCULTAR)'!$Q$3:$S$103,3,0),"")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(OCULTAR)'!$Q$3:$S$103,3,0),"")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(OCULTAR)'!$Q$3:$S$103,3,0),"")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(OCULTAR)'!$Q$3:$S$103,3,0),"")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(OCULTAR)'!$Q$3:$S$103,3,0),"")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(OCULTAR)'!$Q$3:$S$103,3,0),"")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(OCULTAR)'!$Q$3:$S$103,3,0),"")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(OCULTAR)'!$Q$3:$S$103,3,0),"")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(OCULTAR)'!$Q$3:$S$103,3,0),"")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(OCULTAR)'!$Q$3:$S$103,3,0),"")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(OCULTAR)'!$Q$3:$S$103,3,0),"")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(OCULTAR)'!$Q$3:$S$103,3,0),"")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(OCULTAR)'!$Q$3:$S$103,3,0),"")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(OCULTAR)'!$Q$3:$S$103,3,0),"")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(OCULTAR)'!$Q$3:$S$103,3,0),"")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(OCULTAR)'!$Q$3:$S$103,3,0),"")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(OCULTAR)'!$Q$3:$S$103,3,0),"")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(OCULTAR)'!$Q$3:$S$103,3,0),"")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(OCULTAR)'!$Q$3:$S$103,3,0),"")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(OCULTAR)'!$Q$3:$S$103,3,0),"")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(OCULTAR)'!$Q$3:$S$103,3,0),"")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(OCULTAR)'!$Q$3:$S$103,3,0),"")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(OCULTAR)'!$Q$3:$S$103,3,0),"")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(OCULTAR)'!$Q$3:$S$103,3,0),"")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(OCULTAR)'!$Q$3:$S$103,3,0),"")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(OCULTAR)'!$Q$3:$S$103,3,0),"")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(OCULTAR)'!$Q$3:$S$103,3,0),"")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(OCULTAR)'!$Q$3:$S$103,3,0),"")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(OCULTAR)'!$Q$3:$S$103,3,0),"")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(OCULTAR)'!$Q$3:$S$103,3,0),"")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(OCULTAR)'!$Q$3:$S$103,3,0),"")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(OCULTAR)'!$Q$3:$S$103,3,0),"")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(OCULTAR)'!$Q$3:$S$103,3,0),"")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(OCULTAR)'!$Q$3:$S$103,3,0),"")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(OCULTAR)'!$Q$3:$S$103,3,0),"")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(OCULTAR)'!$Q$3:$S$103,3,0),"")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(OCULTAR)'!$Q$3:$S$103,3,0),"")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(OCULTAR)'!$Q$3:$S$103,3,0),"")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(OCULTAR)'!$Q$3:$S$103,3,0),"")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(OCULTAR)'!$Q$3:$S$103,3,0),"")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(OCULTAR)'!$Q$3:$S$103,3,0),"")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(OCULTAR)'!$Q$3:$S$103,3,0),"")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(OCULTAR)'!$Q$3:$S$103,3,0),"")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(OCULTAR)'!$Q$3:$S$103,3,0),"")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(OCULTAR)'!$Q$3:$S$103,3,0),"")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(OCULTAR)'!$Q$3:$S$103,3,0),"")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(OCULTAR)'!$Q$3:$S$103,3,0),"")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(OCULTAR)'!$Q$3:$S$103,3,0),"")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(OCULTAR)'!$Q$3:$S$103,3,0),"")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(OCULTAR)'!$Q$3:$S$103,3,0),"")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(OCULTAR)'!$Q$3:$S$103,3,0),"")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(OCULTAR)'!$Q$3:$S$103,3,0),"")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(OCULTAR)'!$Q$3:$S$103,3,0),"")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(OCULTAR)'!$Q$3:$S$103,3,0),"")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(OCULTAR)'!$Q$3:$S$103,3,0),"")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(OCULTAR)'!$Q$3:$S$103,3,0),"")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(OCULTAR)'!$Q$3:$S$103,3,0),"")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(OCULTAR)'!$Q$3:$S$103,3,0),"")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(OCULTAR)'!$Q$3:$S$103,3,0),"")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(OCULTAR)'!$Q$3:$S$103,3,0),"")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(OCULTAR)'!$Q$3:$S$103,3,0),"")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(OCULTAR)'!$Q$3:$S$103,3,0),"")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(OCULTAR)'!$Q$3:$S$103,3,0),"")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(OCULTAR)'!$Q$3:$S$103,3,0),"")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(OCULTAR)'!$Q$3:$S$103,3,0),"")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(OCULTAR)'!$Q$3:$S$103,3,0),"")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(OCULTAR)'!$Q$3:$S$103,3,0),"")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(OCULTAR)'!$Q$3:$S$103,3,0),"")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(OCULTAR)'!$Q$3:$S$103,3,0),"")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(OCULTAR)'!$Q$3:$S$103,3,0),"")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(OCULTAR)'!$Q$3:$S$103,3,0),"")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(OCULTAR)'!$Q$3:$S$103,3,0),"")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(OCULTAR)'!$Q$3:$S$103,3,0),"")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(OCULTAR)'!$Q$3:$S$103,3,0),"")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(OCULTAR)'!$Q$3:$S$103,3,0),"")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(OCULTAR)'!$Q$3:$S$103,3,0),"")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(OCULTAR)'!$Q$3:$S$103,3,0),"")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(OCULTAR)'!$Q$3:$S$103,3,0),"")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(OCULTAR)'!$Q$3:$S$103,3,0),"")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(OCULTAR)'!$Q$3:$S$103,3,0),"")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(OCULTAR)'!$Q$3:$S$103,3,0),"")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(OCULTAR)'!$Q$3:$S$103,3,0),"")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(OCULTAR)'!$Q$3:$S$103,3,0),"")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(OCULTAR)'!$Q$3:$S$103,3,0),"")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(OCULTAR)'!$Q$3:$S$103,3,0),"")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(OCULTAR)'!$Q$3:$S$103,3,0),"")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(OCULTAR)'!$Q$3:$S$103,3,0),"")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(OCULTAR)'!$Q$3:$S$103,3,0),"")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(OCULTAR)'!$Q$3:$S$103,3,0),"")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(OCULTAR)'!$Q$3:$S$103,3,0),"")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(OCULTAR)'!$Q$3:$S$103,3,0),"")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(OCULTAR)'!$Q$3:$S$103,3,0),"")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(OCULTAR)'!$Q$3:$S$103,3,0),"")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(OCULTAR)'!$Q$3:$S$103,3,0),"")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(OCULTAR)'!$Q$3:$S$103,3,0),"")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(OCULTAR)'!$Q$3:$S$103,3,0),"")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(OCULTAR)'!$Q$3:$S$103,3,0),"")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(OCULTAR)'!$Q$3:$S$103,3,0),"")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(OCULTAR)'!$Q$3:$S$103,3,0),"")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(OCULTAR)'!$Q$3:$S$103,3,0),"")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(OCULTAR)'!$Q$3:$S$103,3,0),"")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(OCULTAR)'!$Q$3:$S$103,3,0),"")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(OCULTAR)'!$Q$3:$S$103,3,0),"")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(OCULTAR)'!$Q$3:$S$103,3,0),"")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(OCULTAR)'!$Q$3:$S$103,3,0),"")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(OCULTAR)'!$Q$3:$S$103,3,0),"")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(OCULTAR)'!$Q$3:$S$103,3,0),"")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(OCULTAR)'!$Q$3:$S$103,3,0),"")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(OCULTAR)'!$Q$3:$S$103,3,0),"")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(OCULTAR)'!$Q$3:$S$103,3,0),"")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(OCULTAR)'!$Q$3:$S$103,3,0),"")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(OCULTAR)'!$Q$3:$S$103,3,0),"")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(OCULTAR)'!$Q$3:$S$103,3,0),"")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(OCULTAR)'!$Q$3:$S$103,3,0),"")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(OCULTAR)'!$Q$3:$S$103,3,0),"")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(OCULTAR)'!$Q$3:$S$103,3,0),"")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(OCULTAR)'!$Q$3:$S$103,3,0),"")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(OCULTAR)'!$Q$3:$S$103,3,0),"")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(OCULTAR)'!$Q$3:$S$103,3,0),"")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(OCULTAR)'!$Q$3:$S$103,3,0),"")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(OCULTAR)'!$Q$3:$S$103,3,0),"")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(OCULTAR)'!$Q$3:$S$103,3,0),"")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(OCULTAR)'!$Q$3:$S$103,3,0),"")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(OCULTAR)'!$Q$3:$S$103,3,0),"")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(OCULTAR)'!$Q$3:$S$103,3,0),"")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(OCULTAR)'!$Q$3:$S$103,3,0),"")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(OCULTAR)'!$Q$3:$S$103,3,0),"")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(OCULTAR)'!$Q$3:$S$103,3,0),"")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(OCULTAR)'!$Q$3:$S$103,3,0),"")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(OCULTAR)'!$Q$3:$S$103,3,0),"")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(OCULTAR)'!$Q$3:$S$103,3,0),"")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(OCULTAR)'!$Q$3:$S$103,3,0),"")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(OCULTAR)'!$Q$3:$S$103,3,0),"")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(OCULTAR)'!$Q$3:$S$103,3,0),"")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(OCULTAR)'!$Q$3:$S$103,3,0),"")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(OCULTAR)'!$Q$3:$S$103,3,0),"")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(OCULTAR)'!$Q$3:$S$103,3,0),"")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(OCULTAR)'!$Q$3:$S$103,3,0),"")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(OCULTAR)'!$Q$3:$S$103,3,0),"")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(OCULTAR)'!$Q$3:$S$103,3,0),"")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(OCULTAR)'!$Q$3:$S$103,3,0),"")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(OCULTAR)'!$Q$3:$S$103,3,0),"")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(OCULTAR)'!$Q$3:$S$103,3,0),"")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(OCULTAR)'!$Q$3:$S$103,3,0),"")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(OCULTAR)'!$Q$3:$S$103,3,0),"")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(OCULTAR)'!$Q$3:$S$103,3,0),"")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(OCULTAR)'!$Q$3:$S$103,3,0),"")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(OCULTAR)'!$Q$3:$S$103,3,0),"")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(OCULTAR)'!$Q$3:$S$103,3,0),"")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(OCULTAR)'!$Q$3:$S$103,3,0),"")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(OCULTAR)'!$Q$3:$S$103,3,0),"")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(OCULTAR)'!$Q$3:$S$103,3,0),"")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(OCULTAR)'!$Q$3:$S$103,3,0),"")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(OCULTAR)'!$Q$3:$S$103,3,0),"")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(OCULTAR)'!$Q$3:$S$103,3,0),"")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(OCULTAR)'!$Q$3:$S$103,3,0),"")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(OCULTAR)'!$Q$3:$S$103,3,0),"")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(OCULTAR)'!$Q$3:$S$103,3,0),"")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(OCULTAR)'!$Q$3:$S$103,3,0),"")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(OCULTAR)'!$Q$3:$S$103,3,0),"")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(OCULTAR)'!$Q$3:$S$103,3,0),"")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(OCULTAR)'!$Q$3:$S$103,3,0),"")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(OCULTAR)'!$Q$3:$S$103,3,0),"")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(OCULTAR)'!$Q$3:$S$103,3,0),"")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(OCULTAR)'!$Q$3:$S$103,3,0),"")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(OCULTAR)'!$Q$3:$S$103,3,0),"")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(OCULTAR)'!$Q$3:$S$103,3,0),"")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(OCULTAR)'!$Q$3:$S$103,3,0),"")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(OCULTAR)'!$Q$3:$S$103,3,0),"")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(OCULTAR)'!$Q$3:$S$103,3,0),"")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(OCULTAR)'!$Q$3:$S$103,3,0),"")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(OCULTAR)'!$Q$3:$S$103,3,0),"")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(OCULTAR)'!$Q$3:$S$103,3,0),"")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(OCULTAR)'!$Q$3:$S$103,3,0),"")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(OCULTAR)'!$Q$3:$S$103,3,0),"")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(OCULTAR)'!$Q$3:$S$103,3,0),"")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(OCULTAR)'!$Q$3:$S$103,3,0),"")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(OCULTAR)'!$Q$3:$S$103,3,0),"")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(OCULTAR)'!$Q$3:$S$103,3,0),"")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(OCULTAR)'!$Q$3:$S$103,3,0),"")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(OCULTAR)'!$Q$3:$S$103,3,0),"")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(OCULTAR)'!$Q$3:$S$103,3,0),"")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(OCULTAR)'!$Q$3:$S$103,3,0),"")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(OCULTAR)'!$Q$3:$S$103,3,0),"")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(OCULTAR)'!$Q$3:$S$103,3,0),"")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(OCULTAR)'!$Q$3:$S$103,3,0),"")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(OCULTAR)'!$Q$3:$S$103,3,0),"")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(OCULTAR)'!$Q$3:$S$103,3,0),"")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(OCULTAR)'!$Q$3:$S$103,3,0),"")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(OCULTAR)'!$Q$3:$S$103,3,0),"")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(OCULTAR)'!$Q$3:$S$103,3,0),"")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(OCULTAR)'!$Q$3:$S$103,3,0),"")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(OCULTAR)'!$Q$3:$S$103,3,0),"")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(OCULTAR)'!$Q$3:$S$103,3,0),"")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(OCULTAR)'!$Q$3:$S$103,3,0),"")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(OCULTAR)'!$Q$3:$S$103,3,0),"")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(OCULTAR)'!$Q$3:$S$103,3,0),"")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(OCULTAR)'!$Q$3:$S$103,3,0),"")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(OCULTAR)'!$Q$3:$S$103,3,0),"")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(OCULTAR)'!$Q$3:$S$103,3,0),"")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(OCULTAR)'!$Q$3:$S$103,3,0),"")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(OCULTAR)'!$Q$3:$S$103,3,0),"")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(OCULTAR)'!$Q$3:$S$103,3,0),"")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(OCULTAR)'!$Q$3:$S$103,3,0),"")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(OCULTAR)'!$Q$3:$S$103,3,0),"")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(OCULTAR)'!$Q$3:$S$103,3,0),"")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(OCULTAR)'!$Q$3:$S$103,3,0),"")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(OCULTAR)'!$Q$3:$S$103,3,0),"")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(OCULTAR)'!$Q$3:$S$103,3,0),"")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(OCULTAR)'!$Q$3:$S$103,3,0),"")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(OCULTAR)'!$Q$3:$S$103,3,0),"")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(OCULTAR)'!$Q$3:$S$103,3,0),"")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(OCULTAR)'!$Q$3:$S$103,3,0),"")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(OCULTAR)'!$Q$3:$S$103,3,0),"")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(OCULTAR)'!$Q$3:$S$103,3,0),"")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(OCULTAR)'!$Q$3:$S$103,3,0),"")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(OCULTAR)'!$Q$3:$S$103,3,0),"")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(OCULTAR)'!$Q$3:$S$103,3,0),"")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(OCULTAR)'!$Q$3:$S$103,3,0),"")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(OCULTAR)'!$Q$3:$S$103,3,0),"")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(OCULTAR)'!$Q$3:$S$103,3,0),"")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(OCULTAR)'!$Q$3:$S$103,3,0),"")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(OCULTAR)'!$Q$3:$S$103,3,0),"")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(OCULTAR)'!$Q$3:$S$103,3,0),"")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(OCULTAR)'!$Q$3:$S$103,3,0),"")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(OCULTAR)'!$Q$3:$S$103,3,0),"")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(OCULTAR)'!$Q$3:$S$103,3,0),"")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(OCULTAR)'!$Q$3:$S$103,3,0),"")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(OCULTAR)'!$Q$3:$S$103,3,0),"")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(OCULTAR)'!$Q$3:$S$103,3,0),"")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(OCULTAR)'!$Q$3:$S$103,3,0),"")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(OCULTAR)'!$Q$3:$S$103,3,0),"")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(OCULTAR)'!$Q$3:$S$103,3,0),"")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(OCULTAR)'!$Q$3:$S$103,3,0),"")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(OCULTAR)'!$Q$3:$S$103,3,0),"")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(OCULTAR)'!$Q$3:$S$103,3,0),"")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(OCULTAR)'!$Q$3:$S$103,3,0),"")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(OCULTAR)'!$Q$3:$S$103,3,0),"")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(OCULTAR)'!$Q$3:$S$103,3,0),"")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(OCULTAR)'!$Q$3:$S$103,3,0),"")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(OCULTAR)'!$Q$3:$S$103,3,0),"")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(OCULTAR)'!$Q$3:$S$103,3,0),"")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(OCULTAR)'!$Q$3:$S$103,3,0),"")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(OCULTAR)'!$Q$3:$S$103,3,0),"")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(OCULTAR)'!$Q$3:$S$103,3,0),"")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(OCULTAR)'!$Q$3:$S$103,3,0),"")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(OCULTAR)'!$Q$3:$S$103,3,0),"")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(OCULTAR)'!$Q$3:$S$103,3,0),"")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(OCULTAR)'!$Q$3:$S$103,3,0),"")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(OCULTAR)'!$Q$3:$S$103,3,0),"")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(OCULTAR)'!$Q$3:$S$103,3,0),"")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(OCULTAR)'!$Q$3:$S$103,3,0),"")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(OCULTAR)'!$Q$3:$S$103,3,0),"")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(OCULTAR)'!$Q$3:$S$103,3,0),"")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(OCULTAR)'!$Q$3:$S$103,3,0),"")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(OCULTAR)'!$Q$3:$S$103,3,0),"")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(OCULTAR)'!$Q$3:$S$103,3,0),"")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(OCULTAR)'!$Q$3:$S$103,3,0),"")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(OCULTAR)'!$Q$3:$S$103,3,0),"")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(OCULTAR)'!$Q$3:$S$103,3,0),"")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(OCULTAR)'!$Q$3:$S$103,3,0),"")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(OCULTAR)'!$Q$3:$S$103,3,0),"")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(OCULTAR)'!$Q$3:$S$103,3,0),"")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(OCULTAR)'!$Q$3:$S$103,3,0),"")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(OCULTAR)'!$Q$3:$S$103,3,0),"")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(OCULTAR)'!$Q$3:$S$103,3,0),"")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(OCULTAR)'!$Q$3:$S$103,3,0),"")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(OCULTAR)'!$Q$3:$S$103,3,0),"")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(OCULTAR)'!$Q$3:$S$103,3,0),"")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(OCULTAR)'!$Q$3:$S$103,3,0),"")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(OCULTAR)'!$Q$3:$S$103,3,0),"")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(OCULTAR)'!$Q$3:$S$103,3,0),"")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(OCULTAR)'!$Q$3:$S$103,3,0),"")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(OCULTAR)'!$Q$3:$S$103,3,0),"")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(OCULTAR)'!$Q$3:$S$103,3,0),"")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(OCULTAR)'!$Q$3:$S$103,3,0),"")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(OCULTAR)'!$Q$3:$S$103,3,0),"")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(OCULTAR)'!$Q$3:$S$103,3,0),"")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(OCULTAR)'!$Q$3:$S$103,3,0),"")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(OCULTAR)'!$Q$3:$S$103,3,0),"")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(OCULTAR)'!$Q$3:$S$103,3,0),"")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(OCULTAR)'!$Q$3:$S$103,3,0),"")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(OCULTAR)'!$Q$3:$S$103,3,0),"")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(OCULTAR)'!$Q$3:$S$103,3,0),"")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(OCULTAR)'!$Q$3:$S$103,3,0),"")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(OCULTAR)'!$Q$3:$S$103,3,0),"")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(OCULTAR)'!$Q$3:$S$103,3,0),"")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(OCULTAR)'!$Q$3:$S$103,3,0),"")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(OCULTAR)'!$Q$3:$S$103,3,0),"")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(OCULTAR)'!$Q$3:$S$103,3,0),"")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(OCULTAR)'!$Q$3:$S$103,3,0),"")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(OCULTAR)'!$Q$3:$S$103,3,0),"")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(OCULTAR)'!$Q$3:$S$103,3,0),"")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(OCULTAR)'!$Q$3:$S$103,3,0),"")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(OCULTAR)'!$Q$3:$S$103,3,0),"")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(OCULTAR)'!$Q$3:$S$103,3,0),"")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(OCULTAR)'!$Q$3:$S$103,3,0),"")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(OCULTAR)'!$Q$3:$S$103,3,0),"")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(OCULTAR)'!$Q$3:$S$103,3,0),"")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(OCULTAR)'!$Q$3:$S$103,3,0),"")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(OCULTAR)'!$Q$3:$S$103,3,0),"")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(OCULTAR)'!$Q$3:$S$103,3,0),"")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(OCULTAR)'!$Q$3:$S$103,3,0),"")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(OCULTAR)'!$Q$3:$S$103,3,0),"")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(OCULTAR)'!$Q$3:$S$103,3,0),"")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(OCULTAR)'!$Q$3:$S$103,3,0),"")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(OCULTAR)'!$Q$3:$S$103,3,0),"")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(OCULTAR)'!$Q$3:$S$103,3,0),"")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(OCULTAR)'!$Q$3:$S$103,3,0),"")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(OCULTAR)'!$Q$3:$S$103,3,0),"")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(OCULTAR)'!$Q$3:$S$103,3,0),"")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(OCULTAR)'!$Q$3:$S$103,3,0),"")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(OCULTAR)'!$Q$3:$S$103,3,0),"")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(OCULTAR)'!$Q$3:$S$103,3,0),"")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(OCULTAR)'!$Q$3:$S$103,3,0),"")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(OCULTAR)'!$Q$3:$S$103,3,0),"")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(OCULTAR)'!$Q$3:$S$103,3,0),"")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(OCULTAR)'!$Q$3:$S$103,3,0),"")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(OCULTAR)'!$Q$3:$S$103,3,0),"")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(OCULTAR)'!$Q$3:$S$103,3,0),"")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(OCULTAR)'!$Q$3:$S$103,3,0),"")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(OCULTAR)'!$Q$3:$S$103,3,0),"")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(OCULTAR)'!$Q$3:$S$103,3,0),"")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(OCULTAR)'!$Q$3:$S$103,3,0),"")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(OCULTAR)'!$Q$3:$S$103,3,0),"")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(OCULTAR)'!$Q$3:$S$103,3,0),"")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(OCULTAR)'!$Q$3:$S$103,3,0),"")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(OCULTAR)'!$Q$3:$S$103,3,0),"")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(OCULTAR)'!$Q$3:$S$103,3,0),"")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(OCULTAR)'!$Q$3:$S$103,3,0),"")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(OCULTAR)'!$Q$3:$S$103,3,0),"")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(OCULTAR)'!$Q$3:$S$103,3,0),"")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(OCULTAR)'!$Q$3:$S$103,3,0),"")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(OCULTAR)'!$Q$3:$S$103,3,0),"")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(OCULTAR)'!$Q$3:$S$103,3,0),"")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(OCULTAR)'!$Q$3:$S$103,3,0),"")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(OCULTAR)'!$Q$3:$S$103,3,0),"")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(OCULTAR)'!$Q$3:$S$103,3,0),"")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(OCULTAR)'!$Q$3:$S$103,3,0),"")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(OCULTAR)'!$Q$3:$S$103,3,0),"")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(OCULTAR)'!$Q$3:$S$103,3,0),"")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(OCULTAR)'!$Q$3:$S$103,3,0),"")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(OCULTAR)'!$Q$3:$S$103,3,0),"")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(OCULTAR)'!$Q$3:$S$103,3,0),"")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(OCULTAR)'!$Q$3:$S$103,3,0),"")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(OCULTAR)'!$Q$3:$S$103,3,0),"")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(OCULTAR)'!$Q$3:$S$103,3,0),"")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(OCULTAR)'!$Q$3:$S$103,3,0),"")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(OCULTAR)'!$Q$3:$S$103,3,0),"")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(OCULTAR)'!$Q$3:$S$103,3,0),"")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(OCULTAR)'!$Q$3:$S$103,3,0),"")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(OCULTAR)'!$Q$3:$S$103,3,0),"")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(OCULTAR)'!$Q$3:$S$103,3,0),"")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(OCULTAR)'!$Q$3:$S$103,3,0),"")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(OCULTAR)'!$Q$3:$S$103,3,0),"")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(OCULTAR)'!$Q$3:$S$103,3,0),"")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(OCULTAR)'!$Q$3:$S$103,3,0),"")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(OCULTAR)'!$Q$3:$S$103,3,0),"")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(OCULTAR)'!$Q$3:$S$103,3,0),"")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(OCULTAR)'!$Q$3:$S$103,3,0),"")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(OCULTAR)'!$Q$3:$S$103,3,0),"")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(OCULTAR)'!$Q$3:$S$103,3,0),"")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(OCULTAR)'!$Q$3:$S$103,3,0),"")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(OCULTAR)'!$Q$3:$S$103,3,0),"")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(OCULTAR)'!$Q$3:$S$103,3,0),"")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(OCULTAR)'!$Q$3:$S$103,3,0),"")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(OCULTAR)'!$Q$3:$S$103,3,0),"")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(OCULTAR)'!$Q$3:$S$103,3,0),"")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(OCULTAR)'!$Q$3:$S$103,3,0),"")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(OCULTAR)'!$Q$3:$S$103,3,0),"")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(OCULTAR)'!$Q$3:$S$103,3,0),"")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(OCULTAR)'!$Q$3:$S$103,3,0),"")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(OCULTAR)'!$Q$3:$S$103,3,0),"")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(OCULTAR)'!$Q$3:$S$103,3,0),"")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(OCULTAR)'!$Q$3:$S$103,3,0),"")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(OCULTAR)'!$Q$3:$S$103,3,0),"")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(OCULTAR)'!$Q$3:$S$103,3,0),"")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(OCULTAR)'!$Q$3:$S$103,3,0),"")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(OCULTAR)'!$Q$3:$S$103,3,0),"")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(OCULTAR)'!$Q$3:$S$103,3,0),"")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(OCULTAR)'!$Q$3:$S$103,3,0),"")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(OCULTAR)'!$Q$3:$S$103,3,0),"")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(OCULTAR)'!$Q$3:$S$103,3,0),"")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(OCULTAR)'!$Q$3:$S$103,3,0),"")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(OCULTAR)'!$Q$3:$S$103,3,0),"")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(OCULTAR)'!$Q$3:$S$103,3,0),"")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(OCULTAR)'!$Q$3:$S$103,3,0),"")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(OCULTAR)'!$Q$3:$S$103,3,0),"")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(OCULTAR)'!$Q$3:$S$103,3,0),"")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(OCULTAR)'!$Q$3:$S$103,3,0),"")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(OCULTAR)'!$Q$3:$S$103,3,0),"")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(OCULTAR)'!$Q$3:$S$103,3,0),"")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(OCULTAR)'!$Q$3:$S$103,3,0),"")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(OCULTAR)'!$Q$3:$S$103,3,0),"")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(OCULTAR)'!$Q$3:$S$103,3,0),"")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(OCULTAR)'!$Q$3:$S$103,3,0),"")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(OCULTAR)'!$Q$3:$S$103,3,0),"")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(OCULTAR)'!$Q$3:$S$103,3,0),"")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(OCULTAR)'!$Q$3:$S$103,3,0),"")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(OCULTAR)'!$Q$3:$S$103,3,0),"")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(OCULTAR)'!$Q$3:$S$103,3,0),"")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(OCULTAR)'!$Q$3:$S$103,3,0),"")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(OCULTAR)'!$Q$3:$S$103,3,0),"")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(OCULTAR)'!$Q$3:$S$103,3,0),"")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(OCULTAR)'!$Q$3:$S$103,3,0),"")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(OCULTAR)'!$Q$3:$S$103,3,0),"")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(OCULTAR)'!$Q$3:$S$103,3,0),"")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(OCULTAR)'!$Q$3:$S$103,3,0),"")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(OCULTAR)'!$Q$3:$S$103,3,0),"")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(OCULTAR)'!$Q$3:$S$103,3,0),"")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(OCULTAR)'!$Q$3:$S$103,3,0),"")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(OCULTAR)'!$Q$3:$S$103,3,0),"")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(OCULTAR)'!$Q$3:$S$103,3,0),"")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(OCULTAR)'!$Q$3:$S$103,3,0),"")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(OCULTAR)'!$Q$3:$S$103,3,0),"")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(OCULTAR)'!$Q$3:$S$103,3,0),"")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(OCULTAR)'!$Q$3:$S$103,3,0),"")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(OCULTAR)'!$Q$3:$S$103,3,0),"")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(OCULTAR)'!$Q$3:$S$103,3,0),"")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(OCULTAR)'!$Q$3:$S$103,3,0),"")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(OCULTAR)'!$Q$3:$S$103,3,0),"")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(OCULTAR)'!$Q$3:$S$103,3,0),"")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(OCULTAR)'!$Q$3:$S$103,3,0),"")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(OCULTAR)'!$Q$3:$S$103,3,0),"")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(OCULTAR)'!$Q$3:$S$103,3,0),"")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(OCULTAR)'!$Q$3:$S$103,3,0),"")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(OCULTAR)'!$Q$3:$S$103,3,0),"")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(OCULTAR)'!$Q$3:$S$103,3,0),"")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(OCULTAR)'!$Q$3:$S$103,3,0),"")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(OCULTAR)'!$Q$3:$S$103,3,0),"")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(OCULTAR)'!$Q$3:$S$103,3,0),"")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(OCULTAR)'!$Q$3:$S$103,3,0),"")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(OCULTAR)'!$Q$3:$S$103,3,0),"")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(OCULTAR)'!$Q$3:$S$103,3,0),"")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(OCULTAR)'!$Q$3:$S$103,3,0),"")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(OCULTAR)'!$Q$3:$S$103,3,0),"")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(OCULTAR)'!$Q$3:$S$103,3,0),"")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(OCULTAR)'!$Q$3:$S$103,3,0),"")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(OCULTAR)'!$Q$3:$S$103,3,0),"")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(OCULTAR)'!$Q$3:$S$103,3,0),"")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(OCULTAR)'!$Q$3:$S$103,3,0),"")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(OCULTAR)'!$Q$3:$S$103,3,0),"")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(OCULTAR)'!$Q$3:$S$103,3,0),"")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(OCULTAR)'!$Q$3:$S$103,3,0),"")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(OCULTAR)'!$Q$3:$S$103,3,0),"")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(OCULTAR)'!$Q$3:$S$103,3,0),"")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(OCULTAR)'!$Q$3:$S$103,3,0),"")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(OCULTAR)'!$Q$3:$S$103,3,0),"")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(OCULTAR)'!$Q$3:$S$103,3,0),"")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(OCULTAR)'!$Q$3:$S$103,3,0),"")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(OCULTAR)'!$Q$3:$S$103,3,0),"")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(OCULTAR)'!$Q$3:$S$103,3,0),"")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(OCULTAR)'!$Q$3:$S$103,3,0),"")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(OCULTAR)'!$Q$3:$S$103,3,0),"")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(OCULTAR)'!$Q$3:$S$103,3,0),"")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(OCULTAR)'!$Q$3:$S$103,3,0),"")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(OCULTAR)'!$Q$3:$S$103,3,0),"")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(OCULTAR)'!$Q$3:$S$103,3,0),"")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(OCULTAR)'!$Q$3:$S$103,3,0),"")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(OCULTAR)'!$Q$3:$S$103,3,0),"")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(OCULTAR)'!$Q$3:$S$103,3,0),"")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(OCULTAR)'!$Q$3:$S$103,3,0),"")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(OCULTAR)'!$Q$3:$S$103,3,0),"")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(OCULTAR)'!$Q$3:$S$103,3,0),"")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(OCULTAR)'!$Q$3:$S$103,3,0),"")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(OCULTAR)'!$Q$3:$S$103,3,0),"")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(OCULTAR)'!$Q$3:$S$103,3,0),"")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(OCULTAR)'!$Q$3:$S$103,3,0),"")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(OCULTAR)'!$Q$3:$S$103,3,0),"")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(OCULTAR)'!$Q$3:$S$103,3,0),"")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(OCULTAR)'!$Q$3:$S$103,3,0),"")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(OCULTAR)'!$Q$3:$S$103,3,0),"")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(OCULTAR)'!$Q$3:$S$103,3,0),"")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(OCULTAR)'!$Q$3:$S$103,3,0),"")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(OCULTAR)'!$Q$3:$S$103,3,0),"")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(OCULTAR)'!$Q$3:$S$103,3,0),"")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(OCULTAR)'!$Q$3:$S$103,3,0),"")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(OCULTAR)'!$Q$3:$S$103,3,0),"")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(OCULTAR)'!$Q$3:$S$103,3,0),"")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(OCULTAR)'!$Q$3:$S$103,3,0),"")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(OCULTAR)'!$Q$3:$S$103,3,0),"")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(OCULTAR)'!$Q$3:$S$103,3,0),"")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(OCULTAR)'!$Q$3:$S$103,3,0),"")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(OCULTAR)'!$Q$3:$S$103,3,0),"")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(OCULTAR)'!$Q$3:$S$103,3,0),"")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(OCULTAR)'!$Q$3:$S$103,3,0),"")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(OCULTAR)'!$Q$3:$S$103,3,0),"")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(OCULTAR)'!$Q$3:$S$103,3,0),"")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(OCULTAR)'!$Q$3:$S$103,3,0),"")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(OCULTAR)'!$Q$3:$S$103,3,0),"")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(OCULTAR)'!$Q$3:$S$103,3,0),"")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(OCULTAR)'!$Q$3:$S$103,3,0),"")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(OCULTAR)'!$Q$3:$S$103,3,0),"")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(OCULTAR)'!$Q$3:$S$103,3,0),"")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(OCULTAR)'!$Q$3:$S$103,3,0),"")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(OCULTAR)'!$Q$3:$S$103,3,0),"")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(OCULTAR)'!$Q$3:$S$103,3,0),"")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(OCULTAR)'!$Q$3:$S$103,3,0),"")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(OCULTAR)'!$Q$3:$S$103,3,0),"")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(OCULTAR)'!$Q$3:$S$103,3,0),"")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(OCULTAR)'!$Q$3:$S$103,3,0),"")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(OCULTAR)'!$Q$3:$S$103,3,0),"")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(OCULTAR)'!$Q$3:$S$103,3,0),"")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(OCULTAR)'!$Q$3:$S$103,3,0),"")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(OCULTAR)'!$Q$3:$S$103,3,0),"")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(OCULTAR)'!$Q$3:$S$103,3,0),"")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(OCULTAR)'!$Q$3:$S$103,3,0),"")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(OCULTAR)'!$Q$3:$S$103,3,0),"")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(OCULTAR)'!$Q$3:$S$103,3,0),"")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(OCULTAR)'!$Q$3:$S$103,3,0),"")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(OCULTAR)'!$Q$3:$S$103,3,0),"")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(OCULTAR)'!$Q$3:$S$103,3,0),"")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(OCULTAR)'!$Q$3:$S$103,3,0),"")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(OCULTAR)'!$Q$3:$S$103,3,0),"")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(OCULTAR)'!$Q$3:$S$103,3,0),"")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(OCULTAR)'!$Q$3:$S$103,3,0),"")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(OCULTAR)'!$Q$3:$S$103,3,0),"")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(OCULTAR)'!$Q$3:$S$103,3,0),"")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(OCULTAR)'!$Q$3:$S$103,3,0),"")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(OCULTAR)'!$Q$3:$S$103,3,0),"")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(OCULTAR)'!$Q$3:$S$103,3,0),"")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(OCULTAR)'!$Q$3:$S$103,3,0),"")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(OCULTAR)'!$Q$3:$S$103,3,0),"")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(OCULTAR)'!$Q$3:$S$103,3,0),"")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(OCULTAR)'!$Q$3:$S$103,3,0),"")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(OCULTAR)'!$Q$3:$S$103,3,0),"")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(OCULTAR)'!$Q$3:$S$103,3,0),"")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(OCULTAR)'!$Q$3:$S$103,3,0),"")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(OCULTAR)'!$Q$3:$S$103,3,0),"")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(OCULTAR)'!$Q$3:$S$103,3,0),"")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(OCULTAR)'!$Q$3:$S$103,3,0),"")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(OCULTAR)'!$Q$3:$S$103,3,0),"")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(OCULTAR)'!$Q$3:$S$103,3,0),"")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(OCULTAR)'!$Q$3:$S$103,3,0),"")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(OCULTAR)'!$Q$3:$S$103,3,0),"")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(OCULTAR)'!$Q$3:$S$103,3,0),"")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(OCULTAR)'!$Q$3:$S$103,3,0),"")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(OCULTAR)'!$Q$3:$S$103,3,0),"")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(OCULTAR)'!$Q$3:$S$103,3,0),"")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(OCULTAR)'!$Q$3:$S$103,3,0),"")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(OCULTAR)'!$Q$3:$S$103,3,0),"")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(OCULTAR)'!$Q$3:$S$103,3,0),"")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(OCULTAR)'!$Q$3:$S$103,3,0),"")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(OCULTAR)'!$Q$3:$S$103,3,0),"")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(OCULTAR)'!$Q$3:$S$103,3,0),"")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(OCULTAR)'!$Q$3:$S$103,3,0),"")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(OCULTAR)'!$Q$3:$S$103,3,0),"")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(OCULTAR)'!$Q$3:$S$103,3,0),"")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(OCULTAR)'!$Q$3:$S$103,3,0),"")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(OCULTAR)'!$Q$3:$S$103,3,0),"")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(OCULTAR)'!$Q$3:$S$103,3,0),"")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(OCULTAR)'!$Q$3:$S$103,3,0),"")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(OCULTAR)'!$Q$3:$S$103,3,0),"")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(OCULTAR)'!$Q$3:$S$103,3,0),"")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(OCULTAR)'!$Q$3:$S$103,3,0),"")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(OCULTAR)'!$Q$3:$S$103,3,0),"")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(OCULTAR)'!$Q$3:$S$103,3,0),"")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(OCULTAR)'!$Q$3:$S$103,3,0),"")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(OCULTAR)'!$Q$3:$S$103,3,0),"")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(OCULTAR)'!$Q$3:$S$103,3,0),"")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(OCULTAR)'!$Q$3:$S$103,3,0),"")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(OCULTAR)'!$Q$3:$S$103,3,0),"")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(OCULTAR)'!$Q$3:$S$103,3,0),"")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(OCULTAR)'!$Q$3:$S$103,3,0),"")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(OCULTAR)'!$Q$3:$S$103,3,0),"")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(OCULTAR)'!$Q$3:$S$103,3,0),"")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(OCULTAR)'!$Q$3:$S$103,3,0),"")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(OCULTAR)'!$Q$3:$S$103,3,0),"")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(OCULTAR)'!$Q$3:$S$103,3,0),"")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(OCULTAR)'!$Q$3:$S$103,3,0),"")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(OCULTAR)'!$Q$3:$S$103,3,0),"")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(OCULTAR)'!$Q$3:$S$103,3,0),"")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(OCULTAR)'!$Q$3:$S$103,3,0),"")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(OCULTAR)'!$Q$3:$S$103,3,0),"")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(OCULTAR)'!$Q$3:$S$103,3,0),"")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(OCULTAR)'!$Q$3:$S$103,3,0),"")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(OCULTAR)'!$Q$3:$S$103,3,0),"")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(OCULTAR)'!$Q$3:$S$103,3,0),"")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(OCULTAR)'!$Q$3:$S$103,3,0),"")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(OCULTAR)'!$Q$3:$S$103,3,0),"")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(OCULTAR)'!$Q$3:$S$103,3,0),"")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(OCULTAR)'!$Q$3:$S$103,3,0),"")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(OCULTAR)'!$Q$3:$S$103,3,0),"")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(OCULTAR)'!$Q$3:$S$103,3,0),"")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(OCULTAR)'!$Q$3:$S$103,3,0),"")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(OCULTAR)'!$Q$3:$S$103,3,0),"")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(OCULTAR)'!$Q$3:$S$103,3,0),"")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(OCULTAR)'!$Q$3:$S$103,3,0),"")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(OCULTAR)'!$Q$3:$S$103,3,0),"")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(OCULTAR)'!$Q$3:$S$103,3,0),"")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(OCULTAR)'!$Q$3:$S$103,3,0),"")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(OCULTAR)'!$Q$3:$S$103,3,0),"")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(OCULTAR)'!$Q$3:$S$103,3,0),"")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(OCULTAR)'!$Q$3:$S$103,3,0),"")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(OCULTAR)'!$Q$3:$S$103,3,0),"")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(OCULTAR)'!$Q$3:$S$103,3,0),"")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(OCULTAR)'!$Q$3:$S$103,3,0),"")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(OCULTAR)'!$Q$3:$S$103,3,0),"")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work</dc:creator>
  <cp:lastModifiedBy>work</cp:lastModifiedBy>
  <dcterms:created xsi:type="dcterms:W3CDTF">2023-02-27T20:47:24Z</dcterms:created>
  <dcterms:modified xsi:type="dcterms:W3CDTF">2023-02-27T20:47:39Z</dcterms:modified>
</cp:coreProperties>
</file>