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1. NOVEMBRO\TCE\EXCEL\"/>
    </mc:Choice>
  </mc:AlternateContent>
  <bookViews>
    <workbookView xWindow="0" yWindow="0" windowWidth="24000" windowHeight="97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<sst xmlns="http://schemas.openxmlformats.org/spreadsheetml/2006/main" count="8" uniqueCount="8">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</sst>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1.%20NOVEMBRO/VERS&#195;O%20DIGITAL/13.2%20PCF_11_2022_UPAE%20G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9039744001409</v>
          </cell>
          <cell r="C10" t="str">
            <v>UPAE GARANHUNS</v>
          </cell>
          <cell r="F10" t="str">
            <v>2022NE000051</v>
          </cell>
          <cell r="G10">
            <v>44564</v>
          </cell>
          <cell r="H10">
            <v>9474000</v>
          </cell>
          <cell r="I10" t="str">
            <v>2022OB079277</v>
          </cell>
          <cell r="J10">
            <v>44875</v>
          </cell>
          <cell r="N10">
            <v>789500</v>
          </cell>
        </row>
        <row r="11">
          <cell r="B11">
            <v>9039744001409</v>
          </cell>
          <cell r="C11" t="str">
            <v>UPAE GARANHUNS</v>
          </cell>
          <cell r="F11" t="str">
            <v>2022NE002275</v>
          </cell>
          <cell r="G11">
            <v>44564</v>
          </cell>
          <cell r="H11">
            <v>467461.89</v>
          </cell>
          <cell r="I11" t="str">
            <v>2022OB078925</v>
          </cell>
          <cell r="J11">
            <v>44876</v>
          </cell>
          <cell r="N11">
            <v>38331.99</v>
          </cell>
        </row>
        <row r="12">
          <cell r="B12">
            <v>9039744001409</v>
          </cell>
          <cell r="C12" t="str">
            <v>UPAE GARANHUNS</v>
          </cell>
          <cell r="F12" t="str">
            <v>2022NE000050</v>
          </cell>
          <cell r="G12">
            <v>44564</v>
          </cell>
          <cell r="H12">
            <v>8850000</v>
          </cell>
          <cell r="I12" t="str">
            <v>2022OB081262</v>
          </cell>
          <cell r="J12">
            <v>44886</v>
          </cell>
          <cell r="N12">
            <v>737500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2022NE000051</v>
      </c>
      <c r="D2" s="5">
        <f>IF('[1]TCE - ANEXO V - REC. Preencher'!G10="","",'[1]TCE - ANEXO V - REC. Preencher'!G10)</f>
        <v>44564</v>
      </c>
      <c r="E2" s="6">
        <f>'[1]TCE - ANEXO V - REC. Preencher'!H10</f>
        <v>9474000</v>
      </c>
      <c r="F2" s="4" t="str">
        <f>'[1]TCE - ANEXO V - REC. Preencher'!I10</f>
        <v>2022OB079277</v>
      </c>
      <c r="G2" s="5">
        <f>IF('[1]TCE - ANEXO V - REC. Preencher'!J10="","",'[1]TCE - ANEXO V - REC. Preencher'!J10)</f>
        <v>44875</v>
      </c>
      <c r="H2" s="6">
        <f>'[1]TCE - ANEXO V - REC. Preencher'!N10</f>
        <v>789500</v>
      </c>
    </row>
    <row r="3" spans="1:8" ht="24" customHeight="1" x14ac:dyDescent="0.2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2022NE002275</v>
      </c>
      <c r="D3" s="5">
        <f>IF('[1]TCE - ANEXO V - REC. Preencher'!G11="","",'[1]TCE - ANEXO V - REC. Preencher'!G11)</f>
        <v>44564</v>
      </c>
      <c r="E3" s="6">
        <f>'[1]TCE - ANEXO V - REC. Preencher'!H11</f>
        <v>467461.89</v>
      </c>
      <c r="F3" s="4" t="str">
        <f>'[1]TCE - ANEXO V - REC. Preencher'!I11</f>
        <v>2022OB078925</v>
      </c>
      <c r="G3" s="5">
        <f>IF('[1]TCE - ANEXO V - REC. Preencher'!J11="","",'[1]TCE - ANEXO V - REC. Preencher'!J11)</f>
        <v>44876</v>
      </c>
      <c r="H3" s="6">
        <f>'[1]TCE - ANEXO V - REC. Preencher'!N11</f>
        <v>38331.99</v>
      </c>
    </row>
    <row r="4" spans="1:8" ht="24" customHeight="1" x14ac:dyDescent="0.2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Preencher'!F12</f>
        <v>2022NE000050</v>
      </c>
      <c r="D4" s="5">
        <f>IF('[1]TCE - ANEXO V - REC. Preencher'!G12="","",'[1]TCE - ANEXO V - REC. Preencher'!G12)</f>
        <v>44564</v>
      </c>
      <c r="E4" s="6">
        <f>'[1]TCE - ANEXO V - REC. Preencher'!H12</f>
        <v>8850000</v>
      </c>
      <c r="F4" s="4" t="str">
        <f>'[1]TCE - ANEXO V - REC. Preencher'!I12</f>
        <v>2022OB081262</v>
      </c>
      <c r="G4" s="5">
        <f>IF('[1]TCE - ANEXO V - REC. Preencher'!J12="","",'[1]TCE - ANEXO V - REC. Preencher'!J12)</f>
        <v>44886</v>
      </c>
      <c r="H4" s="6">
        <f>'[1]TCE - ANEXO V - REC. Preencher'!N12</f>
        <v>737500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2022-12-30T20:11:22Z</dcterms:created>
  <dcterms:modified xsi:type="dcterms:W3CDTF">2022-12-30T20:12:17Z</dcterms:modified>
</cp:coreProperties>
</file>