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aee\Desktop\ARQ TCE\"/>
    </mc:Choice>
  </mc:AlternateContent>
  <bookViews>
    <workbookView xWindow="0" yWindow="0" windowWidth="28800" windowHeight="1231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<sst xmlns="http://schemas.openxmlformats.org/spreadsheetml/2006/main" count="17" uniqueCount="16">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</sst>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GH%20-%20UPAE%20ESCADA\PCF\10.2022\PCF_2022_REV_09_V3%20-%20REV%2001%20-%20Em%2025_04_2022%20UPAE%20ESCADA%20102022%20(Repar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ESCADA - CG Nº 021/2022</v>
          </cell>
          <cell r="E11" t="str">
            <v>ANA LUCIA COSTA</v>
          </cell>
          <cell r="G11" t="str">
            <v>2 - Outros Profissionais da Saúde</v>
          </cell>
          <cell r="H11" t="str">
            <v>5152-05</v>
          </cell>
          <cell r="I11" t="str">
            <v>10/2022</v>
          </cell>
          <cell r="J11" t="str">
            <v>2 - Diarista</v>
          </cell>
          <cell r="K11">
            <v>44</v>
          </cell>
          <cell r="L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63.2</v>
          </cell>
          <cell r="X11">
            <v>975.43000000000006</v>
          </cell>
        </row>
        <row r="12">
          <cell r="C12" t="str">
            <v>UPAE ESCADA - CG Nº 021/2022</v>
          </cell>
          <cell r="E12" t="str">
            <v>ANA PAULA DA SILVA</v>
          </cell>
          <cell r="G12" t="str">
            <v>3 - Administrativo</v>
          </cell>
          <cell r="H12" t="str">
            <v>4110-10</v>
          </cell>
          <cell r="I12" t="str">
            <v>10/2022</v>
          </cell>
          <cell r="J12" t="str">
            <v>2 - Diarista</v>
          </cell>
          <cell r="K12">
            <v>44</v>
          </cell>
          <cell r="L12">
            <v>1212</v>
          </cell>
          <cell r="P12">
            <v>0</v>
          </cell>
          <cell r="Q12">
            <v>0</v>
          </cell>
          <cell r="R12">
            <v>125.9</v>
          </cell>
          <cell r="S12">
            <v>0</v>
          </cell>
          <cell r="W12">
            <v>139.38</v>
          </cell>
          <cell r="X12">
            <v>1198.52</v>
          </cell>
        </row>
        <row r="13">
          <cell r="C13" t="str">
            <v>UPAE ESCADA - CG Nº 021/2022</v>
          </cell>
          <cell r="E13" t="str">
            <v>ANA PAULA RIBEIRO DE ANDRADE SILVA</v>
          </cell>
          <cell r="G13" t="str">
            <v>3 - Administrativo</v>
          </cell>
          <cell r="H13" t="str">
            <v>4110-10</v>
          </cell>
          <cell r="I13" t="str">
            <v>10/2022</v>
          </cell>
          <cell r="J13" t="str">
            <v>2 - Diarista</v>
          </cell>
          <cell r="K13">
            <v>44</v>
          </cell>
          <cell r="L13">
            <v>1131.2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109.08</v>
          </cell>
          <cell r="X13">
            <v>1022.12</v>
          </cell>
        </row>
        <row r="14">
          <cell r="C14" t="str">
            <v>UPAE ESCADA - CG Nº 021/2022</v>
          </cell>
          <cell r="E14" t="str">
            <v>ANDRE MAURO DOS ANJOS</v>
          </cell>
          <cell r="G14" t="str">
            <v>3 - Administrativo</v>
          </cell>
          <cell r="H14" t="str">
            <v>3131-15</v>
          </cell>
          <cell r="I14" t="str">
            <v>10/2022</v>
          </cell>
          <cell r="J14" t="str">
            <v>2 - Diarista</v>
          </cell>
          <cell r="K14">
            <v>44</v>
          </cell>
          <cell r="L14">
            <v>1620.38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192.47</v>
          </cell>
          <cell r="X14">
            <v>1427.91</v>
          </cell>
        </row>
        <row r="15">
          <cell r="C15" t="str">
            <v>UPAE ESCADA - CG Nº 021/2022</v>
          </cell>
          <cell r="E15" t="str">
            <v>BRUNO RAFAEL BARBOSA DA SILVA</v>
          </cell>
          <cell r="G15" t="str">
            <v>3 - Administrativo</v>
          </cell>
          <cell r="H15" t="str">
            <v>5174-10</v>
          </cell>
          <cell r="I15" t="str">
            <v>10/2022</v>
          </cell>
          <cell r="J15" t="str">
            <v>2 - Diarista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49.99</v>
          </cell>
          <cell r="X15">
            <v>938.65</v>
          </cell>
        </row>
        <row r="16">
          <cell r="C16" t="str">
            <v>UPAE ESCADA - CG Nº 021/2022</v>
          </cell>
          <cell r="E16" t="str">
            <v>CLEBSON AMERICO SILVA DE BARROS</v>
          </cell>
          <cell r="G16" t="str">
            <v>3 - Administrativo</v>
          </cell>
          <cell r="H16" t="str">
            <v>5143-10</v>
          </cell>
          <cell r="I16" t="str">
            <v>10/2022</v>
          </cell>
          <cell r="J16" t="str">
            <v>2 - Diarista</v>
          </cell>
          <cell r="K16">
            <v>44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46.96</v>
          </cell>
          <cell r="X16">
            <v>754.31</v>
          </cell>
        </row>
        <row r="17">
          <cell r="C17" t="str">
            <v>UPAE ESCADA - CG Nº 021/2022</v>
          </cell>
          <cell r="E17" t="str">
            <v>COSME PAULO SANTIAGO</v>
          </cell>
          <cell r="G17" t="str">
            <v>3 - Administrativo</v>
          </cell>
          <cell r="H17" t="str">
            <v>5174-10</v>
          </cell>
          <cell r="I17" t="str">
            <v>10/2022</v>
          </cell>
          <cell r="J17" t="str">
            <v>2 - Diarista</v>
          </cell>
          <cell r="K17">
            <v>44</v>
          </cell>
          <cell r="L17">
            <v>1212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139.38</v>
          </cell>
          <cell r="X17">
            <v>1072.6199999999999</v>
          </cell>
        </row>
        <row r="18">
          <cell r="C18" t="str">
            <v>UPAE ESCADA - CG Nº 021/2022</v>
          </cell>
          <cell r="E18" t="str">
            <v>DANIEL JOSE DA ROCHA</v>
          </cell>
          <cell r="G18" t="str">
            <v>3 - Administrativo</v>
          </cell>
          <cell r="H18" t="str">
            <v>5174-10</v>
          </cell>
          <cell r="I18" t="str">
            <v>10/2022</v>
          </cell>
          <cell r="J18" t="str">
            <v>1 - Plantonista</v>
          </cell>
          <cell r="K18">
            <v>44</v>
          </cell>
          <cell r="L18">
            <v>1212</v>
          </cell>
          <cell r="P18">
            <v>0</v>
          </cell>
          <cell r="Q18">
            <v>0</v>
          </cell>
          <cell r="R18">
            <v>117.07</v>
          </cell>
          <cell r="S18">
            <v>0</v>
          </cell>
          <cell r="W18">
            <v>144.83000000000001</v>
          </cell>
          <cell r="X18">
            <v>1184.24</v>
          </cell>
        </row>
        <row r="19">
          <cell r="C19" t="str">
            <v>UPAE ESCADA - CG Nº 021/2022</v>
          </cell>
          <cell r="E19" t="str">
            <v>DANIEL RODRIGUES ALCOFORADO BRAGA</v>
          </cell>
          <cell r="G19" t="str">
            <v>3 - Administrativo</v>
          </cell>
          <cell r="H19" t="str">
            <v>1421-05</v>
          </cell>
          <cell r="I19" t="str">
            <v>10/2022</v>
          </cell>
          <cell r="J19" t="str">
            <v>2 - Diarista</v>
          </cell>
          <cell r="K19">
            <v>44</v>
          </cell>
          <cell r="L19">
            <v>10903.1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2789.56</v>
          </cell>
          <cell r="X19">
            <v>8113.5400000000009</v>
          </cell>
        </row>
        <row r="20">
          <cell r="C20" t="str">
            <v>UPAE ESCADA - CG Nº 021/2022</v>
          </cell>
          <cell r="E20" t="str">
            <v>DANIELY CARNEIRO DE SIQUEIRA SANTIAGO</v>
          </cell>
          <cell r="G20" t="str">
            <v>2 - Outros Profissionais da Saúde</v>
          </cell>
          <cell r="H20" t="str">
            <v>2234-05</v>
          </cell>
          <cell r="I20" t="str">
            <v>10/2022</v>
          </cell>
          <cell r="J20" t="str">
            <v>2 - Diarista</v>
          </cell>
          <cell r="K20">
            <v>30</v>
          </cell>
          <cell r="L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413.35</v>
          </cell>
          <cell r="X20">
            <v>1281.77</v>
          </cell>
        </row>
        <row r="21">
          <cell r="C21" t="str">
            <v>UPAE ESCADA - CG Nº 021/2022</v>
          </cell>
          <cell r="E21" t="str">
            <v>DOUGLAS DE OLIVEIRA SANTOS</v>
          </cell>
          <cell r="G21" t="str">
            <v>3 - Administrativo</v>
          </cell>
          <cell r="H21" t="str">
            <v>5174-10</v>
          </cell>
          <cell r="I21" t="str">
            <v>10/2022</v>
          </cell>
          <cell r="J21" t="str">
            <v>1 - Plantonista</v>
          </cell>
          <cell r="K21">
            <v>44</v>
          </cell>
          <cell r="L21">
            <v>1212</v>
          </cell>
          <cell r="P21">
            <v>0</v>
          </cell>
          <cell r="Q21">
            <v>0</v>
          </cell>
          <cell r="R21">
            <v>56.47</v>
          </cell>
          <cell r="S21">
            <v>0</v>
          </cell>
          <cell r="W21">
            <v>139.38</v>
          </cell>
          <cell r="X21">
            <v>1129.0900000000001</v>
          </cell>
        </row>
        <row r="22">
          <cell r="C22" t="str">
            <v>UPAE ESCADA - CG Nº 021/2022</v>
          </cell>
          <cell r="E22" t="str">
            <v>EMERSON LUCAS SOUZA DOS SANTOS</v>
          </cell>
          <cell r="G22" t="str">
            <v>2 - Outros Profissionais da Saúde</v>
          </cell>
          <cell r="H22" t="str">
            <v>5151-10</v>
          </cell>
          <cell r="I22" t="str">
            <v>10/2022</v>
          </cell>
          <cell r="J22" t="str">
            <v>1 - Plantonista</v>
          </cell>
          <cell r="K22">
            <v>44</v>
          </cell>
          <cell r="L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1568.34</v>
          </cell>
          <cell r="X22">
            <v>2371.7200000000003</v>
          </cell>
        </row>
        <row r="23">
          <cell r="C23" t="str">
            <v>UPAE ESCADA - CG Nº 021/2022</v>
          </cell>
          <cell r="E23" t="str">
            <v>ERISON HENRIQUE NASCIMENTO DO REGO</v>
          </cell>
          <cell r="G23" t="str">
            <v>3 - Administrativo</v>
          </cell>
          <cell r="H23" t="str">
            <v>1312-05</v>
          </cell>
          <cell r="I23" t="str">
            <v>10/2022</v>
          </cell>
          <cell r="J23" t="str">
            <v>2 - Diarista</v>
          </cell>
          <cell r="K23">
            <v>44</v>
          </cell>
          <cell r="L23">
            <v>10393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2048.71</v>
          </cell>
          <cell r="X23">
            <v>8344.2900000000009</v>
          </cell>
        </row>
        <row r="24">
          <cell r="C24" t="str">
            <v>UPAE ESCADA - CG Nº 021/2022</v>
          </cell>
          <cell r="E24" t="str">
            <v>FLAVIA KATIUCHA FREIRE LINS TOLEDO</v>
          </cell>
          <cell r="G24" t="str">
            <v>3 - Administrativo</v>
          </cell>
          <cell r="H24" t="str">
            <v>1312-10</v>
          </cell>
          <cell r="I24" t="str">
            <v>10/2022</v>
          </cell>
          <cell r="J24" t="str">
            <v>2 - Diarista</v>
          </cell>
          <cell r="K24">
            <v>44</v>
          </cell>
          <cell r="L24">
            <v>11352.77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2913.22</v>
          </cell>
          <cell r="X24">
            <v>8439.5500000000011</v>
          </cell>
        </row>
        <row r="25">
          <cell r="C25" t="str">
            <v>UPAE ESCADA - CG Nº 021/2022</v>
          </cell>
          <cell r="E25" t="str">
            <v>FLAVIA MARIA PEREIRA DA SILVA</v>
          </cell>
          <cell r="G25" t="str">
            <v>3 - Administrativo</v>
          </cell>
          <cell r="H25" t="str">
            <v>4110-10</v>
          </cell>
          <cell r="I25" t="str">
            <v>10/2022</v>
          </cell>
          <cell r="J25" t="str">
            <v>2 - Diarista</v>
          </cell>
          <cell r="K25">
            <v>44</v>
          </cell>
          <cell r="L25">
            <v>848.4</v>
          </cell>
          <cell r="P25">
            <v>0</v>
          </cell>
          <cell r="Q25">
            <v>0</v>
          </cell>
          <cell r="R25">
            <v>88.13</v>
          </cell>
          <cell r="S25">
            <v>0</v>
          </cell>
          <cell r="W25">
            <v>87.87</v>
          </cell>
          <cell r="X25">
            <v>848.66</v>
          </cell>
        </row>
        <row r="26">
          <cell r="C26" t="str">
            <v>UPAE ESCADA - CG Nº 021/2022</v>
          </cell>
          <cell r="E26" t="str">
            <v>GREICY VIVIAN DA SILVA SANTOS</v>
          </cell>
          <cell r="G26" t="str">
            <v>2 - Outros Profissionais da Saúde</v>
          </cell>
          <cell r="H26" t="str">
            <v>5211-30</v>
          </cell>
          <cell r="I26" t="str">
            <v>10/2022</v>
          </cell>
          <cell r="J26" t="str">
            <v>2 - Diarista</v>
          </cell>
          <cell r="K26">
            <v>44</v>
          </cell>
          <cell r="L26">
            <v>969.6</v>
          </cell>
          <cell r="P26">
            <v>0</v>
          </cell>
          <cell r="Q26">
            <v>0</v>
          </cell>
          <cell r="R26">
            <v>339.27</v>
          </cell>
          <cell r="S26">
            <v>0</v>
          </cell>
          <cell r="W26">
            <v>215.73</v>
          </cell>
          <cell r="X26">
            <v>1093.1399999999999</v>
          </cell>
        </row>
        <row r="27">
          <cell r="C27" t="str">
            <v>UPAE ESCADA - CG Nº 021/2022</v>
          </cell>
          <cell r="E27" t="str">
            <v>ISMAEL DE MELO VASCONCELOS LIMA</v>
          </cell>
          <cell r="G27" t="str">
            <v>3 - Administrativo</v>
          </cell>
          <cell r="H27" t="str">
            <v>3172-10</v>
          </cell>
          <cell r="I27" t="str">
            <v>10/2022</v>
          </cell>
          <cell r="J27" t="str">
            <v>2 - Diarista</v>
          </cell>
          <cell r="K27">
            <v>44</v>
          </cell>
          <cell r="L27">
            <v>1826.29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219.24</v>
          </cell>
          <cell r="X27">
            <v>1607.05</v>
          </cell>
        </row>
        <row r="28">
          <cell r="C28" t="str">
            <v>UPAE ESCADA - CG Nº 021/2022</v>
          </cell>
          <cell r="E28" t="str">
            <v>JANE KELLE MARIA DA SILVA</v>
          </cell>
          <cell r="G28" t="str">
            <v>3 - Administrativo</v>
          </cell>
          <cell r="H28" t="str">
            <v>4110-10</v>
          </cell>
          <cell r="I28" t="str">
            <v>10/2022</v>
          </cell>
          <cell r="J28" t="str">
            <v>2 - Diarista</v>
          </cell>
          <cell r="K28">
            <v>40</v>
          </cell>
          <cell r="L28">
            <v>1433.42</v>
          </cell>
          <cell r="P28">
            <v>0</v>
          </cell>
          <cell r="Q28">
            <v>0</v>
          </cell>
          <cell r="R28">
            <v>271.79000000000002</v>
          </cell>
          <cell r="S28">
            <v>0</v>
          </cell>
          <cell r="W28">
            <v>168.16</v>
          </cell>
          <cell r="X28">
            <v>1537.05</v>
          </cell>
        </row>
        <row r="29">
          <cell r="C29" t="str">
            <v>UPAE ESCADA - CG Nº 021/2022</v>
          </cell>
          <cell r="E29" t="str">
            <v>JOANITA CHAGAS SILVA DO NASCIMENTO</v>
          </cell>
          <cell r="G29" t="str">
            <v>2 - Outros Profissionais da Saúde</v>
          </cell>
          <cell r="H29" t="str">
            <v>2235-05</v>
          </cell>
          <cell r="I29" t="str">
            <v>10/2022</v>
          </cell>
          <cell r="J29" t="str">
            <v>2 - Diarista</v>
          </cell>
          <cell r="K29">
            <v>40</v>
          </cell>
          <cell r="L29">
            <v>1708.2</v>
          </cell>
          <cell r="P29">
            <v>0</v>
          </cell>
          <cell r="Q29">
            <v>0</v>
          </cell>
          <cell r="R29">
            <v>489.22</v>
          </cell>
          <cell r="S29">
            <v>427.05</v>
          </cell>
          <cell r="W29">
            <v>266.29000000000002</v>
          </cell>
          <cell r="X29">
            <v>2358.1800000000003</v>
          </cell>
        </row>
        <row r="30">
          <cell r="C30" t="str">
            <v>UPAE ESCADA - CG Nº 021/2022</v>
          </cell>
          <cell r="E30" t="str">
            <v>JOSE ALTAIR GOMES DA SILVA</v>
          </cell>
          <cell r="G30" t="str">
            <v>3 - Administrativo</v>
          </cell>
          <cell r="H30" t="str">
            <v>5143-10</v>
          </cell>
          <cell r="I30" t="str">
            <v>10/2022</v>
          </cell>
          <cell r="J30" t="str">
            <v>2 - Diarista</v>
          </cell>
          <cell r="K30">
            <v>44</v>
          </cell>
          <cell r="L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49.99</v>
          </cell>
          <cell r="X30">
            <v>771.48</v>
          </cell>
        </row>
        <row r="31">
          <cell r="C31" t="str">
            <v>UPAE ESCADA - CG Nº 021/2022</v>
          </cell>
          <cell r="E31" t="str">
            <v>JOSE FRANCISCO DO MONTE GALVAO JUNIOR</v>
          </cell>
          <cell r="G31" t="str">
            <v>3 - Administrativo</v>
          </cell>
          <cell r="H31" t="str">
            <v>1231-05</v>
          </cell>
          <cell r="I31" t="str">
            <v>10/2022</v>
          </cell>
          <cell r="J31" t="str">
            <v>2 - Diarista</v>
          </cell>
          <cell r="K31">
            <v>44</v>
          </cell>
          <cell r="L31">
            <v>14537.46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3789.01</v>
          </cell>
          <cell r="X31">
            <v>10748.449999999999</v>
          </cell>
        </row>
        <row r="32">
          <cell r="C32" t="str">
            <v>UPAE ESCADA - CG Nº 021/2022</v>
          </cell>
          <cell r="E32" t="str">
            <v>JOSE WANDERSON VILAR DA SILVA</v>
          </cell>
          <cell r="G32" t="str">
            <v>3 - Administrativo</v>
          </cell>
          <cell r="H32" t="str">
            <v>4141-05</v>
          </cell>
          <cell r="I32" t="str">
            <v>10/2022</v>
          </cell>
          <cell r="J32" t="str">
            <v>2 - Diarista</v>
          </cell>
          <cell r="K32">
            <v>44</v>
          </cell>
          <cell r="L32">
            <v>1212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139.38</v>
          </cell>
          <cell r="X32">
            <v>1072.6199999999999</v>
          </cell>
        </row>
        <row r="33">
          <cell r="C33" t="str">
            <v>UPAE ESCADA - CG Nº 021/2022</v>
          </cell>
          <cell r="E33" t="str">
            <v>JOSINETE MARIA DE MENDONCA</v>
          </cell>
          <cell r="G33" t="str">
            <v>2 - Outros Profissionais da Saúde</v>
          </cell>
          <cell r="H33" t="str">
            <v>3222-05</v>
          </cell>
          <cell r="I33" t="str">
            <v>10/2022</v>
          </cell>
          <cell r="J33" t="str">
            <v>2 - Diarista</v>
          </cell>
          <cell r="K33">
            <v>44</v>
          </cell>
          <cell r="L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59.99</v>
          </cell>
          <cell r="X33">
            <v>2008.49</v>
          </cell>
        </row>
        <row r="34">
          <cell r="C34" t="str">
            <v>UPAE ESCADA - CG Nº 021/2022</v>
          </cell>
          <cell r="E34" t="str">
            <v>MARIA BEATRIZ ABREU DOS SANTOS</v>
          </cell>
          <cell r="G34" t="str">
            <v>3 - Administrativo</v>
          </cell>
          <cell r="H34" t="str">
            <v>4110-10</v>
          </cell>
          <cell r="I34" t="str">
            <v>10/2022</v>
          </cell>
          <cell r="J34" t="str">
            <v>2 - Diarista</v>
          </cell>
          <cell r="K34">
            <v>44</v>
          </cell>
          <cell r="L34">
            <v>1212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139.38</v>
          </cell>
          <cell r="X34">
            <v>1072.6199999999999</v>
          </cell>
        </row>
        <row r="35">
          <cell r="C35" t="str">
            <v>UPAE ESCADA - CG Nº 021/2022</v>
          </cell>
          <cell r="E35" t="str">
            <v>MARIA SIMONE DA SILVA SANTOS</v>
          </cell>
          <cell r="G35" t="str">
            <v>3 - Administrativo</v>
          </cell>
          <cell r="H35" t="str">
            <v>3516-05</v>
          </cell>
          <cell r="I35" t="str">
            <v>10/2022</v>
          </cell>
          <cell r="J35" t="str">
            <v>2 - Diarista</v>
          </cell>
          <cell r="K35">
            <v>44</v>
          </cell>
          <cell r="L35">
            <v>1620.38</v>
          </cell>
          <cell r="P35">
            <v>0</v>
          </cell>
          <cell r="Q35">
            <v>0</v>
          </cell>
          <cell r="R35">
            <v>101.82</v>
          </cell>
          <cell r="S35">
            <v>0</v>
          </cell>
          <cell r="W35">
            <v>192.47</v>
          </cell>
          <cell r="X35">
            <v>1529.73</v>
          </cell>
        </row>
        <row r="36">
          <cell r="C36" t="str">
            <v>UPAE ESCADA - CG Nº 021/2022</v>
          </cell>
          <cell r="E36" t="str">
            <v>MARILIA DE FATIMA FIDELIX GUARANA</v>
          </cell>
          <cell r="G36" t="str">
            <v>2 - Outros Profissionais da Saúde</v>
          </cell>
          <cell r="H36" t="str">
            <v>3241-15</v>
          </cell>
          <cell r="I36" t="str">
            <v>10/2022</v>
          </cell>
          <cell r="J36" t="str">
            <v>2 - Diarista</v>
          </cell>
          <cell r="K36">
            <v>20</v>
          </cell>
          <cell r="L36">
            <v>2215.5700000000002</v>
          </cell>
          <cell r="P36">
            <v>0</v>
          </cell>
          <cell r="Q36">
            <v>0</v>
          </cell>
          <cell r="R36">
            <v>886.23</v>
          </cell>
          <cell r="S36">
            <v>0</v>
          </cell>
          <cell r="W36">
            <v>349.95</v>
          </cell>
          <cell r="X36">
            <v>2751.8500000000004</v>
          </cell>
        </row>
        <row r="37">
          <cell r="C37" t="str">
            <v>UPAE ESCADA - CG Nº 021/2022</v>
          </cell>
          <cell r="E37" t="str">
            <v>MAYANA WANESSA SANTOS DE MOURA</v>
          </cell>
          <cell r="G37" t="str">
            <v>2 - Outros Profissionais da Saúde</v>
          </cell>
          <cell r="H37" t="str">
            <v>2237-10</v>
          </cell>
          <cell r="I37" t="str">
            <v>10/2022</v>
          </cell>
          <cell r="J37" t="str">
            <v>2 - Diarista</v>
          </cell>
          <cell r="K37">
            <v>36</v>
          </cell>
          <cell r="L37">
            <v>2354.38</v>
          </cell>
          <cell r="P37">
            <v>0</v>
          </cell>
          <cell r="Q37">
            <v>0</v>
          </cell>
          <cell r="R37">
            <v>242.4</v>
          </cell>
          <cell r="S37">
            <v>588.6</v>
          </cell>
          <cell r="W37">
            <v>370.56</v>
          </cell>
          <cell r="X37">
            <v>2814.82</v>
          </cell>
        </row>
        <row r="38">
          <cell r="C38" t="str">
            <v>UPAE ESCADA - CG Nº 021/2022</v>
          </cell>
          <cell r="E38" t="str">
            <v>MILENA RAYSSA SANTOS SILVA</v>
          </cell>
          <cell r="G38" t="str">
            <v>2 - Outros Profissionais da Saúde</v>
          </cell>
          <cell r="H38" t="str">
            <v>2237-05</v>
          </cell>
          <cell r="I38" t="str">
            <v>10/2022</v>
          </cell>
          <cell r="J38" t="str">
            <v>2 - Diarista</v>
          </cell>
          <cell r="K38">
            <v>44</v>
          </cell>
          <cell r="L38">
            <v>1212</v>
          </cell>
          <cell r="P38">
            <v>0</v>
          </cell>
          <cell r="Q38">
            <v>0</v>
          </cell>
          <cell r="R38">
            <v>169.41</v>
          </cell>
          <cell r="S38">
            <v>0</v>
          </cell>
          <cell r="W38">
            <v>139.38</v>
          </cell>
          <cell r="X38">
            <v>1242.0300000000002</v>
          </cell>
        </row>
        <row r="39">
          <cell r="C39" t="str">
            <v>UPAE ESCADA - CG Nº 021/2022</v>
          </cell>
          <cell r="E39" t="str">
            <v>NATALIA CRISTINA DA SILVA CANDIDO</v>
          </cell>
          <cell r="G39" t="str">
            <v>2 - Outros Profissionais da Saúde</v>
          </cell>
          <cell r="H39" t="str">
            <v>5152-05</v>
          </cell>
          <cell r="I39" t="str">
            <v>10/2022</v>
          </cell>
          <cell r="J39" t="str">
            <v>2 - Diarista</v>
          </cell>
          <cell r="K39">
            <v>44</v>
          </cell>
          <cell r="L39">
            <v>1290</v>
          </cell>
          <cell r="P39">
            <v>0</v>
          </cell>
          <cell r="Q39">
            <v>0</v>
          </cell>
          <cell r="R39">
            <v>242.4</v>
          </cell>
          <cell r="S39">
            <v>0</v>
          </cell>
          <cell r="W39">
            <v>171.33</v>
          </cell>
          <cell r="X39">
            <v>1361.0700000000002</v>
          </cell>
        </row>
        <row r="40">
          <cell r="C40" t="str">
            <v>UPAE ESCADA - CG Nº 021/2022</v>
          </cell>
          <cell r="E40" t="str">
            <v>NATASHA POLIANA FELIPE DA SILVA</v>
          </cell>
          <cell r="G40" t="str">
            <v>2 - Outros Profissionais da Saúde</v>
          </cell>
          <cell r="H40" t="str">
            <v>2515-10</v>
          </cell>
          <cell r="I40" t="str">
            <v>10/2022</v>
          </cell>
          <cell r="J40" t="str">
            <v>2 - Diarista</v>
          </cell>
          <cell r="K40">
            <v>30</v>
          </cell>
          <cell r="L40">
            <v>1652.13</v>
          </cell>
          <cell r="P40">
            <v>0</v>
          </cell>
          <cell r="Q40">
            <v>0</v>
          </cell>
          <cell r="R40">
            <v>242.4</v>
          </cell>
          <cell r="S40">
            <v>413.03</v>
          </cell>
          <cell r="W40">
            <v>304.68</v>
          </cell>
          <cell r="X40">
            <v>2002.8800000000003</v>
          </cell>
        </row>
        <row r="41">
          <cell r="C41" t="str">
            <v>UPAE ESCADA - CG Nº 021/2022</v>
          </cell>
          <cell r="E41" t="str">
            <v>PRISCILLA DARLIM MELO FERREIRA DA SILVA</v>
          </cell>
          <cell r="G41" t="str">
            <v>3 - Administrativo</v>
          </cell>
          <cell r="H41" t="str">
            <v>2523-05</v>
          </cell>
          <cell r="I41" t="str">
            <v>10/2022</v>
          </cell>
          <cell r="J41" t="str">
            <v>2 - Diarista</v>
          </cell>
          <cell r="K41">
            <v>44</v>
          </cell>
          <cell r="L41">
            <v>1499.51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266.72000000000003</v>
          </cell>
          <cell r="X41">
            <v>1232.79</v>
          </cell>
        </row>
        <row r="42">
          <cell r="C42" t="str">
            <v>UPAE ESCADA - CG Nº 021/2022</v>
          </cell>
          <cell r="E42" t="str">
            <v>PRYSCILA DA SILVA VASCONCELOS GOMES</v>
          </cell>
          <cell r="G42" t="str">
            <v>2 - Outros Profissionais da Saúde</v>
          </cell>
          <cell r="H42" t="str">
            <v>3222-05</v>
          </cell>
          <cell r="I42" t="str">
            <v>10/2022</v>
          </cell>
          <cell r="J42" t="str">
            <v>2 - Diarista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298.87</v>
          </cell>
          <cell r="S42">
            <v>0</v>
          </cell>
          <cell r="W42">
            <v>161.19</v>
          </cell>
          <cell r="X42">
            <v>1349.6799999999998</v>
          </cell>
        </row>
        <row r="43">
          <cell r="C43" t="str">
            <v>UPAE ESCADA - CG Nº 021/2022</v>
          </cell>
          <cell r="E43" t="str">
            <v>RAFAELA DE LIMA SILVA</v>
          </cell>
          <cell r="G43" t="str">
            <v>3 - Administrativo</v>
          </cell>
          <cell r="H43" t="str">
            <v>4110-10</v>
          </cell>
          <cell r="I43" t="str">
            <v>10/2022</v>
          </cell>
          <cell r="J43" t="str">
            <v>2 - Diarista</v>
          </cell>
          <cell r="K43">
            <v>44</v>
          </cell>
          <cell r="L43">
            <v>1433.42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168.16</v>
          </cell>
          <cell r="X43">
            <v>1265.26</v>
          </cell>
        </row>
        <row r="44">
          <cell r="C44" t="str">
            <v>UPAE ESCADA - CG Nº 021/2022</v>
          </cell>
          <cell r="E44" t="str">
            <v>RITA DE CASSIA DE OLIVEIRA</v>
          </cell>
          <cell r="G44" t="str">
            <v>2 - Outros Profissionais da Saúde</v>
          </cell>
          <cell r="H44" t="str">
            <v>2238-10</v>
          </cell>
          <cell r="I44" t="str">
            <v>10/2022</v>
          </cell>
          <cell r="J44" t="str">
            <v>2 - Diarista</v>
          </cell>
          <cell r="K44">
            <v>30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423.53</v>
          </cell>
          <cell r="X44">
            <v>746.08999999999992</v>
          </cell>
        </row>
        <row r="45">
          <cell r="C45" t="str">
            <v>UPAE ESCADA - CG Nº 021/2022</v>
          </cell>
          <cell r="E45" t="str">
            <v>SAMANTHA MANOELLY DA SILVA FERNANDES</v>
          </cell>
          <cell r="G45" t="str">
            <v>2 - Outros Profissionais da Saúde</v>
          </cell>
          <cell r="H45" t="str">
            <v>2236-05</v>
          </cell>
          <cell r="I45" t="str">
            <v>10/2022</v>
          </cell>
          <cell r="J45" t="str">
            <v>2 - Diarista</v>
          </cell>
          <cell r="K45">
            <v>30</v>
          </cell>
          <cell r="L45">
            <v>1337.2</v>
          </cell>
          <cell r="P45">
            <v>0</v>
          </cell>
          <cell r="Q45">
            <v>0</v>
          </cell>
          <cell r="R45">
            <v>415.42</v>
          </cell>
          <cell r="S45">
            <v>334.3</v>
          </cell>
          <cell r="W45">
            <v>249.87</v>
          </cell>
          <cell r="X45">
            <v>1837.0500000000002</v>
          </cell>
        </row>
        <row r="46">
          <cell r="C46" t="str">
            <v>UPAE ESCADA - CG Nº 021/2022</v>
          </cell>
          <cell r="E46" t="str">
            <v>SILMARA VERISSIMO DOS SANTOS</v>
          </cell>
          <cell r="G46" t="str">
            <v>2 - Outros Profissionais da Saúde</v>
          </cell>
          <cell r="H46" t="str">
            <v>2516-05</v>
          </cell>
          <cell r="I46" t="str">
            <v>10/2022</v>
          </cell>
          <cell r="J46" t="str">
            <v>2 - Diarista</v>
          </cell>
          <cell r="K46">
            <v>30</v>
          </cell>
          <cell r="L46">
            <v>1963.1</v>
          </cell>
          <cell r="P46">
            <v>0</v>
          </cell>
          <cell r="Q46">
            <v>0</v>
          </cell>
          <cell r="R46">
            <v>242.4</v>
          </cell>
          <cell r="S46">
            <v>490.78</v>
          </cell>
          <cell r="W46">
            <v>392.31</v>
          </cell>
          <cell r="X46">
            <v>2303.9699999999998</v>
          </cell>
        </row>
        <row r="47">
          <cell r="C47" t="str">
            <v>UPAE ESCADA - CG Nº 021/2022</v>
          </cell>
          <cell r="E47" t="str">
            <v>SILVIO PATRICIO TAVARES DE SANTANA</v>
          </cell>
          <cell r="G47" t="str">
            <v>3 - Administrativo</v>
          </cell>
          <cell r="H47" t="str">
            <v>9511-05</v>
          </cell>
          <cell r="I47" t="str">
            <v>10/2022</v>
          </cell>
          <cell r="J47" t="str">
            <v>2 - Diarista</v>
          </cell>
          <cell r="K47">
            <v>44</v>
          </cell>
          <cell r="L47">
            <v>1379.47</v>
          </cell>
          <cell r="P47">
            <v>0</v>
          </cell>
          <cell r="Q47">
            <v>0</v>
          </cell>
          <cell r="R47">
            <v>413.84</v>
          </cell>
          <cell r="S47">
            <v>0</v>
          </cell>
          <cell r="W47">
            <v>281.16000000000003</v>
          </cell>
          <cell r="X47">
            <v>1512.1499999999999</v>
          </cell>
        </row>
        <row r="48">
          <cell r="C48" t="str">
            <v>UPAE ESCADA - CG Nº 021/2022</v>
          </cell>
          <cell r="E48" t="str">
            <v>WASHINGTON THIAGO VASCO DE GOZ</v>
          </cell>
          <cell r="G48" t="str">
            <v>3 - Administrativo</v>
          </cell>
          <cell r="H48" t="str">
            <v>3172-10</v>
          </cell>
          <cell r="I48" t="str">
            <v>10/2022</v>
          </cell>
          <cell r="J48" t="str">
            <v>2 - Diarista</v>
          </cell>
          <cell r="K48">
            <v>44</v>
          </cell>
          <cell r="L48">
            <v>2374.17</v>
          </cell>
          <cell r="P48">
            <v>0</v>
          </cell>
          <cell r="Q48">
            <v>0</v>
          </cell>
          <cell r="R48">
            <v>237.42</v>
          </cell>
          <cell r="S48">
            <v>0</v>
          </cell>
          <cell r="W48">
            <v>473.73</v>
          </cell>
          <cell r="X48">
            <v>2137.86</v>
          </cell>
        </row>
        <row r="49">
          <cell r="C49" t="str">
            <v>UPAE ESCADA - CG Nº 021/2022</v>
          </cell>
          <cell r="E49" t="str">
            <v>WILDER CELIO DE OLIVEIRA</v>
          </cell>
          <cell r="G49" t="str">
            <v>3 - Administrativo</v>
          </cell>
          <cell r="H49" t="str">
            <v>1422-05</v>
          </cell>
          <cell r="I49" t="str">
            <v>10/2022</v>
          </cell>
          <cell r="J49" t="str">
            <v>2 - Diarista</v>
          </cell>
          <cell r="K49">
            <v>44</v>
          </cell>
          <cell r="L49">
            <v>2820.36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357.6</v>
          </cell>
          <cell r="X49">
            <v>2462.7600000000002</v>
          </cell>
        </row>
        <row r="50">
          <cell r="C50" t="str">
            <v>UPAE ESCADA - CG Nº 021/2022</v>
          </cell>
          <cell r="E50" t="str">
            <v>WILLIANE RAMALHO DA SILVA</v>
          </cell>
          <cell r="G50" t="str">
            <v>2 - Outros Profissionais da Saúde</v>
          </cell>
          <cell r="H50" t="str">
            <v>2236-05</v>
          </cell>
          <cell r="I50" t="str">
            <v>10/2022</v>
          </cell>
          <cell r="J50" t="str">
            <v>2 - Diarista</v>
          </cell>
          <cell r="K50">
            <v>30</v>
          </cell>
          <cell r="L50">
            <v>1337.2</v>
          </cell>
          <cell r="P50">
            <v>0</v>
          </cell>
          <cell r="Q50">
            <v>0</v>
          </cell>
          <cell r="R50">
            <v>415.42</v>
          </cell>
          <cell r="S50">
            <v>334.3</v>
          </cell>
          <cell r="W50">
            <v>173.66</v>
          </cell>
          <cell r="X50">
            <v>1913.26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9039744000194</v>
      </c>
      <c r="B2" s="9" t="str">
        <f>'[1]TCE - ANEXO II - Preencher'!C11</f>
        <v>UPAE ESCADA - CG Nº 021/2022</v>
      </c>
      <c r="C2" s="10"/>
      <c r="D2" s="11" t="str">
        <f>'[1]TCE - ANEXO II - Preencher'!E11</f>
        <v>ANA LUCIA COSTA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5152-05</v>
      </c>
      <c r="G2" s="14" t="str">
        <f>'[1]TCE - ANEXO II - Preencher'!I11</f>
        <v>10/2022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63.2</v>
      </c>
      <c r="P2" s="18">
        <f>'[1]TCE - ANEXO II - Preencher'!X11</f>
        <v>975.43000000000006</v>
      </c>
      <c r="R2" s="20"/>
    </row>
    <row r="3" spans="1:19" x14ac:dyDescent="0.2">
      <c r="A3" s="8">
        <f>IFERROR(VLOOKUP(B3,'[1]DADOS (OCULTAR)'!$Q$3:$S$135,3,0),"")</f>
        <v>9039744000194</v>
      </c>
      <c r="B3" s="9" t="str">
        <f>'[1]TCE - ANEXO II - Preencher'!C12</f>
        <v>UPAE ESCADA - CG Nº 021/2022</v>
      </c>
      <c r="C3" s="10"/>
      <c r="D3" s="11" t="str">
        <f>'[1]TCE - ANEXO II - Preencher'!E12</f>
        <v>ANA PAULA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10/2022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125.9</v>
      </c>
      <c r="N3" s="16">
        <f>'[1]TCE - ANEXO II - Preencher'!S12</f>
        <v>0</v>
      </c>
      <c r="O3" s="17">
        <f>'[1]TCE - ANEXO II - Preencher'!W12</f>
        <v>139.38</v>
      </c>
      <c r="P3" s="18">
        <f>'[1]TCE - ANEXO II - Preencher'!X12</f>
        <v>1198.52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9039744000194</v>
      </c>
      <c r="B4" s="9" t="str">
        <f>'[1]TCE - ANEXO II - Preencher'!C13</f>
        <v>UPAE ESCADA - CG Nº 021/2022</v>
      </c>
      <c r="C4" s="10"/>
      <c r="D4" s="11" t="str">
        <f>'[1]TCE - ANEXO II - Preencher'!E13</f>
        <v>ANA PAULA RIBEIRO DE ANDRADE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10/2022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1131.2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109.08</v>
      </c>
      <c r="P4" s="18">
        <f>'[1]TCE - ANEXO II - Preencher'!X13</f>
        <v>1022.12</v>
      </c>
      <c r="R4" s="20"/>
      <c r="S4" s="22">
        <v>43831</v>
      </c>
    </row>
    <row r="5" spans="1:19" x14ac:dyDescent="0.2">
      <c r="A5" s="8">
        <f>IFERROR(VLOOKUP(B5,'[1]DADOS (OCULTAR)'!$Q$3:$S$135,3,0),"")</f>
        <v>9039744000194</v>
      </c>
      <c r="B5" s="9" t="str">
        <f>'[1]TCE - ANEXO II - Preencher'!C14</f>
        <v>UPAE ESCADA - CG Nº 021/2022</v>
      </c>
      <c r="C5" s="10"/>
      <c r="D5" s="11" t="str">
        <f>'[1]TCE - ANEXO II - Preencher'!E14</f>
        <v>ANDRE MAURO DOS ANJOS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3131-15</v>
      </c>
      <c r="G5" s="14" t="str">
        <f>'[1]TCE - ANEXO II - Preencher'!I14</f>
        <v>10/2022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1620.38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192.47</v>
      </c>
      <c r="P5" s="18">
        <f>'[1]TCE - ANEXO II - Preencher'!X14</f>
        <v>1427.91</v>
      </c>
      <c r="R5" s="20"/>
      <c r="S5" s="22">
        <v>43862</v>
      </c>
    </row>
    <row r="6" spans="1:19" x14ac:dyDescent="0.2">
      <c r="A6" s="8">
        <f>IFERROR(VLOOKUP(B6,'[1]DADOS (OCULTAR)'!$Q$3:$S$135,3,0),"")</f>
        <v>9039744000194</v>
      </c>
      <c r="B6" s="9" t="str">
        <f>'[1]TCE - ANEXO II - Preencher'!C15</f>
        <v>UPAE ESCADA - CG Nº 021/2022</v>
      </c>
      <c r="C6" s="10"/>
      <c r="D6" s="11" t="str">
        <f>'[1]TCE - ANEXO II - Preencher'!E15</f>
        <v>BRUNO RAFAEL BARBOSA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10/2022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49.99</v>
      </c>
      <c r="P6" s="18">
        <f>'[1]TCE - ANEXO II - Preencher'!X15</f>
        <v>938.65</v>
      </c>
      <c r="R6" s="20"/>
      <c r="S6" s="22">
        <v>43891</v>
      </c>
    </row>
    <row r="7" spans="1:19" x14ac:dyDescent="0.2">
      <c r="A7" s="8">
        <f>IFERROR(VLOOKUP(B7,'[1]DADOS (OCULTAR)'!$Q$3:$S$135,3,0),"")</f>
        <v>9039744000194</v>
      </c>
      <c r="B7" s="9" t="str">
        <f>'[1]TCE - ANEXO II - Preencher'!C16</f>
        <v>UPAE ESCADA - CG Nº 021/2022</v>
      </c>
      <c r="C7" s="10"/>
      <c r="D7" s="11" t="str">
        <f>'[1]TCE - ANEXO II - Preencher'!E16</f>
        <v>CLEBSON AMERICO SILVA DE BARROS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5143-10</v>
      </c>
      <c r="G7" s="14" t="str">
        <f>'[1]TCE - ANEXO II - Preencher'!I16</f>
        <v>10/2022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46.96</v>
      </c>
      <c r="P7" s="18">
        <f>'[1]TCE - ANEXO II - Preencher'!X16</f>
        <v>754.31</v>
      </c>
      <c r="R7" s="20"/>
      <c r="S7" s="22">
        <v>43922</v>
      </c>
    </row>
    <row r="8" spans="1:19" x14ac:dyDescent="0.2">
      <c r="A8" s="8">
        <f>IFERROR(VLOOKUP(B8,'[1]DADOS (OCULTAR)'!$Q$3:$S$135,3,0),"")</f>
        <v>9039744000194</v>
      </c>
      <c r="B8" s="9" t="str">
        <f>'[1]TCE - ANEXO II - Preencher'!C17</f>
        <v>UPAE ESCADA - CG Nº 021/2022</v>
      </c>
      <c r="C8" s="10"/>
      <c r="D8" s="11" t="str">
        <f>'[1]TCE - ANEXO II - Preencher'!E17</f>
        <v>COSME PAULO SANTIAGO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10/2022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139.38</v>
      </c>
      <c r="P8" s="18">
        <f>'[1]TCE - ANEXO II - Preencher'!X17</f>
        <v>1072.6199999999999</v>
      </c>
      <c r="R8" s="20"/>
      <c r="S8" s="22">
        <v>43952</v>
      </c>
    </row>
    <row r="9" spans="1:19" x14ac:dyDescent="0.2">
      <c r="A9" s="8">
        <f>IFERROR(VLOOKUP(B9,'[1]DADOS (OCULTAR)'!$Q$3:$S$135,3,0),"")</f>
        <v>9039744000194</v>
      </c>
      <c r="B9" s="9" t="str">
        <f>'[1]TCE - ANEXO II - Preencher'!C18</f>
        <v>UPAE ESCADA - CG Nº 021/2022</v>
      </c>
      <c r="C9" s="10"/>
      <c r="D9" s="11" t="str">
        <f>'[1]TCE - ANEXO II - Preencher'!E18</f>
        <v>DANIEL JOSE DA ROCHA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5174-10</v>
      </c>
      <c r="G9" s="14" t="str">
        <f>'[1]TCE - ANEXO II - Preencher'!I18</f>
        <v>10/2022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117.07</v>
      </c>
      <c r="N9" s="16">
        <f>'[1]TCE - ANEXO II - Preencher'!S18</f>
        <v>0</v>
      </c>
      <c r="O9" s="17">
        <f>'[1]TCE - ANEXO II - Preencher'!W18</f>
        <v>144.83000000000001</v>
      </c>
      <c r="P9" s="18">
        <f>'[1]TCE - ANEXO II - Preencher'!X18</f>
        <v>1184.24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9039744000194</v>
      </c>
      <c r="B10" s="9" t="str">
        <f>'[1]TCE - ANEXO II - Preencher'!C19</f>
        <v>UPAE ESCADA - CG Nº 021/2022</v>
      </c>
      <c r="C10" s="10"/>
      <c r="D10" s="11" t="str">
        <f>'[1]TCE - ANEXO II - Preencher'!E19</f>
        <v>DANIEL RODRIGUES ALCOFORADO BRAGA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1421-05</v>
      </c>
      <c r="G10" s="14" t="str">
        <f>'[1]TCE - ANEXO II - Preencher'!I19</f>
        <v>10/2022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10903.1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2789.56</v>
      </c>
      <c r="P10" s="18">
        <f>'[1]TCE - ANEXO II - Preencher'!X19</f>
        <v>8113.5400000000009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9039744000194</v>
      </c>
      <c r="B11" s="9" t="str">
        <f>'[1]TCE - ANEXO II - Preencher'!C20</f>
        <v>UPAE ESCADA - CG Nº 021/2022</v>
      </c>
      <c r="C11" s="10"/>
      <c r="D11" s="11" t="str">
        <f>'[1]TCE - ANEXO II - Preencher'!E20</f>
        <v>DANIELY CARNEIRO DE SIQUEIRA SANTIAGO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2234-05</v>
      </c>
      <c r="G11" s="14" t="str">
        <f>'[1]TCE - ANEXO II - Preencher'!I20</f>
        <v>10/2022</v>
      </c>
      <c r="H11" s="13" t="str">
        <f>'[1]TCE - ANEXO II - Preencher'!J20</f>
        <v>2 - Diarista</v>
      </c>
      <c r="I11" s="13">
        <f>'[1]TCE - ANEXO II - Preencher'!K20</f>
        <v>30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413.35</v>
      </c>
      <c r="P11" s="18">
        <f>'[1]TCE - ANEXO II - Preencher'!X20</f>
        <v>1281.77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9039744000194</v>
      </c>
      <c r="B12" s="9" t="str">
        <f>'[1]TCE - ANEXO II - Preencher'!C21</f>
        <v>UPAE ESCADA - CG Nº 021/2022</v>
      </c>
      <c r="C12" s="10"/>
      <c r="D12" s="11" t="str">
        <f>'[1]TCE - ANEXO II - Preencher'!E21</f>
        <v>DOUGLAS DE OLIVEIRA SANTOS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5174-10</v>
      </c>
      <c r="G12" s="14" t="str">
        <f>'[1]TCE - ANEXO II - Preencher'!I21</f>
        <v>10/2022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56.47</v>
      </c>
      <c r="N12" s="16">
        <f>'[1]TCE - ANEXO II - Preencher'!S21</f>
        <v>0</v>
      </c>
      <c r="O12" s="17">
        <f>'[1]TCE - ANEXO II - Preencher'!W21</f>
        <v>139.38</v>
      </c>
      <c r="P12" s="18">
        <f>'[1]TCE - ANEXO II - Preencher'!X21</f>
        <v>1129.0900000000001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9039744000194</v>
      </c>
      <c r="B13" s="9" t="str">
        <f>'[1]TCE - ANEXO II - Preencher'!C22</f>
        <v>UPAE ESCADA - CG Nº 021/2022</v>
      </c>
      <c r="C13" s="10"/>
      <c r="D13" s="11" t="str">
        <f>'[1]TCE - ANEXO II - Preencher'!E22</f>
        <v>EMERSON LUCAS SOUZA DOS SANTOS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5151-10</v>
      </c>
      <c r="G13" s="14" t="str">
        <f>'[1]TCE - ANEXO II - Preencher'!I22</f>
        <v>10/2022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1568.34</v>
      </c>
      <c r="P13" s="18">
        <f>'[1]TCE - ANEXO II - Preencher'!X22</f>
        <v>2371.7200000000003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9039744000194</v>
      </c>
      <c r="B14" s="9" t="str">
        <f>'[1]TCE - ANEXO II - Preencher'!C23</f>
        <v>UPAE ESCADA - CG Nº 021/2022</v>
      </c>
      <c r="C14" s="10"/>
      <c r="D14" s="11" t="str">
        <f>'[1]TCE - ANEXO II - Preencher'!E23</f>
        <v>ERISON HENRIQUE NASCIMENTO DO REGO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1312-05</v>
      </c>
      <c r="G14" s="14" t="str">
        <f>'[1]TCE - ANEXO II - Preencher'!I23</f>
        <v>10/2022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10393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2048.71</v>
      </c>
      <c r="P14" s="18">
        <f>'[1]TCE - ANEXO II - Preencher'!X23</f>
        <v>8344.2900000000009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9039744000194</v>
      </c>
      <c r="B15" s="9" t="str">
        <f>'[1]TCE - ANEXO II - Preencher'!C24</f>
        <v>UPAE ESCADA - CG Nº 021/2022</v>
      </c>
      <c r="C15" s="10"/>
      <c r="D15" s="11" t="str">
        <f>'[1]TCE - ANEXO II - Preencher'!E24</f>
        <v>FLAVIA KATIUCHA FREIRE LINS TOLEDO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1312-10</v>
      </c>
      <c r="G15" s="14" t="str">
        <f>'[1]TCE - ANEXO II - Preencher'!I24</f>
        <v>10/2022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11352.77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2913.22</v>
      </c>
      <c r="P15" s="18">
        <f>'[1]TCE - ANEXO II - Preencher'!X24</f>
        <v>8439.5500000000011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9039744000194</v>
      </c>
      <c r="B16" s="9" t="str">
        <f>'[1]TCE - ANEXO II - Preencher'!C25</f>
        <v>UPAE ESCADA - CG Nº 021/2022</v>
      </c>
      <c r="C16" s="10"/>
      <c r="D16" s="11" t="str">
        <f>'[1]TCE - ANEXO II - Preencher'!E25</f>
        <v>FLAVIA MARIA PEREIRA DA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10/2022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848.4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88.13</v>
      </c>
      <c r="N16" s="16">
        <f>'[1]TCE - ANEXO II - Preencher'!S25</f>
        <v>0</v>
      </c>
      <c r="O16" s="17">
        <f>'[1]TCE - ANEXO II - Preencher'!W25</f>
        <v>87.87</v>
      </c>
      <c r="P16" s="18">
        <f>'[1]TCE - ANEXO II - Preencher'!X25</f>
        <v>848.66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9039744000194</v>
      </c>
      <c r="B17" s="9" t="str">
        <f>'[1]TCE - ANEXO II - Preencher'!C26</f>
        <v>UPAE ESCADA - CG Nº 021/2022</v>
      </c>
      <c r="C17" s="10"/>
      <c r="D17" s="11" t="str">
        <f>'[1]TCE - ANEXO II - Preencher'!E26</f>
        <v>GREICY VIVIAN DA SILVA SANTOS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5211-30</v>
      </c>
      <c r="G17" s="14" t="str">
        <f>'[1]TCE - ANEXO II - Preencher'!I26</f>
        <v>10/2022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969.6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339.27</v>
      </c>
      <c r="N17" s="16">
        <f>'[1]TCE - ANEXO II - Preencher'!S26</f>
        <v>0</v>
      </c>
      <c r="O17" s="17">
        <f>'[1]TCE - ANEXO II - Preencher'!W26</f>
        <v>215.73</v>
      </c>
      <c r="P17" s="18">
        <f>'[1]TCE - ANEXO II - Preencher'!X26</f>
        <v>1093.1399999999999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9039744000194</v>
      </c>
      <c r="B18" s="9" t="str">
        <f>'[1]TCE - ANEXO II - Preencher'!C27</f>
        <v>UPAE ESCADA - CG Nº 021/2022</v>
      </c>
      <c r="C18" s="10"/>
      <c r="D18" s="11" t="str">
        <f>'[1]TCE - ANEXO II - Preencher'!E27</f>
        <v>ISMAEL DE MELO VASCONCELOS LIMA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3172-10</v>
      </c>
      <c r="G18" s="14" t="str">
        <f>'[1]TCE - ANEXO II - Preencher'!I27</f>
        <v>10/2022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1826.29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219.24</v>
      </c>
      <c r="P18" s="18">
        <f>'[1]TCE - ANEXO II - Preencher'!X27</f>
        <v>1607.05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9039744000194</v>
      </c>
      <c r="B19" s="9" t="str">
        <f>'[1]TCE - ANEXO II - Preencher'!C28</f>
        <v>UPAE ESCADA - CG Nº 021/2022</v>
      </c>
      <c r="C19" s="10"/>
      <c r="D19" s="11" t="str">
        <f>'[1]TCE - ANEXO II - Preencher'!E28</f>
        <v>JANE KELLE MARIA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10/2022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1433.42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271.79000000000002</v>
      </c>
      <c r="N19" s="16">
        <f>'[1]TCE - ANEXO II - Preencher'!S28</f>
        <v>0</v>
      </c>
      <c r="O19" s="17">
        <f>'[1]TCE - ANEXO II - Preencher'!W28</f>
        <v>168.16</v>
      </c>
      <c r="P19" s="18">
        <f>'[1]TCE - ANEXO II - Preencher'!X28</f>
        <v>1537.05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9039744000194</v>
      </c>
      <c r="B20" s="9" t="str">
        <f>'[1]TCE - ANEXO II - Preencher'!C29</f>
        <v>UPAE ESCADA - CG Nº 021/2022</v>
      </c>
      <c r="C20" s="10"/>
      <c r="D20" s="11" t="str">
        <f>'[1]TCE - ANEXO II - Preencher'!E29</f>
        <v>JOANITA CHAGAS SILVA DO NASCIMENTO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 t="str">
        <f>'[1]TCE - ANEXO II - Preencher'!I29</f>
        <v>10/2022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1708.2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489.22</v>
      </c>
      <c r="N20" s="16">
        <f>'[1]TCE - ANEXO II - Preencher'!S29</f>
        <v>427.05</v>
      </c>
      <c r="O20" s="17">
        <f>'[1]TCE - ANEXO II - Preencher'!W29</f>
        <v>266.29000000000002</v>
      </c>
      <c r="P20" s="18">
        <f>'[1]TCE - ANEXO II - Preencher'!X29</f>
        <v>2358.1800000000003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9039744000194</v>
      </c>
      <c r="B21" s="9" t="str">
        <f>'[1]TCE - ANEXO II - Preencher'!C30</f>
        <v>UPAE ESCADA - CG Nº 021/2022</v>
      </c>
      <c r="C21" s="10"/>
      <c r="D21" s="11" t="str">
        <f>'[1]TCE - ANEXO II - Preencher'!E30</f>
        <v>JOSE ALTAIR GOMES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5143-10</v>
      </c>
      <c r="G21" s="14" t="str">
        <f>'[1]TCE - ANEXO II - Preencher'!I30</f>
        <v>10/2022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49.99</v>
      </c>
      <c r="P21" s="18">
        <f>'[1]TCE - ANEXO II - Preencher'!X30</f>
        <v>771.48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9039744000194</v>
      </c>
      <c r="B22" s="9" t="str">
        <f>'[1]TCE - ANEXO II - Preencher'!C31</f>
        <v>UPAE ESCADA - CG Nº 021/2022</v>
      </c>
      <c r="C22" s="10"/>
      <c r="D22" s="11" t="str">
        <f>'[1]TCE - ANEXO II - Preencher'!E31</f>
        <v>JOSE FRANCISCO DO MONTE GALVAO JUNIOR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1231-05</v>
      </c>
      <c r="G22" s="14" t="str">
        <f>'[1]TCE - ANEXO II - Preencher'!I31</f>
        <v>10/2022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14537.46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3789.01</v>
      </c>
      <c r="P22" s="18">
        <f>'[1]TCE - ANEXO II - Preencher'!X31</f>
        <v>10748.449999999999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9039744000194</v>
      </c>
      <c r="B23" s="9" t="str">
        <f>'[1]TCE - ANEXO II - Preencher'!C32</f>
        <v>UPAE ESCADA - CG Nº 021/2022</v>
      </c>
      <c r="C23" s="10"/>
      <c r="D23" s="11" t="str">
        <f>'[1]TCE - ANEXO II - Preencher'!E32</f>
        <v>JOSE WANDERSON VILAR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4141-05</v>
      </c>
      <c r="G23" s="14" t="str">
        <f>'[1]TCE - ANEXO II - Preencher'!I32</f>
        <v>10/2022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139.38</v>
      </c>
      <c r="P23" s="18">
        <f>'[1]TCE - ANEXO II - Preencher'!X32</f>
        <v>1072.6199999999999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9039744000194</v>
      </c>
      <c r="B24" s="9" t="str">
        <f>'[1]TCE - ANEXO II - Preencher'!C33</f>
        <v>UPAE ESCADA - CG Nº 021/2022</v>
      </c>
      <c r="C24" s="10"/>
      <c r="D24" s="11" t="str">
        <f>'[1]TCE - ANEXO II - Preencher'!E33</f>
        <v>JOSINETE MARIA DE MENDONCA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10/2022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59.99</v>
      </c>
      <c r="P24" s="18">
        <f>'[1]TCE - ANEXO II - Preencher'!X33</f>
        <v>2008.49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9039744000194</v>
      </c>
      <c r="B25" s="9" t="str">
        <f>'[1]TCE - ANEXO II - Preencher'!C34</f>
        <v>UPAE ESCADA - CG Nº 021/2022</v>
      </c>
      <c r="C25" s="10"/>
      <c r="D25" s="11" t="str">
        <f>'[1]TCE - ANEXO II - Preencher'!E34</f>
        <v>MARIA BEATRIZ ABREU DOS SANTOS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10/2022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139.38</v>
      </c>
      <c r="P25" s="18">
        <f>'[1]TCE - ANEXO II - Preencher'!X34</f>
        <v>1072.6199999999999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9039744000194</v>
      </c>
      <c r="B26" s="9" t="str">
        <f>'[1]TCE - ANEXO II - Preencher'!C35</f>
        <v>UPAE ESCADA - CG Nº 021/2022</v>
      </c>
      <c r="C26" s="10"/>
      <c r="D26" s="11" t="str">
        <f>'[1]TCE - ANEXO II - Preencher'!E35</f>
        <v>MARIA SIMONE DA SILVA SANTOS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3516-05</v>
      </c>
      <c r="G26" s="14" t="str">
        <f>'[1]TCE - ANEXO II - Preencher'!I35</f>
        <v>10/2022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1620.38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101.82</v>
      </c>
      <c r="N26" s="16">
        <f>'[1]TCE - ANEXO II - Preencher'!S35</f>
        <v>0</v>
      </c>
      <c r="O26" s="17">
        <f>'[1]TCE - ANEXO II - Preencher'!W35</f>
        <v>192.47</v>
      </c>
      <c r="P26" s="18">
        <f>'[1]TCE - ANEXO II - Preencher'!X35</f>
        <v>1529.73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9039744000194</v>
      </c>
      <c r="B27" s="9" t="str">
        <f>'[1]TCE - ANEXO II - Preencher'!C36</f>
        <v>UPAE ESCADA - CG Nº 021/2022</v>
      </c>
      <c r="C27" s="10"/>
      <c r="D27" s="11" t="str">
        <f>'[1]TCE - ANEXO II - Preencher'!E36</f>
        <v>MARILIA DE FATIMA FIDELIX GUARANA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3241-15</v>
      </c>
      <c r="G27" s="14" t="str">
        <f>'[1]TCE - ANEXO II - Preencher'!I36</f>
        <v>10/2022</v>
      </c>
      <c r="H27" s="13" t="str">
        <f>'[1]TCE - ANEXO II - Preencher'!J36</f>
        <v>2 - Diarista</v>
      </c>
      <c r="I27" s="13">
        <f>'[1]TCE - ANEXO II - Preencher'!K36</f>
        <v>20</v>
      </c>
      <c r="J27" s="15">
        <f>'[1]TCE - ANEXO II - Preencher'!L36</f>
        <v>2215.5700000000002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886.23</v>
      </c>
      <c r="N27" s="16">
        <f>'[1]TCE - ANEXO II - Preencher'!S36</f>
        <v>0</v>
      </c>
      <c r="O27" s="17">
        <f>'[1]TCE - ANEXO II - Preencher'!W36</f>
        <v>349.95</v>
      </c>
      <c r="P27" s="18">
        <f>'[1]TCE - ANEXO II - Preencher'!X36</f>
        <v>2751.8500000000004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9039744000194</v>
      </c>
      <c r="B28" s="9" t="str">
        <f>'[1]TCE - ANEXO II - Preencher'!C37</f>
        <v>UPAE ESCADA - CG Nº 021/2022</v>
      </c>
      <c r="C28" s="10"/>
      <c r="D28" s="11" t="str">
        <f>'[1]TCE - ANEXO II - Preencher'!E37</f>
        <v>MAYANA WANESSA SANTOS DE MOURA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2237-10</v>
      </c>
      <c r="G28" s="14" t="str">
        <f>'[1]TCE - ANEXO II - Preencher'!I37</f>
        <v>10/2022</v>
      </c>
      <c r="H28" s="13" t="str">
        <f>'[1]TCE - ANEXO II - Preencher'!J37</f>
        <v>2 - Diarista</v>
      </c>
      <c r="I28" s="13">
        <f>'[1]TCE - ANEXO II - Preencher'!K37</f>
        <v>36</v>
      </c>
      <c r="J28" s="15">
        <f>'[1]TCE - ANEXO II - Preencher'!L37</f>
        <v>2354.38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242.4</v>
      </c>
      <c r="N28" s="16">
        <f>'[1]TCE - ANEXO II - Preencher'!S37</f>
        <v>588.6</v>
      </c>
      <c r="O28" s="17">
        <f>'[1]TCE - ANEXO II - Preencher'!W37</f>
        <v>370.56</v>
      </c>
      <c r="P28" s="18">
        <f>'[1]TCE - ANEXO II - Preencher'!X37</f>
        <v>2814.82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9039744000194</v>
      </c>
      <c r="B29" s="9" t="str">
        <f>'[1]TCE - ANEXO II - Preencher'!C38</f>
        <v>UPAE ESCADA - CG Nº 021/2022</v>
      </c>
      <c r="C29" s="10"/>
      <c r="D29" s="11" t="str">
        <f>'[1]TCE - ANEXO II - Preencher'!E38</f>
        <v>MILENA RAYSSA SANTOS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2237-05</v>
      </c>
      <c r="G29" s="14" t="str">
        <f>'[1]TCE - ANEXO II - Preencher'!I38</f>
        <v>10/2022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1212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169.41</v>
      </c>
      <c r="N29" s="16">
        <f>'[1]TCE - ANEXO II - Preencher'!S38</f>
        <v>0</v>
      </c>
      <c r="O29" s="17">
        <f>'[1]TCE - ANEXO II - Preencher'!W38</f>
        <v>139.38</v>
      </c>
      <c r="P29" s="18">
        <f>'[1]TCE - ANEXO II - Preencher'!X38</f>
        <v>1242.0300000000002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9039744000194</v>
      </c>
      <c r="B30" s="9" t="str">
        <f>'[1]TCE - ANEXO II - Preencher'!C39</f>
        <v>UPAE ESCADA - CG Nº 021/2022</v>
      </c>
      <c r="C30" s="10"/>
      <c r="D30" s="11" t="str">
        <f>'[1]TCE - ANEXO II - Preencher'!E39</f>
        <v>NATALIA CRISTINA DA SILVA CANDIDO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5152-05</v>
      </c>
      <c r="G30" s="14" t="str">
        <f>'[1]TCE - ANEXO II - Preencher'!I39</f>
        <v>10/2022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1290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242.4</v>
      </c>
      <c r="N30" s="16">
        <f>'[1]TCE - ANEXO II - Preencher'!S39</f>
        <v>0</v>
      </c>
      <c r="O30" s="17">
        <f>'[1]TCE - ANEXO II - Preencher'!W39</f>
        <v>171.33</v>
      </c>
      <c r="P30" s="18">
        <f>'[1]TCE - ANEXO II - Preencher'!X39</f>
        <v>1361.0700000000002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9039744000194</v>
      </c>
      <c r="B31" s="9" t="str">
        <f>'[1]TCE - ANEXO II - Preencher'!C40</f>
        <v>UPAE ESCADA - CG Nº 021/2022</v>
      </c>
      <c r="C31" s="10"/>
      <c r="D31" s="11" t="str">
        <f>'[1]TCE - ANEXO II - Preencher'!E40</f>
        <v>NATASHA POLIANA FELIPE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2515-10</v>
      </c>
      <c r="G31" s="14" t="str">
        <f>'[1]TCE - ANEXO II - Preencher'!I40</f>
        <v>10/2022</v>
      </c>
      <c r="H31" s="13" t="str">
        <f>'[1]TCE - ANEXO II - Preencher'!J40</f>
        <v>2 - Diarista</v>
      </c>
      <c r="I31" s="13">
        <f>'[1]TCE - ANEXO II - Preencher'!K40</f>
        <v>30</v>
      </c>
      <c r="J31" s="15">
        <f>'[1]TCE - ANEXO II - Preencher'!L40</f>
        <v>1652.13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242.4</v>
      </c>
      <c r="N31" s="16">
        <f>'[1]TCE - ANEXO II - Preencher'!S40</f>
        <v>413.03</v>
      </c>
      <c r="O31" s="17">
        <f>'[1]TCE - ANEXO II - Preencher'!W40</f>
        <v>304.68</v>
      </c>
      <c r="P31" s="18">
        <f>'[1]TCE - ANEXO II - Preencher'!X40</f>
        <v>2002.8800000000003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9039744000194</v>
      </c>
      <c r="B32" s="9" t="str">
        <f>'[1]TCE - ANEXO II - Preencher'!C41</f>
        <v>UPAE ESCADA - CG Nº 021/2022</v>
      </c>
      <c r="C32" s="10"/>
      <c r="D32" s="11" t="str">
        <f>'[1]TCE - ANEXO II - Preencher'!E41</f>
        <v>PRISCILLA DARLIM MELO FERREIRA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2523-05</v>
      </c>
      <c r="G32" s="14" t="str">
        <f>'[1]TCE - ANEXO II - Preencher'!I41</f>
        <v>10/2022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1499.51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266.72000000000003</v>
      </c>
      <c r="P32" s="18">
        <f>'[1]TCE - ANEXO II - Preencher'!X41</f>
        <v>1232.79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9039744000194</v>
      </c>
      <c r="B33" s="9" t="str">
        <f>'[1]TCE - ANEXO II - Preencher'!C42</f>
        <v>UPAE ESCADA - CG Nº 021/2022</v>
      </c>
      <c r="C33" s="10"/>
      <c r="D33" s="11" t="str">
        <f>'[1]TCE - ANEXO II - Preencher'!E42</f>
        <v>PRYSCILA DA SILVA VASCONCELOS GOMES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10/2022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298.87</v>
      </c>
      <c r="N33" s="16">
        <f>'[1]TCE - ANEXO II - Preencher'!S42</f>
        <v>0</v>
      </c>
      <c r="O33" s="17">
        <f>'[1]TCE - ANEXO II - Preencher'!W42</f>
        <v>161.19</v>
      </c>
      <c r="P33" s="18">
        <f>'[1]TCE - ANEXO II - Preencher'!X42</f>
        <v>1349.6799999999998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9039744000194</v>
      </c>
      <c r="B34" s="9" t="str">
        <f>'[1]TCE - ANEXO II - Preencher'!C43</f>
        <v>UPAE ESCADA - CG Nº 021/2022</v>
      </c>
      <c r="C34" s="10"/>
      <c r="D34" s="11" t="str">
        <f>'[1]TCE - ANEXO II - Preencher'!E43</f>
        <v>RAFAELA DE LIMA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10/2022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1433.42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168.16</v>
      </c>
      <c r="P34" s="18">
        <f>'[1]TCE - ANEXO II - Preencher'!X43</f>
        <v>1265.26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9039744000194</v>
      </c>
      <c r="B35" s="9" t="str">
        <f>'[1]TCE - ANEXO II - Preencher'!C44</f>
        <v>UPAE ESCADA - CG Nº 021/2022</v>
      </c>
      <c r="C35" s="10"/>
      <c r="D35" s="11" t="str">
        <f>'[1]TCE - ANEXO II - Preencher'!E44</f>
        <v>RITA DE CASSIA DE OLIVEIRA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2238-10</v>
      </c>
      <c r="G35" s="14" t="str">
        <f>'[1]TCE - ANEXO II - Preencher'!I44</f>
        <v>10/2022</v>
      </c>
      <c r="H35" s="13" t="str">
        <f>'[1]TCE - ANEXO II - Preencher'!J44</f>
        <v>2 - Diarista</v>
      </c>
      <c r="I35" s="13">
        <f>'[1]TCE - ANEXO II - Preencher'!K44</f>
        <v>30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423.53</v>
      </c>
      <c r="P35" s="18">
        <f>'[1]TCE - ANEXO II - Preencher'!X44</f>
        <v>746.08999999999992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9039744000194</v>
      </c>
      <c r="B36" s="9" t="str">
        <f>'[1]TCE - ANEXO II - Preencher'!C45</f>
        <v>UPAE ESCADA - CG Nº 021/2022</v>
      </c>
      <c r="C36" s="10"/>
      <c r="D36" s="11" t="str">
        <f>'[1]TCE - ANEXO II - Preencher'!E45</f>
        <v>SAMANTHA MANOELLY DA SILVA FERNANDES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2236-05</v>
      </c>
      <c r="G36" s="14" t="str">
        <f>'[1]TCE - ANEXO II - Preencher'!I45</f>
        <v>10/2022</v>
      </c>
      <c r="H36" s="13" t="str">
        <f>'[1]TCE - ANEXO II - Preencher'!J45</f>
        <v>2 - Diarista</v>
      </c>
      <c r="I36" s="13">
        <f>'[1]TCE - ANEXO II - Preencher'!K45</f>
        <v>30</v>
      </c>
      <c r="J36" s="15">
        <f>'[1]TCE - ANEXO II - Preencher'!L45</f>
        <v>1337.2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415.42</v>
      </c>
      <c r="N36" s="16">
        <f>'[1]TCE - ANEXO II - Preencher'!S45</f>
        <v>334.3</v>
      </c>
      <c r="O36" s="17">
        <f>'[1]TCE - ANEXO II - Preencher'!W45</f>
        <v>249.87</v>
      </c>
      <c r="P36" s="18">
        <f>'[1]TCE - ANEXO II - Preencher'!X45</f>
        <v>1837.0500000000002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9039744000194</v>
      </c>
      <c r="B37" s="9" t="str">
        <f>'[1]TCE - ANEXO II - Preencher'!C46</f>
        <v>UPAE ESCADA - CG Nº 021/2022</v>
      </c>
      <c r="C37" s="10"/>
      <c r="D37" s="11" t="str">
        <f>'[1]TCE - ANEXO II - Preencher'!E46</f>
        <v>SILMARA VERISSIMO DOS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2516-05</v>
      </c>
      <c r="G37" s="14" t="str">
        <f>'[1]TCE - ANEXO II - Preencher'!I46</f>
        <v>10/2022</v>
      </c>
      <c r="H37" s="13" t="str">
        <f>'[1]TCE - ANEXO II - Preencher'!J46</f>
        <v>2 - Diarista</v>
      </c>
      <c r="I37" s="13">
        <f>'[1]TCE - ANEXO II - Preencher'!K46</f>
        <v>30</v>
      </c>
      <c r="J37" s="15">
        <f>'[1]TCE - ANEXO II - Preencher'!L46</f>
        <v>1963.1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242.4</v>
      </c>
      <c r="N37" s="16">
        <f>'[1]TCE - ANEXO II - Preencher'!S46</f>
        <v>490.78</v>
      </c>
      <c r="O37" s="17">
        <f>'[1]TCE - ANEXO II - Preencher'!W46</f>
        <v>392.31</v>
      </c>
      <c r="P37" s="18">
        <f>'[1]TCE - ANEXO II - Preencher'!X46</f>
        <v>2303.9699999999998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9039744000194</v>
      </c>
      <c r="B38" s="9" t="str">
        <f>'[1]TCE - ANEXO II - Preencher'!C47</f>
        <v>UPAE ESCADA - CG Nº 021/2022</v>
      </c>
      <c r="C38" s="10"/>
      <c r="D38" s="11" t="str">
        <f>'[1]TCE - ANEXO II - Preencher'!E47</f>
        <v>SILVIO PATRICIO TAVARES DE SANTANA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9511-05</v>
      </c>
      <c r="G38" s="14" t="str">
        <f>'[1]TCE - ANEXO II - Preencher'!I47</f>
        <v>10/2022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1379.47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413.84</v>
      </c>
      <c r="N38" s="16">
        <f>'[1]TCE - ANEXO II - Preencher'!S47</f>
        <v>0</v>
      </c>
      <c r="O38" s="17">
        <f>'[1]TCE - ANEXO II - Preencher'!W47</f>
        <v>281.16000000000003</v>
      </c>
      <c r="P38" s="18">
        <f>'[1]TCE - ANEXO II - Preencher'!X47</f>
        <v>1512.1499999999999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9039744000194</v>
      </c>
      <c r="B39" s="9" t="str">
        <f>'[1]TCE - ANEXO II - Preencher'!C48</f>
        <v>UPAE ESCADA - CG Nº 021/2022</v>
      </c>
      <c r="C39" s="10"/>
      <c r="D39" s="11" t="str">
        <f>'[1]TCE - ANEXO II - Preencher'!E48</f>
        <v>WASHINGTON THIAGO VASCO DE GOZ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3172-10</v>
      </c>
      <c r="G39" s="14" t="str">
        <f>'[1]TCE - ANEXO II - Preencher'!I48</f>
        <v>10/2022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2374.17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237.42</v>
      </c>
      <c r="N39" s="16">
        <f>'[1]TCE - ANEXO II - Preencher'!S48</f>
        <v>0</v>
      </c>
      <c r="O39" s="17">
        <f>'[1]TCE - ANEXO II - Preencher'!W48</f>
        <v>473.73</v>
      </c>
      <c r="P39" s="18">
        <f>'[1]TCE - ANEXO II - Preencher'!X48</f>
        <v>2137.86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9039744000194</v>
      </c>
      <c r="B40" s="9" t="str">
        <f>'[1]TCE - ANEXO II - Preencher'!C49</f>
        <v>UPAE ESCADA - CG Nº 021/2022</v>
      </c>
      <c r="C40" s="10"/>
      <c r="D40" s="11" t="str">
        <f>'[1]TCE - ANEXO II - Preencher'!E49</f>
        <v>WILDER CELIO DE OLIVEIRA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1422-05</v>
      </c>
      <c r="G40" s="14" t="str">
        <f>'[1]TCE - ANEXO II - Preencher'!I49</f>
        <v>10/2022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2820.36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357.6</v>
      </c>
      <c r="P40" s="18">
        <f>'[1]TCE - ANEXO II - Preencher'!X49</f>
        <v>2462.7600000000002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9039744000194</v>
      </c>
      <c r="B41" s="9" t="str">
        <f>'[1]TCE - ANEXO II - Preencher'!C50</f>
        <v>UPAE ESCADA - CG Nº 021/2022</v>
      </c>
      <c r="C41" s="10"/>
      <c r="D41" s="11" t="str">
        <f>'[1]TCE - ANEXO II - Preencher'!E50</f>
        <v>WILLIANE RAMALHO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2236-05</v>
      </c>
      <c r="G41" s="14" t="str">
        <f>'[1]TCE - ANEXO II - Preencher'!I50</f>
        <v>10/2022</v>
      </c>
      <c r="H41" s="13" t="str">
        <f>'[1]TCE - ANEXO II - Preencher'!J50</f>
        <v>2 - Diarista</v>
      </c>
      <c r="I41" s="13">
        <f>'[1]TCE - ANEXO II - Preencher'!K50</f>
        <v>30</v>
      </c>
      <c r="J41" s="15">
        <f>'[1]TCE - ANEXO II - Preencher'!L50</f>
        <v>1337.2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415.42</v>
      </c>
      <c r="N41" s="16">
        <f>'[1]TCE - ANEXO II - Preencher'!S50</f>
        <v>334.3</v>
      </c>
      <c r="O41" s="17">
        <f>'[1]TCE - ANEXO II - Preencher'!W50</f>
        <v>173.66</v>
      </c>
      <c r="P41" s="18">
        <f>'[1]TCE - ANEXO II - Preencher'!X50</f>
        <v>1913.26</v>
      </c>
      <c r="R41" s="20"/>
      <c r="S41" s="22">
        <v>44958</v>
      </c>
    </row>
    <row r="42" spans="1:19" x14ac:dyDescent="0.2">
      <c r="A42" s="8" t="str">
        <f>IFERROR(VLOOKUP(B42,'[1]DADOS (OCULTAR)'!$Q$3:$S$135,3,0),"")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(OCULTAR)'!$Q$3:$S$135,3,0),"")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(OCULTAR)'!$Q$3:$S$135,3,0),"")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(OCULTAR)'!$Q$3:$S$135,3,0),"")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(OCULTAR)'!$Q$3:$S$135,3,0),"")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(OCULTAR)'!$Q$3:$S$135,3,0),"")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(OCULTAR)'!$Q$3:$S$135,3,0),"")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(OCULTAR)'!$Q$3:$S$135,3,0),"")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(OCULTAR)'!$Q$3:$S$135,3,0),"")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(OCULTAR)'!$Q$3:$S$135,3,0),"")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(OCULTAR)'!$Q$3:$S$135,3,0),"")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(OCULTAR)'!$Q$3:$S$135,3,0),"")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(OCULTAR)'!$Q$3:$S$135,3,0),"")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(OCULTAR)'!$Q$3:$S$135,3,0),"")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(OCULTAR)'!$Q$3:$S$135,3,0),"")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(OCULTAR)'!$Q$3:$S$135,3,0),"")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(OCULTAR)'!$Q$3:$S$135,3,0),"")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(OCULTAR)'!$Q$3:$S$135,3,0),"")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(OCULTAR)'!$Q$3:$S$135,3,0),"")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(OCULTAR)'!$Q$3:$S$135,3,0),"")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(OCULTAR)'!$Q$3:$S$135,3,0),"")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(OCULTAR)'!$Q$3:$S$135,3,0),"")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(OCULTAR)'!$Q$3:$S$135,3,0),"")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(OCULTAR)'!$Q$3:$S$135,3,0),"")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(OCULTAR)'!$Q$3:$S$135,3,0),"")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(OCULTAR)'!$Q$3:$S$135,3,0),"")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(OCULTAR)'!$Q$3:$S$135,3,0),"")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(OCULTAR)'!$Q$3:$S$135,3,0),"")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(OCULTAR)'!$Q$3:$S$135,3,0),"")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(OCULTAR)'!$Q$3:$S$135,3,0),"")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(OCULTAR)'!$Q$3:$S$135,3,0),"")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(OCULTAR)'!$Q$3:$S$135,3,0),"")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(OCULTAR)'!$Q$3:$S$135,3,0),"")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(OCULTAR)'!$Q$3:$S$135,3,0),"")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(OCULTAR)'!$Q$3:$S$135,3,0),"")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(OCULTAR)'!$Q$3:$S$135,3,0),"")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(OCULTAR)'!$Q$3:$S$135,3,0),"")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(OCULTAR)'!$Q$3:$S$135,3,0),"")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(OCULTAR)'!$Q$3:$S$135,3,0),"")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(OCULTAR)'!$Q$3:$S$135,3,0),"")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(OCULTAR)'!$Q$3:$S$135,3,0),"")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(OCULTAR)'!$Q$3:$S$135,3,0),"")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(OCULTAR)'!$Q$3:$S$135,3,0),"")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(OCULTAR)'!$Q$3:$S$135,3,0),"")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(OCULTAR)'!$Q$3:$S$135,3,0),"")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(OCULTAR)'!$Q$3:$S$135,3,0),"")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(OCULTAR)'!$Q$3:$S$135,3,0),"")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(OCULTAR)'!$Q$3:$S$135,3,0),"")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(OCULTAR)'!$Q$3:$S$135,3,0),"")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(OCULTAR)'!$Q$3:$S$135,3,0),"")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(OCULTAR)'!$Q$3:$S$135,3,0),"")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(OCULTAR)'!$Q$3:$S$135,3,0),"")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(OCULTAR)'!$Q$3:$S$135,3,0),"")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(OCULTAR)'!$Q$3:$S$135,3,0),"")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(OCULTAR)'!$Q$3:$S$135,3,0),"")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(OCULTAR)'!$Q$3:$S$135,3,0),"")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(OCULTAR)'!$Q$3:$S$135,3,0),"")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(OCULTAR)'!$Q$3:$S$135,3,0),"")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(OCULTAR)'!$Q$3:$S$135,3,0),"")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(OCULTAR)'!$Q$3:$S$135,3,0),"")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(OCULTAR)'!$Q$3:$S$135,3,0),"")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(OCULTAR)'!$Q$3:$S$135,3,0),"")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(OCULTAR)'!$Q$3:$S$135,3,0),"")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(OCULTAR)'!$Q$3:$S$135,3,0),"")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(OCULTAR)'!$Q$3:$S$135,3,0),"")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(OCULTAR)'!$Q$3:$S$135,3,0),"")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(OCULTAR)'!$Q$3:$S$135,3,0),"")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(OCULTAR)'!$Q$3:$S$135,3,0),"")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(OCULTAR)'!$Q$3:$S$135,3,0),"")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(OCULTAR)'!$Q$3:$S$135,3,0),"")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(OCULTAR)'!$Q$3:$S$135,3,0),"")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(OCULTAR)'!$Q$3:$S$135,3,0),"")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(OCULTAR)'!$Q$3:$S$135,3,0),"")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(OCULTAR)'!$Q$3:$S$135,3,0),"")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(OCULTAR)'!$Q$3:$S$135,3,0),"")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(OCULTAR)'!$Q$3:$S$135,3,0),"")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(OCULTAR)'!$Q$3:$S$135,3,0),"")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(OCULTAR)'!$Q$3:$S$135,3,0),"")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(OCULTAR)'!$Q$3:$S$135,3,0),"")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(OCULTAR)'!$Q$3:$S$135,3,0),"")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(OCULTAR)'!$Q$3:$S$135,3,0),"")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(OCULTAR)'!$Q$3:$S$135,3,0),"")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(OCULTAR)'!$Q$3:$S$135,3,0),"")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(OCULTAR)'!$Q$3:$S$135,3,0),"")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(OCULTAR)'!$Q$3:$S$135,3,0),"")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(OCULTAR)'!$Q$3:$S$135,3,0),"")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(OCULTAR)'!$Q$3:$S$135,3,0),"")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(OCULTAR)'!$Q$3:$S$135,3,0),"")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(OCULTAR)'!$Q$3:$S$135,3,0),"")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(OCULTAR)'!$Q$3:$S$135,3,0),"")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(OCULTAR)'!$Q$3:$S$135,3,0),"")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(OCULTAR)'!$Q$3:$S$135,3,0),"")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(OCULTAR)'!$Q$3:$S$135,3,0),"")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(OCULTAR)'!$Q$3:$S$135,3,0),"")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(OCULTAR)'!$Q$3:$S$135,3,0),"")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(OCULTAR)'!$Q$3:$S$135,3,0),"")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(OCULTAR)'!$Q$3:$S$135,3,0),"")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(OCULTAR)'!$Q$3:$S$135,3,0),"")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(OCULTAR)'!$Q$3:$S$135,3,0),"")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(OCULTAR)'!$Q$3:$S$135,3,0),"")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(OCULTAR)'!$Q$3:$S$135,3,0),"")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Barros</dc:creator>
  <cp:lastModifiedBy>Antonio Barros</cp:lastModifiedBy>
  <dcterms:created xsi:type="dcterms:W3CDTF">2022-11-25T20:02:27Z</dcterms:created>
  <dcterms:modified xsi:type="dcterms:W3CDTF">2022-11-25T20:03:36Z</dcterms:modified>
</cp:coreProperties>
</file>