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1 - JANEIRO 2023\TCE\EXCEL\"/>
    </mc:Choice>
  </mc:AlternateContent>
  <bookViews>
    <workbookView xWindow="0" yWindow="0" windowWidth="19200" windowHeight="1159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<sst xmlns="http://schemas.openxmlformats.org/spreadsheetml/2006/main" count="333" uniqueCount="271">
  <si>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</si>
  <si>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</si>
  <si>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</si>
  <si>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</si>
  <si>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</si>
  <si>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</si>
  <si>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</si>
  <si>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</si>
  <si>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</si>
  <si>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</si>
  <si>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</si>
  <si>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</si>
  <si>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</si>
  <si>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</si>
  <si>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</si>
  <si>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</si>
  <si>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</si>
  <si>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</si>
  <si>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</si>
  <si>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</si>
  <si>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</si>
  <si>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</si>
  <si>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</si>
  <si>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</si>
  <si>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</si>
  <si>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</si>
  <si>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</si>
  <si>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</si>
  <si>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</si>
  <si>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</si>
  <si>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</si>
  <si>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</si>
  <si>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</si>
  <si>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</si>
  <si>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</si>
  <si>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</si>
  <si>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</si>
  <si>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</si>
  <si>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</si>
  <si>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</si>
  <si>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</si>
  <si>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</si>
  <si>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</si>
  <si>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</si>
  <si>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</si>
  <si>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</si>
  <si>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</si>
  <si>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</si>
  <si>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</si>
  <si>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</si>
  <si>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</si>
  <si>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</si>
  <si>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</si>
  <si>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</si>
  <si>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</si>
  <si>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</si>
  <si>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</si>
  <si>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</si>
  <si>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</si>
  <si>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</si>
  <si>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</si>
  <si>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</si>
  <si>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</si>
  <si>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</si>
  <si>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</si>
  <si>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</si>
  <si>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</si>
  <si>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</si>
  <si>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</si>
  <si>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</si>
  <si>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</si>
  <si>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</si>
  <si>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</si>
  <si>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</si>
  <si>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</si>
  <si>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</si>
  <si>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</si>
  <si>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</si>
  <si>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</si>
  <si>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</si>
  <si>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</si>
  <si>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</si>
  <si>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</si>
  <si>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</si>
  <si>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</si>
  <si>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</si>
  <si>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</si>
  <si>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</si>
  <si>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</si>
  <si>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</si>
  <si>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</si>
  <si>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</si>
  <si>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</si>
  <si>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</si>
  <si>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</si>
  <si>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</si>
  <si>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</si>
  <si>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</si>
  <si>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</si>
  <si>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</si>
  <si>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</si>
  <si>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</si>
  <si>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</si>
  <si>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</si>
  <si>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</si>
  <si>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</si>
  <si>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</si>
  <si>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</si>
  <si>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</si>
  <si>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</si>
  <si>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</si>
  <si>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</si>
  <si>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</si>
  <si>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</si>
  <si>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</si>
  <si>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</si>
  <si>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</si>
  <si>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</si>
  <si>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</si>
  <si>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</si>
  <si>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</si>
  <si>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</si>
  <si>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</si>
  <si>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</si>
  <si>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</si>
  <si>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</si>
  <si>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</si>
  <si>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</si>
  <si>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</si>
  <si>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</si>
  <si>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</si>
  <si>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</si>
  <si>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</si>
  <si>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</si>
  <si>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</si>
  <si>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25 - Cooperativas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</si>
  <si>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</si>
  <si>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</si>
  <si>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</si>
  <si>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</si>
  <si>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</si>
  <si>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</si>
  <si>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</si>
  <si>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</si>
  <si>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</si>
  <si>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</si>
  <si>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</si>
  <si>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</si>
  <si>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</si>
  <si>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</si>
  <si>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</si>
  <si>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</si>
  <si>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</si>
  <si>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</si>
  <si>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</si>
  <si>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</si>
  <si>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</si>
  <si>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</si>
  <si>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</si>
  <si>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</si>
  <si>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</si>
  <si>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</si>
  <si>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</si>
  <si>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</si>
  <si>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</si>
  <si>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</si>
  <si>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</si>
  <si>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</si>
  <si>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</si>
  <si>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</si>
  <si>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</si>
  <si>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</si>
  <si>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</si>
  <si>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</si>
  <si>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</si>
  <si>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</si>
  <si>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</si>
  <si>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</si>
  <si>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</si>
  <si>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</si>
  <si>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</si>
  <si>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</si>
  <si>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</si>
  <si>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</si>
  <si>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</si>
  <si>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</si>
  <si>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</si>
  <si>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</si>
  <si>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</si>
  <si>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</si>
  <si>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</si>
  <si>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</si>
  <si>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</si>
  <si>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</si>
  <si>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</si>
  <si>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</si>
  <si>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</si>
  <si>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</si>
  <si>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</si>
  <si>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</si>
  <si>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</si>
  <si>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</si>
  <si>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</si>
  <si>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</si>
  <si>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</si>
  <si>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</si>
  <si>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</si>
  <si>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</si>
  <si>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</si>
  <si>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</si>
  <si>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</si>
  <si>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</si>
  <si>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</si>
  <si>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</si>
  <si>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</si>
  <si>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</si>
  <si>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</si>
  <si>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</si>
  <si>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</si>
  <si>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</si>
  <si>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</si>
  <si>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</si>
  <si>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</si>
  <si>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</si>
  <si>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</si>
  <si>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</si>
  <si>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</si>
  <si>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</si>
  <si>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</si>
  <si>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</si>
  <si>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</si>
  <si>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</si>
  <si>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</si>
  <si>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</si>
  <si>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</si>
  <si>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</si>
  <si>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</si>
  <si>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</si>
  <si>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</si>
  <si>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</si>
  <si>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</si>
  <si>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</si>
  <si>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</si>
  <si>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</si>
  <si>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</si>
  <si>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</si>
  <si>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</si>
  <si>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</si>
  <si>
    <t>42.342.582/0001-34</t>
  </si>
  <si>
    <t>MEDSAUDE4U LTDA</t>
  </si>
  <si>
    <t>https://imip-sistemas.org.br/sistemas/_scriptcase_producao_v9/file/doc/portal_transparencia/contratos_fornecedores/4844/42342582000134p.pdf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</si>
  <si>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</si>
  <si>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</si>
  <si>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</si>
  <si>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https://imip-sistemas.org.br/sistemas/_scriptcase_producao_v9/file/doc/portal_transparencia/contratos_fornecedores/4851/09236362000150p.pdf</t>
  </si>
  <si>
    <t>24.801.362/0001-40</t>
  </si>
  <si>
    <t>BRUNO COSMO DA COSTA 69838747220</t>
  </si>
  <si>
    <t>Locação de Computadores. </t>
  </si>
  <si>
    <t>https://imip-sistemas.org.br/sistemas/_scriptcase_producao_v9/file/doc/portal_transparencia/contratos_fornecedores/5498/24801362000140p.pdf</t>
  </si>
  <si>
    <t>42.287.193/0001-53</t>
  </si>
  <si>
    <t>COLORTEL LOCACAO E ADMINISTRACAO DE BENS PROPRIOS LTDA</t>
  </si>
  <si>
    <t xml:space="preserve">Locação de purificadores de agua. </t>
  </si>
  <si>
    <t>https://imip-sistemas.org.br/sistemas/_scriptcase_producao_v9/file/doc/portal_transparencia/contratos_fornecedores/4731/42287193000153p.pdf</t>
  </si>
  <si>
    <t>45.018.032/0001-52</t>
  </si>
  <si>
    <t>VIVAMED ATIVIDADES MEDICAS LTDA</t>
  </si>
  <si>
    <t>Serviços médicos nas especialidades de clínica médica, pediatria e ortopedia.</t>
  </si>
  <si>
    <t>https://imip-sistemas.org.br/sistemas/_scriptcase_producao_v9/file/doc/portal_transparencia/contratos_fornecedores/5130/45018032000152p.pdf</t>
  </si>
  <si>
    <t>24.218.500/0001-62</t>
  </si>
  <si>
    <t>AC SERVICOS DE MEDICINA INTEGRADA LTDA</t>
  </si>
  <si>
    <t>Serviços Médicos na Especialidade de Clinica Médica, Pediatria e Ortopedia.</t>
  </si>
  <si>
    <t>https://imip-sistemas.org.br/sistemas/_scriptcase_producao_v9/file/doc/portal_transparencia/contratos_fornecedores/5246/24218500000162p.pdf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</si>
</sst>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1%20-%20JANEIRO%202023/13.2%20PCF_EXCEL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70" sqref="B7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29.85546875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140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42522</v>
      </c>
      <c r="G2" s="9">
        <v>42887</v>
      </c>
      <c r="H2" s="10">
        <v>3000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40386</v>
      </c>
      <c r="G3" s="9">
        <v>40751</v>
      </c>
      <c r="H3" s="12">
        <v>235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40466</v>
      </c>
      <c r="G4" s="9">
        <v>40831</v>
      </c>
      <c r="H4" s="14">
        <v>90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40179</v>
      </c>
      <c r="G5" s="9">
        <v>40544</v>
      </c>
      <c r="H5" s="12">
        <v>2606.36</v>
      </c>
      <c r="I5" s="11" t="s">
        <v>27</v>
      </c>
      <c r="V5" s="15" t="s">
        <v>28</v>
      </c>
    </row>
    <row r="6" spans="1:22" s="13" customFormat="1" ht="20.25" customHeight="1" x14ac:dyDescent="0.2">
      <c r="A6" s="4" t="str">
        <f>IFERROR(VLOOKUP(B6,'[1]DADOS (OCULTAR)'!$Q$3:$S$135,3,0),"")</f>
        <v/>
      </c>
      <c r="B6" s="5"/>
      <c r="C6" s="6"/>
      <c r="D6" s="7"/>
      <c r="E6" s="8"/>
      <c r="F6" s="9"/>
      <c r="G6" s="9"/>
      <c r="H6" s="12"/>
      <c r="I6" s="11"/>
      <c r="V6" s="15" t="s">
        <v>29</v>
      </c>
    </row>
    <row r="7" spans="1:22" s="13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30</v>
      </c>
      <c r="D7" s="7" t="s">
        <v>31</v>
      </c>
      <c r="E7" s="8" t="s">
        <v>32</v>
      </c>
      <c r="F7" s="9">
        <v>43169</v>
      </c>
      <c r="G7" s="9">
        <v>43534</v>
      </c>
      <c r="H7" s="12">
        <v>0</v>
      </c>
      <c r="I7" s="11" t="s">
        <v>33</v>
      </c>
      <c r="V7" s="15" t="s">
        <v>34</v>
      </c>
    </row>
    <row r="8" spans="1:22" s="13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35</v>
      </c>
      <c r="D8" s="7" t="s">
        <v>36</v>
      </c>
      <c r="E8" s="8" t="s">
        <v>37</v>
      </c>
      <c r="F8" s="9">
        <v>42037</v>
      </c>
      <c r="G8" s="9">
        <v>42402</v>
      </c>
      <c r="H8" s="12">
        <v>5000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40322</v>
      </c>
      <c r="G9" s="9">
        <v>40687</v>
      </c>
      <c r="H9" s="12">
        <v>0</v>
      </c>
      <c r="I9" s="11" t="s">
        <v>43</v>
      </c>
      <c r="V9" s="15" t="s">
        <v>44</v>
      </c>
    </row>
    <row r="10" spans="1:22" s="13" customFormat="1" ht="20.25" customHeight="1" x14ac:dyDescent="0.2">
      <c r="A10" s="4" t="str">
        <f>IFERROR(VLOOKUP(B10,'[1]DADOS (OCULTAR)'!$Q$3:$S$135,3,0),"")</f>
        <v/>
      </c>
      <c r="B10" s="5"/>
      <c r="C10" s="6"/>
      <c r="D10" s="7"/>
      <c r="E10" s="8"/>
      <c r="F10" s="9"/>
      <c r="G10" s="9"/>
      <c r="H10" s="12"/>
      <c r="I10" s="11"/>
      <c r="V10" s="15" t="s">
        <v>45</v>
      </c>
    </row>
    <row r="11" spans="1:22" s="13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46</v>
      </c>
      <c r="D11" s="7" t="s">
        <v>47</v>
      </c>
      <c r="E11" s="8" t="s">
        <v>48</v>
      </c>
      <c r="F11" s="9">
        <v>42887</v>
      </c>
      <c r="G11" s="9">
        <v>43252</v>
      </c>
      <c r="H11" s="12">
        <v>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51</v>
      </c>
      <c r="D12" s="7" t="s">
        <v>52</v>
      </c>
      <c r="E12" s="8" t="s">
        <v>53</v>
      </c>
      <c r="F12" s="9">
        <v>43355</v>
      </c>
      <c r="G12" s="9">
        <v>43720</v>
      </c>
      <c r="H12" s="12">
        <v>1500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56</v>
      </c>
      <c r="D13" s="7" t="s">
        <v>57</v>
      </c>
      <c r="E13" s="8" t="s">
        <v>58</v>
      </c>
      <c r="F13" s="9">
        <v>41795</v>
      </c>
      <c r="G13" s="9">
        <v>42160</v>
      </c>
      <c r="H13" s="12">
        <v>130</v>
      </c>
      <c r="I13" s="11" t="s">
        <v>59</v>
      </c>
      <c r="V13" s="15" t="s">
        <v>60</v>
      </c>
    </row>
    <row r="14" spans="1:22" s="13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61</v>
      </c>
      <c r="D14" s="7" t="s">
        <v>62</v>
      </c>
      <c r="E14" s="8" t="s">
        <v>63</v>
      </c>
      <c r="F14" s="9">
        <v>41699</v>
      </c>
      <c r="G14" s="9">
        <v>42064</v>
      </c>
      <c r="H14" s="12">
        <v>4103.8599999999997</v>
      </c>
      <c r="I14" s="11" t="s">
        <v>64</v>
      </c>
      <c r="V14" s="15" t="s">
        <v>65</v>
      </c>
    </row>
    <row r="15" spans="1:22" s="13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66</v>
      </c>
      <c r="D15" s="7" t="s">
        <v>67</v>
      </c>
      <c r="E15" s="8" t="s">
        <v>68</v>
      </c>
      <c r="F15" s="9">
        <v>40298</v>
      </c>
      <c r="G15" s="9">
        <v>40663</v>
      </c>
      <c r="H15" s="12">
        <v>9000</v>
      </c>
      <c r="I15" s="11" t="s">
        <v>69</v>
      </c>
      <c r="V15" s="15" t="s">
        <v>70</v>
      </c>
    </row>
    <row r="16" spans="1:22" s="13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71</v>
      </c>
      <c r="D16" s="7" t="s">
        <v>72</v>
      </c>
      <c r="E16" s="8" t="s">
        <v>73</v>
      </c>
      <c r="F16" s="9">
        <v>44470</v>
      </c>
      <c r="G16" s="9">
        <v>44835</v>
      </c>
      <c r="H16" s="12">
        <v>1360</v>
      </c>
      <c r="I16" s="11" t="s">
        <v>74</v>
      </c>
      <c r="V16" s="15" t="s">
        <v>75</v>
      </c>
    </row>
    <row r="17" spans="1:22" s="13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76</v>
      </c>
      <c r="D17" s="7" t="s">
        <v>77</v>
      </c>
      <c r="E17" s="8" t="s">
        <v>78</v>
      </c>
      <c r="F17" s="9">
        <v>43467</v>
      </c>
      <c r="G17" s="9">
        <v>43832</v>
      </c>
      <c r="H17" s="12">
        <v>22</v>
      </c>
      <c r="I17" s="11" t="s">
        <v>79</v>
      </c>
      <c r="V17" s="15" t="s">
        <v>80</v>
      </c>
    </row>
    <row r="18" spans="1:22" s="13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81</v>
      </c>
      <c r="D18" s="7" t="s">
        <v>82</v>
      </c>
      <c r="E18" s="8" t="s">
        <v>83</v>
      </c>
      <c r="F18" s="9">
        <v>43983</v>
      </c>
      <c r="G18" s="9">
        <v>44348</v>
      </c>
      <c r="H18" s="12">
        <v>2312.1999999999998</v>
      </c>
      <c r="I18" s="11" t="s">
        <v>84</v>
      </c>
      <c r="V18" s="15" t="s">
        <v>85</v>
      </c>
    </row>
    <row r="19" spans="1:22" s="13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86</v>
      </c>
      <c r="D19" s="7" t="s">
        <v>87</v>
      </c>
      <c r="E19" s="8" t="s">
        <v>88</v>
      </c>
      <c r="F19" s="9">
        <v>44564</v>
      </c>
      <c r="G19" s="9">
        <v>41642</v>
      </c>
      <c r="H19" s="12">
        <v>700</v>
      </c>
      <c r="I19" s="11" t="s">
        <v>89</v>
      </c>
      <c r="V19" s="15" t="s">
        <v>90</v>
      </c>
    </row>
    <row r="20" spans="1:22" s="13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91</v>
      </c>
      <c r="D20" s="7" t="s">
        <v>92</v>
      </c>
      <c r="E20" s="8" t="s">
        <v>93</v>
      </c>
      <c r="F20" s="9">
        <v>41514</v>
      </c>
      <c r="G20" s="9">
        <v>41879</v>
      </c>
      <c r="H20" s="12">
        <v>65</v>
      </c>
      <c r="I20" s="11" t="s">
        <v>94</v>
      </c>
      <c r="V20" s="15" t="s">
        <v>95</v>
      </c>
    </row>
    <row r="21" spans="1:22" s="13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96</v>
      </c>
      <c r="D21" s="7" t="s">
        <v>97</v>
      </c>
      <c r="E21" s="8" t="s">
        <v>98</v>
      </c>
      <c r="F21" s="9">
        <v>44550</v>
      </c>
      <c r="G21" s="9">
        <v>44915</v>
      </c>
      <c r="H21" s="12">
        <v>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101</v>
      </c>
      <c r="D22" s="7" t="s">
        <v>102</v>
      </c>
      <c r="E22" s="8" t="s">
        <v>103</v>
      </c>
      <c r="F22" s="9">
        <v>40969</v>
      </c>
      <c r="G22" s="9">
        <v>41334</v>
      </c>
      <c r="H22" s="12">
        <v>23957</v>
      </c>
      <c r="I22" s="11" t="s">
        <v>104</v>
      </c>
      <c r="V22" s="15" t="s">
        <v>105</v>
      </c>
    </row>
    <row r="23" spans="1:22" s="13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106</v>
      </c>
      <c r="D23" s="7" t="s">
        <v>107</v>
      </c>
      <c r="E23" s="8" t="s">
        <v>108</v>
      </c>
      <c r="F23" s="9">
        <v>40695</v>
      </c>
      <c r="G23" s="9">
        <v>41061</v>
      </c>
      <c r="H23" s="12">
        <v>250</v>
      </c>
      <c r="I23" s="11" t="s">
        <v>109</v>
      </c>
      <c r="V23" s="15" t="s">
        <v>110</v>
      </c>
    </row>
    <row r="24" spans="1:22" s="13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111</v>
      </c>
      <c r="D24" s="7" t="s">
        <v>112</v>
      </c>
      <c r="E24" s="8" t="s">
        <v>113</v>
      </c>
      <c r="F24" s="9">
        <v>43641</v>
      </c>
      <c r="G24" s="9">
        <v>44007</v>
      </c>
      <c r="H24" s="12">
        <v>600</v>
      </c>
      <c r="I24" s="11" t="s">
        <v>114</v>
      </c>
      <c r="V24" s="15" t="s">
        <v>115</v>
      </c>
    </row>
    <row r="25" spans="1:22" s="13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116</v>
      </c>
      <c r="D25" s="7" t="s">
        <v>117</v>
      </c>
      <c r="E25" s="8" t="s">
        <v>118</v>
      </c>
      <c r="F25" s="9">
        <v>43279</v>
      </c>
      <c r="G25" s="9">
        <v>43644</v>
      </c>
      <c r="H25" s="12">
        <v>0</v>
      </c>
      <c r="I25" s="11" t="s">
        <v>119</v>
      </c>
      <c r="V25" s="15" t="s">
        <v>120</v>
      </c>
    </row>
    <row r="26" spans="1:22" s="13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121</v>
      </c>
      <c r="D26" s="7" t="s">
        <v>122</v>
      </c>
      <c r="E26" s="8" t="s">
        <v>123</v>
      </c>
      <c r="F26" s="9">
        <v>44361</v>
      </c>
      <c r="G26" s="9">
        <v>44726</v>
      </c>
      <c r="H26" s="12">
        <v>0</v>
      </c>
      <c r="I26" s="11" t="s">
        <v>124</v>
      </c>
      <c r="V26" s="15" t="s">
        <v>125</v>
      </c>
    </row>
    <row r="27" spans="1:22" s="13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126</v>
      </c>
      <c r="D27" s="7" t="s">
        <v>127</v>
      </c>
      <c r="E27" s="8" t="s">
        <v>128</v>
      </c>
      <c r="F27" s="9">
        <v>43192</v>
      </c>
      <c r="G27" s="9">
        <v>43557</v>
      </c>
      <c r="H27" s="12">
        <v>340.54</v>
      </c>
      <c r="I27" s="11" t="s">
        <v>129</v>
      </c>
      <c r="V27" s="15" t="s">
        <v>130</v>
      </c>
    </row>
    <row r="28" spans="1:22" s="13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6" t="s">
        <v>131</v>
      </c>
      <c r="D28" s="7" t="s">
        <v>132</v>
      </c>
      <c r="E28" s="8" t="s">
        <v>133</v>
      </c>
      <c r="F28" s="9">
        <v>44652</v>
      </c>
      <c r="G28" s="9">
        <v>45017</v>
      </c>
      <c r="H28" s="12">
        <v>660</v>
      </c>
      <c r="I28" s="11" t="s">
        <v>134</v>
      </c>
      <c r="V28" s="15" t="s">
        <v>135</v>
      </c>
    </row>
    <row r="29" spans="1:22" s="13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6" t="s">
        <v>136</v>
      </c>
      <c r="D29" s="7" t="s">
        <v>137</v>
      </c>
      <c r="E29" s="8" t="s">
        <v>138</v>
      </c>
      <c r="F29" s="9">
        <v>44707</v>
      </c>
      <c r="G29" s="9">
        <v>45072</v>
      </c>
      <c r="H29" s="12">
        <v>1834</v>
      </c>
      <c r="I29" s="11" t="s">
        <v>139</v>
      </c>
      <c r="V29" s="15" t="s">
        <v>140</v>
      </c>
    </row>
    <row r="30" spans="1:22" s="13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141</v>
      </c>
      <c r="D30" s="7" t="s">
        <v>142</v>
      </c>
      <c r="E30" s="8" t="s">
        <v>143</v>
      </c>
      <c r="F30" s="9">
        <v>41153</v>
      </c>
      <c r="G30" s="9">
        <v>41518</v>
      </c>
      <c r="H30" s="12">
        <v>450</v>
      </c>
      <c r="I30" s="11" t="s">
        <v>144</v>
      </c>
      <c r="V30" s="15" t="s">
        <v>145</v>
      </c>
    </row>
    <row r="31" spans="1:22" s="13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146</v>
      </c>
      <c r="D31" s="16" t="s">
        <v>147</v>
      </c>
      <c r="E31" s="8" t="s">
        <v>148</v>
      </c>
      <c r="F31" s="9">
        <v>40817</v>
      </c>
      <c r="G31" s="9">
        <v>41183</v>
      </c>
      <c r="H31" s="12">
        <v>1675.87</v>
      </c>
      <c r="I31" s="11" t="s">
        <v>149</v>
      </c>
      <c r="V31" s="15" t="s">
        <v>150</v>
      </c>
    </row>
    <row r="32" spans="1:22" s="13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151</v>
      </c>
      <c r="D32" s="7" t="s">
        <v>152</v>
      </c>
      <c r="E32" s="8" t="s">
        <v>153</v>
      </c>
      <c r="F32" s="9">
        <v>44475</v>
      </c>
      <c r="G32" s="9">
        <v>44840</v>
      </c>
      <c r="H32" s="12">
        <v>0</v>
      </c>
      <c r="I32" s="11" t="s">
        <v>154</v>
      </c>
      <c r="V32" s="15" t="s">
        <v>155</v>
      </c>
    </row>
    <row r="33" spans="1:22" s="13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156</v>
      </c>
      <c r="D33" s="7" t="s">
        <v>157</v>
      </c>
      <c r="E33" s="8" t="s">
        <v>158</v>
      </c>
      <c r="F33" s="9">
        <v>43630</v>
      </c>
      <c r="G33" s="9">
        <v>43996</v>
      </c>
      <c r="H33" s="12">
        <v>178</v>
      </c>
      <c r="I33" s="11" t="s">
        <v>159</v>
      </c>
      <c r="V33" s="15" t="s">
        <v>160</v>
      </c>
    </row>
    <row r="34" spans="1:22" s="13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161</v>
      </c>
      <c r="D34" s="7" t="s">
        <v>162</v>
      </c>
      <c r="E34" s="8" t="s">
        <v>163</v>
      </c>
      <c r="F34" s="9">
        <v>41151</v>
      </c>
      <c r="G34" s="9">
        <v>41516</v>
      </c>
      <c r="H34" s="12">
        <v>0</v>
      </c>
      <c r="I34" s="11" t="s">
        <v>164</v>
      </c>
      <c r="V34" s="15" t="s">
        <v>165</v>
      </c>
    </row>
    <row r="35" spans="1:22" s="13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166</v>
      </c>
      <c r="D35" s="7" t="s">
        <v>167</v>
      </c>
      <c r="E35" s="8" t="s">
        <v>168</v>
      </c>
      <c r="F35" s="9">
        <v>44042</v>
      </c>
      <c r="G35" s="9">
        <v>44407</v>
      </c>
      <c r="H35" s="12">
        <v>25</v>
      </c>
      <c r="I35" s="11" t="s">
        <v>169</v>
      </c>
      <c r="V35" s="15" t="s">
        <v>170</v>
      </c>
    </row>
    <row r="36" spans="1:22" s="13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171</v>
      </c>
      <c r="D36" s="7" t="s">
        <v>172</v>
      </c>
      <c r="E36" s="8" t="s">
        <v>173</v>
      </c>
      <c r="F36" s="9">
        <v>41913</v>
      </c>
      <c r="G36" s="9">
        <v>42278</v>
      </c>
      <c r="H36" s="12">
        <v>0</v>
      </c>
      <c r="I36" s="11" t="s">
        <v>174</v>
      </c>
      <c r="V36" s="15" t="s">
        <v>175</v>
      </c>
    </row>
    <row r="37" spans="1:22" s="13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176</v>
      </c>
      <c r="D37" s="7" t="s">
        <v>177</v>
      </c>
      <c r="E37" s="8" t="s">
        <v>178</v>
      </c>
      <c r="F37" s="9">
        <v>43649</v>
      </c>
      <c r="G37" s="9">
        <v>44015</v>
      </c>
      <c r="H37" s="12">
        <v>0</v>
      </c>
      <c r="I37" s="11" t="s">
        <v>179</v>
      </c>
      <c r="V37" s="15" t="s">
        <v>180</v>
      </c>
    </row>
    <row r="38" spans="1:22" s="13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181</v>
      </c>
      <c r="D38" s="7" t="s">
        <v>182</v>
      </c>
      <c r="E38" s="8" t="s">
        <v>183</v>
      </c>
      <c r="F38" s="9">
        <v>43753</v>
      </c>
      <c r="G38" s="9">
        <v>44119</v>
      </c>
      <c r="H38" s="12">
        <v>13.1</v>
      </c>
      <c r="I38" s="11" t="s">
        <v>184</v>
      </c>
      <c r="V38" s="15" t="s">
        <v>185</v>
      </c>
    </row>
    <row r="39" spans="1:22" s="13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186</v>
      </c>
      <c r="D39" s="7" t="s">
        <v>187</v>
      </c>
      <c r="E39" s="8" t="s">
        <v>188</v>
      </c>
      <c r="F39" s="9">
        <v>43310</v>
      </c>
      <c r="G39" s="9">
        <v>43675</v>
      </c>
      <c r="H39" s="12">
        <v>0</v>
      </c>
      <c r="I39" s="11" t="s">
        <v>189</v>
      </c>
      <c r="V39" s="15" t="s">
        <v>190</v>
      </c>
    </row>
    <row r="40" spans="1:22" s="13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191</v>
      </c>
      <c r="D40" s="7" t="s">
        <v>192</v>
      </c>
      <c r="E40" s="8" t="s">
        <v>193</v>
      </c>
      <c r="F40" s="9">
        <v>43808</v>
      </c>
      <c r="G40" s="9">
        <v>44174</v>
      </c>
      <c r="H40" s="12">
        <v>0</v>
      </c>
      <c r="I40" s="11" t="s">
        <v>194</v>
      </c>
      <c r="V40" s="15" t="s">
        <v>195</v>
      </c>
    </row>
    <row r="41" spans="1:22" s="13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196</v>
      </c>
      <c r="D41" s="7" t="s">
        <v>197</v>
      </c>
      <c r="E41" s="8" t="s">
        <v>198</v>
      </c>
      <c r="F41" s="9">
        <v>44619</v>
      </c>
      <c r="G41" s="9">
        <v>44984</v>
      </c>
      <c r="H41" s="12">
        <v>0</v>
      </c>
      <c r="I41" s="11" t="s">
        <v>199</v>
      </c>
      <c r="V41" s="15" t="s">
        <v>200</v>
      </c>
    </row>
    <row r="42" spans="1:22" s="13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201</v>
      </c>
      <c r="D42" s="7" t="s">
        <v>202</v>
      </c>
      <c r="E42" s="8" t="s">
        <v>203</v>
      </c>
      <c r="F42" s="9">
        <v>42436</v>
      </c>
      <c r="G42" s="9">
        <v>42801</v>
      </c>
      <c r="H42" s="12">
        <v>2300</v>
      </c>
      <c r="I42" s="11" t="s">
        <v>204</v>
      </c>
      <c r="V42" s="15" t="s">
        <v>205</v>
      </c>
    </row>
    <row r="43" spans="1:22" s="13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206</v>
      </c>
      <c r="D43" s="7" t="s">
        <v>207</v>
      </c>
      <c r="E43" s="8" t="s">
        <v>208</v>
      </c>
      <c r="F43" s="9">
        <v>42186</v>
      </c>
      <c r="G43" s="9">
        <v>42552</v>
      </c>
      <c r="H43" s="12">
        <v>1500</v>
      </c>
      <c r="I43" s="11" t="s">
        <v>209</v>
      </c>
      <c r="V43" s="15" t="s">
        <v>210</v>
      </c>
    </row>
    <row r="44" spans="1:22" s="13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211</v>
      </c>
      <c r="D44" s="7" t="s">
        <v>212</v>
      </c>
      <c r="E44" s="8" t="s">
        <v>213</v>
      </c>
      <c r="F44" s="9">
        <v>43565</v>
      </c>
      <c r="G44" s="9">
        <v>43931</v>
      </c>
      <c r="H44" s="12">
        <v>950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44592</v>
      </c>
      <c r="G45" s="9">
        <v>44957</v>
      </c>
      <c r="H45" s="12">
        <v>4100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43551</v>
      </c>
      <c r="G46" s="9">
        <v>43917</v>
      </c>
      <c r="H46" s="12">
        <v>781.2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221</v>
      </c>
      <c r="D47" s="7" t="s">
        <v>222</v>
      </c>
      <c r="E47" s="8" t="s">
        <v>223</v>
      </c>
      <c r="F47" s="9">
        <v>44256</v>
      </c>
      <c r="G47" s="9">
        <v>44621</v>
      </c>
      <c r="H47" s="12">
        <v>477.02</v>
      </c>
      <c r="I47" s="11" t="s">
        <v>226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221</v>
      </c>
      <c r="D48" s="7" t="s">
        <v>222</v>
      </c>
      <c r="E48" s="8" t="s">
        <v>223</v>
      </c>
      <c r="F48" s="9">
        <v>43892</v>
      </c>
      <c r="G48" s="9">
        <v>44257</v>
      </c>
      <c r="H48" s="12">
        <v>281.95999999999998</v>
      </c>
      <c r="I48" s="11" t="s">
        <v>227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228</v>
      </c>
      <c r="D49" s="7" t="s">
        <v>229</v>
      </c>
      <c r="E49" s="8" t="s">
        <v>230</v>
      </c>
      <c r="F49" s="9">
        <v>43252</v>
      </c>
      <c r="G49" s="9">
        <v>43617</v>
      </c>
      <c r="H49" s="12">
        <v>450</v>
      </c>
      <c r="I49" s="11" t="s">
        <v>231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232</v>
      </c>
      <c r="D50" s="7" t="s">
        <v>233</v>
      </c>
      <c r="E50" s="8" t="s">
        <v>234</v>
      </c>
      <c r="F50" s="9">
        <v>40821</v>
      </c>
      <c r="G50" s="9">
        <v>41218</v>
      </c>
      <c r="H50" s="12">
        <v>4525.66</v>
      </c>
      <c r="I50" s="11" t="s">
        <v>235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236</v>
      </c>
      <c r="D51" s="7" t="s">
        <v>237</v>
      </c>
      <c r="E51" s="8" t="s">
        <v>238</v>
      </c>
      <c r="F51" s="9">
        <v>44187</v>
      </c>
      <c r="G51" s="9">
        <v>44552</v>
      </c>
      <c r="H51" s="12">
        <v>362.69</v>
      </c>
      <c r="I51" s="11" t="s">
        <v>239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6" t="s">
        <v>240</v>
      </c>
      <c r="D52" s="7" t="s">
        <v>241</v>
      </c>
      <c r="E52" s="8" t="s">
        <v>242</v>
      </c>
      <c r="F52" s="9">
        <v>44669</v>
      </c>
      <c r="G52" s="9">
        <v>44669</v>
      </c>
      <c r="H52" s="12">
        <v>4100</v>
      </c>
      <c r="I52" s="11" t="s">
        <v>243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6" t="s">
        <v>244</v>
      </c>
      <c r="D53" s="7" t="s">
        <v>245</v>
      </c>
      <c r="E53" s="8" t="s">
        <v>246</v>
      </c>
      <c r="F53" s="9">
        <v>44692</v>
      </c>
      <c r="G53" s="9">
        <v>45057</v>
      </c>
      <c r="H53" s="12">
        <v>0</v>
      </c>
      <c r="I53" s="11" t="s">
        <v>247</v>
      </c>
    </row>
    <row r="54" spans="1:9" ht="20.25" customHeight="1" x14ac:dyDescent="0.2">
      <c r="A54" s="4">
        <f>IFERROR(VLOOKUP(B54,'[1]DADOS (OCULTAR)'!$Q$3:$S$135,3,0),"")</f>
        <v>9039744000607</v>
      </c>
      <c r="B54" s="5" t="s">
        <v>9</v>
      </c>
      <c r="C54" s="6" t="s">
        <v>248</v>
      </c>
      <c r="D54" s="7" t="s">
        <v>249</v>
      </c>
      <c r="E54" s="8" t="s">
        <v>98</v>
      </c>
      <c r="F54" s="9">
        <v>44732</v>
      </c>
      <c r="G54" s="9">
        <v>45097</v>
      </c>
      <c r="H54" s="12">
        <v>0</v>
      </c>
      <c r="I54" s="11" t="s">
        <v>250</v>
      </c>
    </row>
    <row r="55" spans="1:9" ht="20.25" customHeight="1" x14ac:dyDescent="0.2">
      <c r="A55" s="4">
        <f>IFERROR(VLOOKUP(B55,'[1]DADOS (OCULTAR)'!$Q$3:$S$135,3,0),"")</f>
        <v>9039744000607</v>
      </c>
      <c r="B55" s="5" t="s">
        <v>9</v>
      </c>
      <c r="C55" s="6" t="s">
        <v>251</v>
      </c>
      <c r="D55" s="7" t="s">
        <v>252</v>
      </c>
      <c r="E55" s="8" t="s">
        <v>253</v>
      </c>
      <c r="F55" s="9">
        <v>44733</v>
      </c>
      <c r="G55" s="9">
        <v>45098</v>
      </c>
      <c r="H55" s="12">
        <v>0</v>
      </c>
      <c r="I55" s="11" t="s">
        <v>254</v>
      </c>
    </row>
    <row r="56" spans="1:9" ht="20.25" customHeight="1" x14ac:dyDescent="0.2">
      <c r="A56" s="4">
        <f>IFERROR(VLOOKUP(B56,'[1]DADOS (OCULTAR)'!$Q$3:$S$135,3,0),"")</f>
        <v>9039744000607</v>
      </c>
      <c r="B56" s="5" t="s">
        <v>9</v>
      </c>
      <c r="C56" s="6" t="s">
        <v>255</v>
      </c>
      <c r="D56" s="7" t="s">
        <v>256</v>
      </c>
      <c r="E56" s="8" t="s">
        <v>257</v>
      </c>
      <c r="F56" s="9">
        <v>44896</v>
      </c>
      <c r="G56" s="9">
        <v>45261</v>
      </c>
      <c r="H56" s="12">
        <v>4747</v>
      </c>
      <c r="I56" s="11" t="s">
        <v>258</v>
      </c>
    </row>
    <row r="57" spans="1:9" ht="20.25" customHeight="1" x14ac:dyDescent="0.2">
      <c r="A57" s="4">
        <f>IFERROR(VLOOKUP(B57,'[1]DADOS (OCULTAR)'!$Q$3:$S$135,3,0),"")</f>
        <v>9039744000607</v>
      </c>
      <c r="B57" s="5" t="s">
        <v>9</v>
      </c>
      <c r="C57" s="6" t="s">
        <v>259</v>
      </c>
      <c r="D57" s="7" t="s">
        <v>260</v>
      </c>
      <c r="E57" s="8" t="s">
        <v>261</v>
      </c>
      <c r="F57" s="9">
        <v>44683</v>
      </c>
      <c r="G57" s="9">
        <v>45048</v>
      </c>
      <c r="H57" s="12">
        <v>255</v>
      </c>
      <c r="I57" s="11" t="s">
        <v>262</v>
      </c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>
        <f>IFERROR(VLOOKUP(B59,'[1]DADOS (OCULTAR)'!$Q$3:$S$135,3,0),"")</f>
        <v>9039744000607</v>
      </c>
      <c r="B59" s="5" t="s">
        <v>9</v>
      </c>
      <c r="C59" s="6" t="s">
        <v>263</v>
      </c>
      <c r="D59" s="7" t="s">
        <v>264</v>
      </c>
      <c r="E59" s="8" t="s">
        <v>265</v>
      </c>
      <c r="F59" s="9">
        <v>44824</v>
      </c>
      <c r="G59" s="9">
        <v>45189</v>
      </c>
      <c r="H59" s="12">
        <v>0</v>
      </c>
      <c r="I59" s="11" t="s">
        <v>266</v>
      </c>
    </row>
    <row r="60" spans="1:9" ht="20.25" customHeight="1" x14ac:dyDescent="0.2">
      <c r="A60" s="4">
        <f>IFERROR(VLOOKUP(B60,'[1]DADOS (OCULTAR)'!$Q$3:$S$135,3,0),"")</f>
        <v>9039744000607</v>
      </c>
      <c r="B60" s="5" t="s">
        <v>9</v>
      </c>
      <c r="C60" s="6" t="s">
        <v>267</v>
      </c>
      <c r="D60" s="7" t="s">
        <v>268</v>
      </c>
      <c r="E60" s="8" t="s">
        <v>269</v>
      </c>
      <c r="F60" s="9">
        <v>44839</v>
      </c>
      <c r="G60" s="9">
        <v>45204</v>
      </c>
      <c r="H60" s="12">
        <v>0</v>
      </c>
      <c r="I60" s="11" t="s">
        <v>270</v>
      </c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2023-02-27T21:54:18Z</dcterms:created>
  <dcterms:modified xsi:type="dcterms:W3CDTF">2023-02-27T21:54:28Z</dcterms:modified>
</cp:coreProperties>
</file>