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2022\01 JANEIRO 2022\14 - RESOL. TCE PE nº58_19\INTERNO\14.4 - EXCEL PUBLICAÇÃO - 2022_01\"/>
    </mc:Choice>
  </mc:AlternateContent>
  <bookViews>
    <workbookView xWindow="0" yWindow="0" windowWidth="20490" windowHeight="74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<sst xmlns="http://schemas.openxmlformats.org/spreadsheetml/2006/main" count="8" uniqueCount="8">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</sst>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2022/01%20JANEIRO%202022/13%20-%20PCF/13.2%20-%20PCF%20EM%20EXCEL%20COVID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10583920000303</v>
          </cell>
          <cell r="C10" t="str">
            <v>UPA CURADO (COVID-19)</v>
          </cell>
          <cell r="F10" t="str">
            <v>2021NE013411</v>
          </cell>
          <cell r="G10">
            <v>44558</v>
          </cell>
          <cell r="H10">
            <v>30783.65</v>
          </cell>
          <cell r="I10" t="str">
            <v>2022OB000043</v>
          </cell>
          <cell r="J10">
            <v>44566</v>
          </cell>
          <cell r="N10">
            <v>30776.15</v>
          </cell>
        </row>
        <row r="11">
          <cell r="B11">
            <v>10583920000303</v>
          </cell>
          <cell r="C11" t="str">
            <v>UPA CURADO (COVID-19)</v>
          </cell>
          <cell r="F11" t="str">
            <v>2022NE000327</v>
          </cell>
          <cell r="G11">
            <v>44564</v>
          </cell>
          <cell r="H11">
            <v>25500</v>
          </cell>
          <cell r="I11" t="str">
            <v>2022OB004023</v>
          </cell>
          <cell r="J11">
            <v>44589</v>
          </cell>
          <cell r="N11">
            <v>25492.5</v>
          </cell>
        </row>
        <row r="12">
          <cell r="B12">
            <v>10583920000303</v>
          </cell>
          <cell r="C12" t="str">
            <v>UPA CURADO (COVID-19)</v>
          </cell>
          <cell r="F12" t="str">
            <v>2022NE000383</v>
          </cell>
          <cell r="G12">
            <v>44564</v>
          </cell>
          <cell r="H12">
            <v>51306.09</v>
          </cell>
          <cell r="I12" t="str">
            <v>2022OB004021</v>
          </cell>
          <cell r="J12">
            <v>44589</v>
          </cell>
          <cell r="N12">
            <v>51298.59</v>
          </cell>
        </row>
        <row r="13">
          <cell r="B13">
            <v>10583920000303</v>
          </cell>
          <cell r="C13" t="str">
            <v>UPA CURADO (COVID-19)</v>
          </cell>
          <cell r="F13" t="str">
            <v>2022NE000385</v>
          </cell>
          <cell r="G13">
            <v>44564</v>
          </cell>
          <cell r="H13">
            <v>87678.7</v>
          </cell>
          <cell r="I13" t="str">
            <v>2022OB004022</v>
          </cell>
          <cell r="J13">
            <v>44589</v>
          </cell>
          <cell r="N13">
            <v>87671.2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 (COVID-19)</v>
      </c>
      <c r="C2" s="4" t="str">
        <f>'[1]TCE - ANEXO V - REC. Preencher'!F10</f>
        <v>2021NE013411</v>
      </c>
      <c r="D2" s="5">
        <f>IF('[1]TCE - ANEXO V - REC. Preencher'!G10="","",'[1]TCE - ANEXO V - REC. Preencher'!G10)</f>
        <v>44558</v>
      </c>
      <c r="E2" s="6">
        <f>'[1]TCE - ANEXO V - REC. Preencher'!H10</f>
        <v>30783.65</v>
      </c>
      <c r="F2" s="4" t="str">
        <f>'[1]TCE - ANEXO V - REC. Preencher'!I10</f>
        <v>2022OB000043</v>
      </c>
      <c r="G2" s="5">
        <f>IF('[1]TCE - ANEXO V - REC. Preencher'!J10="","",'[1]TCE - ANEXO V - REC. Preencher'!J10)</f>
        <v>44566</v>
      </c>
      <c r="H2" s="6">
        <f>'[1]TCE - ANEXO V - REC. Preencher'!N10</f>
        <v>30776.15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 (COVID-19)</v>
      </c>
      <c r="C3" s="4" t="str">
        <f>'[1]TCE - ANEXO V - REC. Preencher'!F11</f>
        <v>2022NE000327</v>
      </c>
      <c r="D3" s="5">
        <f>IF('[1]TCE - ANEXO V - REC. Preencher'!G11="","",'[1]TCE - ANEXO V - REC. Preencher'!G11)</f>
        <v>44564</v>
      </c>
      <c r="E3" s="6">
        <f>'[1]TCE - ANEXO V - REC. Preencher'!H11</f>
        <v>25500</v>
      </c>
      <c r="F3" s="4" t="str">
        <f>'[1]TCE - ANEXO V - REC. Preencher'!I11</f>
        <v>2022OB004023</v>
      </c>
      <c r="G3" s="5">
        <f>IF('[1]TCE - ANEXO V - REC. Preencher'!J11="","",'[1]TCE - ANEXO V - REC. Preencher'!J11)</f>
        <v>44589</v>
      </c>
      <c r="H3" s="6">
        <f>'[1]TCE - ANEXO V - REC. Preencher'!N11</f>
        <v>25492.5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 (COVID-19)</v>
      </c>
      <c r="C4" s="4" t="str">
        <f>'[1]TCE - ANEXO V - REC. Preencher'!F12</f>
        <v>2022NE000383</v>
      </c>
      <c r="D4" s="5">
        <f>IF('[1]TCE - ANEXO V - REC. Preencher'!G12="","",'[1]TCE - ANEXO V - REC. Preencher'!G12)</f>
        <v>44564</v>
      </c>
      <c r="E4" s="6">
        <f>'[1]TCE - ANEXO V - REC. Preencher'!H12</f>
        <v>51306.09</v>
      </c>
      <c r="F4" s="4" t="str">
        <f>'[1]TCE - ANEXO V - REC. Preencher'!I12</f>
        <v>2022OB004021</v>
      </c>
      <c r="G4" s="5">
        <f>IF('[1]TCE - ANEXO V - REC. Preencher'!J12="","",'[1]TCE - ANEXO V - REC. Preencher'!J12)</f>
        <v>44589</v>
      </c>
      <c r="H4" s="6">
        <f>'[1]TCE - ANEXO V - REC. Preencher'!N12</f>
        <v>51298.59</v>
      </c>
    </row>
    <row r="5" spans="1:8" ht="24" customHeight="1" x14ac:dyDescent="0.2">
      <c r="A5" s="3">
        <f>'[1]TCE - ANEXO V - REC. Preencher'!B13</f>
        <v>10583920000303</v>
      </c>
      <c r="B5" s="4" t="str">
        <f>'[1]TCE - ANEXO V - REC. Preencher'!C13</f>
        <v>UPA CURADO (COVID-19)</v>
      </c>
      <c r="C5" s="4" t="str">
        <f>'[1]TCE - ANEXO V - REC. Preencher'!F13</f>
        <v>2022NE000385</v>
      </c>
      <c r="D5" s="5">
        <f>IF('[1]TCE - ANEXO V - REC. Preencher'!G13="","",'[1]TCE - ANEXO V - REC. Preencher'!G13)</f>
        <v>44564</v>
      </c>
      <c r="E5" s="6">
        <f>'[1]TCE - ANEXO V - REC. Preencher'!H13</f>
        <v>87678.7</v>
      </c>
      <c r="F5" s="4" t="str">
        <f>'[1]TCE - ANEXO V - REC. Preencher'!I13</f>
        <v>2022OB004022</v>
      </c>
      <c r="G5" s="5">
        <f>IF('[1]TCE - ANEXO V - REC. Preencher'!J13="","",'[1]TCE - ANEXO V - REC. Preencher'!J13)</f>
        <v>44589</v>
      </c>
      <c r="H5" s="6">
        <f>'[1]TCE - ANEXO V - REC. Preencher'!N13</f>
        <v>87671.2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2022-03-08T13:35:09Z</dcterms:created>
  <dcterms:modified xsi:type="dcterms:W3CDTF">2022-03-08T13:35:19Z</dcterms:modified>
</cp:coreProperties>
</file>