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_Prestação de Contas_COVID19\2022\01 JANEIRO 2022\14 - RESOL. TCE PE nº58_19\INTERNO\14.4 - EXCEL PUBLICAÇÃO - 2022_01\"/>
    </mc:Choice>
  </mc:AlternateContent>
  <bookViews>
    <workbookView xWindow="0" yWindow="0" windowWidth="20490" windowHeight="74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B4997" i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AB4989" i="1" s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AB4981" i="1" s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AB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B4965" i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B4957" i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B4953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S4949" i="1" s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AB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B4829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AB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B4821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AB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B4813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AB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 s="1"/>
  <c r="AB4805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AB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B4797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AB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B4789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B4781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AB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B4773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AB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B4765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AB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AB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AB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B4749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B4745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AB4735" i="1" s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AB4637" i="1" s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AB4629" i="1" s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AB4621" i="1" s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AB4613" i="1" s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AB4605" i="1" s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AB4597" i="1" s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AB4589" i="1" s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AB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AB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AB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AB4572" i="1" s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AB4566" i="1" s="1"/>
  <c r="H4566" i="1"/>
  <c r="G4566" i="1"/>
  <c r="F4566" i="1"/>
  <c r="E4566" i="1"/>
  <c r="D4566" i="1"/>
  <c r="B4566" i="1"/>
  <c r="A4566" i="1"/>
  <c r="AB4565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AB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AB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AB4552" i="1" s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AB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AB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AB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AB4492" i="1" s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AB4484" i="1" s="1"/>
  <c r="H4484" i="1"/>
  <c r="G4484" i="1"/>
  <c r="F4484" i="1"/>
  <c r="E4484" i="1"/>
  <c r="D4484" i="1"/>
  <c r="B4484" i="1"/>
  <c r="A4484" i="1"/>
  <c r="AB4483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AB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AB4470" i="1" s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AB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K4466" i="1"/>
  <c r="M4466" i="1" s="1"/>
  <c r="AB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AB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AB4426" i="1" s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AB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AB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AB4189" i="1" s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AB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B4187" i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AB4175" i="1" s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AB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P4171" i="1"/>
  <c r="O4171" i="1"/>
  <c r="N4171" i="1"/>
  <c r="L4171" i="1"/>
  <c r="K4171" i="1"/>
  <c r="M4171" i="1" s="1"/>
  <c r="AB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AB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AB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B3916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AB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B3900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AB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B3884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AB3881" i="1" s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AB3873" i="1" s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P3871" i="1"/>
  <c r="O3871" i="1"/>
  <c r="N3871" i="1"/>
  <c r="L3871" i="1"/>
  <c r="K3871" i="1"/>
  <c r="M3871" i="1" s="1"/>
  <c r="AB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S3868" i="1"/>
  <c r="R3868" i="1"/>
  <c r="Q3868" i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B3865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B3863" i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S3860" i="1"/>
  <c r="R3860" i="1"/>
  <c r="Q3860" i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AB3857" i="1" s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AB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AB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P3847" i="1"/>
  <c r="O3847" i="1"/>
  <c r="N3847" i="1"/>
  <c r="L3847" i="1"/>
  <c r="K3847" i="1"/>
  <c r="M3847" i="1" s="1"/>
  <c r="AB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R3845" i="1"/>
  <c r="Q3845" i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S3835" i="1"/>
  <c r="R3835" i="1"/>
  <c r="Q3835" i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S3827" i="1"/>
  <c r="R3827" i="1"/>
  <c r="Q3827" i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M3824" i="1" s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P3822" i="1"/>
  <c r="O3822" i="1"/>
  <c r="N3822" i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S3819" i="1"/>
  <c r="R3819" i="1"/>
  <c r="Q3819" i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S3811" i="1"/>
  <c r="R3811" i="1"/>
  <c r="Q3811" i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S3803" i="1"/>
  <c r="R3803" i="1"/>
  <c r="Q3803" i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S3795" i="1"/>
  <c r="R3795" i="1"/>
  <c r="Q3795" i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S3787" i="1"/>
  <c r="R3787" i="1"/>
  <c r="Q3787" i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S3779" i="1"/>
  <c r="R3779" i="1"/>
  <c r="Q3779" i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S3771" i="1"/>
  <c r="R3771" i="1"/>
  <c r="Q3771" i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S3763" i="1"/>
  <c r="R3763" i="1"/>
  <c r="Q3763" i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S3755" i="1"/>
  <c r="R3755" i="1"/>
  <c r="Q3755" i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S3747" i="1"/>
  <c r="R3747" i="1"/>
  <c r="Q3747" i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S3739" i="1"/>
  <c r="R3739" i="1"/>
  <c r="Q3739" i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S3731" i="1"/>
  <c r="R3731" i="1"/>
  <c r="Q3731" i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S3723" i="1"/>
  <c r="R3723" i="1"/>
  <c r="Q3723" i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S3715" i="1"/>
  <c r="R3715" i="1"/>
  <c r="Q3715" i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S3707" i="1"/>
  <c r="R3707" i="1"/>
  <c r="Q3707" i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S3699" i="1"/>
  <c r="R3699" i="1"/>
  <c r="Q3699" i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S3691" i="1"/>
  <c r="R3691" i="1"/>
  <c r="Q3691" i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S3683" i="1"/>
  <c r="R3683" i="1"/>
  <c r="Q3683" i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S3675" i="1"/>
  <c r="R3675" i="1"/>
  <c r="Q3675" i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P3670" i="1"/>
  <c r="O3670" i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S3667" i="1"/>
  <c r="R3667" i="1"/>
  <c r="Q3667" i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S3659" i="1"/>
  <c r="R3659" i="1"/>
  <c r="Q3659" i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S3651" i="1"/>
  <c r="R3651" i="1"/>
  <c r="Q3651" i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S3643" i="1"/>
  <c r="R3643" i="1"/>
  <c r="Q3643" i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S3635" i="1"/>
  <c r="R3635" i="1"/>
  <c r="Q3635" i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P3630" i="1"/>
  <c r="O3630" i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S3627" i="1"/>
  <c r="R3627" i="1"/>
  <c r="Q3627" i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S3619" i="1"/>
  <c r="R3619" i="1"/>
  <c r="Q3619" i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S3611" i="1"/>
  <c r="R3611" i="1"/>
  <c r="Q3611" i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S3603" i="1"/>
  <c r="R3603" i="1"/>
  <c r="Q3603" i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S3595" i="1"/>
  <c r="R3595" i="1"/>
  <c r="Q3595" i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S3587" i="1"/>
  <c r="R3587" i="1"/>
  <c r="Q3587" i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S3579" i="1"/>
  <c r="R3579" i="1"/>
  <c r="Q3579" i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S3571" i="1"/>
  <c r="R3571" i="1"/>
  <c r="Q3571" i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S3563" i="1"/>
  <c r="R3563" i="1"/>
  <c r="Q3563" i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S3555" i="1"/>
  <c r="R3555" i="1"/>
  <c r="Q3555" i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S3547" i="1"/>
  <c r="R3547" i="1"/>
  <c r="Q3547" i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AB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V3541" i="1" s="1"/>
  <c r="T3541" i="1"/>
  <c r="R3541" i="1"/>
  <c r="Q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AB3532" i="1" s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AB3524" i="1" s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AB3516" i="1" s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AB3508" i="1" s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AB3500" i="1" s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AB3492" i="1" s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AB3484" i="1" s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AB3476" i="1" s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AB3468" i="1" s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AB3460" i="1" s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AB3452" i="1" s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AB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AB3439" i="1" s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V3420" i="1"/>
  <c r="U3420" i="1"/>
  <c r="T3420" i="1"/>
  <c r="S3420" i="1"/>
  <c r="R3420" i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B3413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B3397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B3381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B3365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V2930" i="1" s="1"/>
  <c r="T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V2922" i="1" s="1"/>
  <c r="T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V2914" i="1" s="1"/>
  <c r="T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V2910" i="1" s="1"/>
  <c r="T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V2906" i="1" s="1"/>
  <c r="T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V2902" i="1" s="1"/>
  <c r="T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V2898" i="1" s="1"/>
  <c r="T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V2894" i="1" s="1"/>
  <c r="T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V2890" i="1" s="1"/>
  <c r="T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V2886" i="1" s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V2878" i="1" s="1"/>
  <c r="T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AB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AB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AB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AB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AB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V2830" i="1" s="1"/>
  <c r="T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V2822" i="1" s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AB2817" i="1" s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AB2809" i="1" s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AB2801" i="1" s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AB2793" i="1" s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AB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V2778" i="1"/>
  <c r="U2778" i="1"/>
  <c r="T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AB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AB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AB2228" i="1" s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AB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AB2212" i="1" s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AB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AB2196" i="1" s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AB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AB2180" i="1" s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AB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AB2164" i="1" s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AB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AB2148" i="1" s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AB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AB2132" i="1" s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AB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AB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AB2118" i="1" s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AB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AB2102" i="1" s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AB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AB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AB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AB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AB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AB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AB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AB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AB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AB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V1531" i="1" s="1"/>
  <c r="T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AB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V1515" i="1" s="1"/>
  <c r="T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AB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V1511" i="1"/>
  <c r="U1511" i="1"/>
  <c r="T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V1499" i="1" s="1"/>
  <c r="T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AB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AB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AB1424" i="1" s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AB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AB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AB1408" i="1" s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B873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B857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B841" i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B825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B809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B793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B777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B761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B745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B729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B713" i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B697" i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B681" i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AB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B665" i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B649" i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AB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B633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B617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AB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B609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AB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B593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AB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B577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AB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B561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AB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V547" i="1" s="1"/>
  <c r="T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B545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V539" i="1" s="1"/>
  <c r="T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AB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V531" i="1" s="1"/>
  <c r="T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B529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V523" i="1" s="1"/>
  <c r="T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AB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V515" i="1" s="1"/>
  <c r="T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B513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V507" i="1" s="1"/>
  <c r="T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AB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V499" i="1" s="1"/>
  <c r="T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B497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V491" i="1" s="1"/>
  <c r="T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AB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P482" i="1"/>
  <c r="O482" i="1"/>
  <c r="N482" i="1"/>
  <c r="M482" i="1"/>
  <c r="L482" i="1"/>
  <c r="K482" i="1"/>
  <c r="J482" i="1"/>
  <c r="I482" i="1"/>
  <c r="AB482" i="1" s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AB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P466" i="1"/>
  <c r="O466" i="1"/>
  <c r="N466" i="1"/>
  <c r="M466" i="1"/>
  <c r="L466" i="1"/>
  <c r="K466" i="1"/>
  <c r="J466" i="1"/>
  <c r="I466" i="1"/>
  <c r="AB466" i="1" s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P433" i="1" s="1"/>
  <c r="N433" i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P417" i="1" s="1"/>
  <c r="N417" i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P337" i="1" s="1"/>
  <c r="N337" i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10" i="1" l="1"/>
  <c r="AB3" i="1"/>
  <c r="AB17" i="1"/>
  <c r="AB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236" i="1"/>
  <c r="AB241" i="1"/>
  <c r="AB243" i="1"/>
  <c r="AB252" i="1"/>
  <c r="AB257" i="1"/>
  <c r="AB259" i="1"/>
  <c r="AB268" i="1"/>
  <c r="AB273" i="1"/>
  <c r="AB275" i="1"/>
  <c r="AB284" i="1"/>
  <c r="AB289" i="1"/>
  <c r="AB291" i="1"/>
  <c r="AB300" i="1"/>
  <c r="AB305" i="1"/>
  <c r="AB307" i="1"/>
  <c r="AB316" i="1"/>
  <c r="AB321" i="1"/>
  <c r="AB323" i="1"/>
  <c r="AB449" i="1"/>
  <c r="AB451" i="1"/>
  <c r="AB480" i="1"/>
  <c r="AB133" i="1"/>
  <c r="AB10" i="1"/>
  <c r="AB4" i="1"/>
  <c r="AB9" i="1"/>
  <c r="AB11" i="1"/>
  <c r="AB18" i="1"/>
  <c r="AB20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08" i="1"/>
  <c r="AB413" i="1"/>
  <c r="AB415" i="1"/>
  <c r="AB422" i="1"/>
  <c r="AB424" i="1"/>
  <c r="AB429" i="1"/>
  <c r="AB431" i="1"/>
  <c r="AB438" i="1"/>
  <c r="AB440" i="1"/>
  <c r="AB445" i="1"/>
  <c r="AB447" i="1"/>
  <c r="AB454" i="1"/>
  <c r="AB456" i="1"/>
  <c r="AB473" i="1"/>
  <c r="AB506" i="1"/>
  <c r="AB565" i="1"/>
  <c r="AB749" i="1"/>
  <c r="AB329" i="1"/>
  <c r="AB331" i="1"/>
  <c r="AB340" i="1"/>
  <c r="AB345" i="1"/>
  <c r="AB347" i="1"/>
  <c r="AB356" i="1"/>
  <c r="AB361" i="1"/>
  <c r="AB363" i="1"/>
  <c r="AB372" i="1"/>
  <c r="AB377" i="1"/>
  <c r="AB379" i="1"/>
  <c r="AB388" i="1"/>
  <c r="AB393" i="1"/>
  <c r="AB395" i="1"/>
  <c r="AB404" i="1"/>
  <c r="AB409" i="1"/>
  <c r="AB411" i="1"/>
  <c r="AB420" i="1"/>
  <c r="AB425" i="1"/>
  <c r="AB427" i="1"/>
  <c r="AB436" i="1"/>
  <c r="AB441" i="1"/>
  <c r="AB443" i="1"/>
  <c r="AB472" i="1"/>
  <c r="AB514" i="1"/>
  <c r="AB522" i="1"/>
  <c r="AB701" i="1"/>
  <c r="AB19" i="1"/>
  <c r="AB26" i="1"/>
  <c r="AB33" i="1"/>
  <c r="AB35" i="1"/>
  <c r="AB42" i="1"/>
  <c r="AB49" i="1"/>
  <c r="AB51" i="1"/>
  <c r="AB58" i="1"/>
  <c r="AB65" i="1"/>
  <c r="AB67" i="1"/>
  <c r="AB74" i="1"/>
  <c r="AB81" i="1"/>
  <c r="AB83" i="1"/>
  <c r="AB90" i="1"/>
  <c r="AB97" i="1"/>
  <c r="AB99" i="1"/>
  <c r="AB106" i="1"/>
  <c r="AB113" i="1"/>
  <c r="AB115" i="1"/>
  <c r="AB122" i="1"/>
  <c r="AB129" i="1"/>
  <c r="AB131" i="1"/>
  <c r="AB138" i="1"/>
  <c r="AB145" i="1"/>
  <c r="AB147" i="1"/>
  <c r="AB154" i="1"/>
  <c r="AB161" i="1"/>
  <c r="AB163" i="1"/>
  <c r="AB170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73" i="1"/>
  <c r="AB375" i="1"/>
  <c r="AB382" i="1"/>
  <c r="AB384" i="1"/>
  <c r="AB389" i="1"/>
  <c r="AB391" i="1"/>
  <c r="AB398" i="1"/>
  <c r="AB400" i="1"/>
  <c r="AB405" i="1"/>
  <c r="AB407" i="1"/>
  <c r="AB414" i="1"/>
  <c r="AB416" i="1"/>
  <c r="AB421" i="1"/>
  <c r="AB423" i="1"/>
  <c r="AB430" i="1"/>
  <c r="AB432" i="1"/>
  <c r="AB437" i="1"/>
  <c r="AB439" i="1"/>
  <c r="AB446" i="1"/>
  <c r="AB448" i="1"/>
  <c r="AB453" i="1"/>
  <c r="AB455" i="1"/>
  <c r="AB462" i="1"/>
  <c r="AB464" i="1"/>
  <c r="AB501" i="1"/>
  <c r="AB653" i="1"/>
  <c r="AB471" i="1"/>
  <c r="AB487" i="1"/>
  <c r="AB503" i="1"/>
  <c r="AB519" i="1"/>
  <c r="AB535" i="1"/>
  <c r="AB551" i="1"/>
  <c r="AB563" i="1"/>
  <c r="AB579" i="1"/>
  <c r="AB595" i="1"/>
  <c r="AB60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432" i="1"/>
  <c r="AB1477" i="1"/>
  <c r="AB1533" i="1"/>
  <c r="M460" i="1"/>
  <c r="AB460" i="1" s="1"/>
  <c r="S462" i="1"/>
  <c r="P467" i="1"/>
  <c r="V469" i="1"/>
  <c r="AB469" i="1" s="1"/>
  <c r="Z473" i="1"/>
  <c r="M476" i="1"/>
  <c r="AB476" i="1" s="1"/>
  <c r="S478" i="1"/>
  <c r="AB478" i="1" s="1"/>
  <c r="P483" i="1"/>
  <c r="P488" i="1"/>
  <c r="AB488" i="1" s="1"/>
  <c r="Z490" i="1"/>
  <c r="AB490" i="1" s="1"/>
  <c r="M493" i="1"/>
  <c r="AB493" i="1" s="1"/>
  <c r="V494" i="1"/>
  <c r="AB494" i="1" s="1"/>
  <c r="AB499" i="1"/>
  <c r="S499" i="1"/>
  <c r="AB500" i="1"/>
  <c r="P504" i="1"/>
  <c r="AB504" i="1" s="1"/>
  <c r="Z506" i="1"/>
  <c r="M509" i="1"/>
  <c r="AB509" i="1" s="1"/>
  <c r="V510" i="1"/>
  <c r="AB510" i="1" s="1"/>
  <c r="S515" i="1"/>
  <c r="AB515" i="1" s="1"/>
  <c r="AB516" i="1"/>
  <c r="P520" i="1"/>
  <c r="AB520" i="1" s="1"/>
  <c r="Z522" i="1"/>
  <c r="M525" i="1"/>
  <c r="AB525" i="1" s="1"/>
  <c r="V526" i="1"/>
  <c r="AB526" i="1" s="1"/>
  <c r="AB531" i="1"/>
  <c r="S531" i="1"/>
  <c r="AB532" i="1"/>
  <c r="P536" i="1"/>
  <c r="AB536" i="1" s="1"/>
  <c r="Z538" i="1"/>
  <c r="AB538" i="1" s="1"/>
  <c r="M541" i="1"/>
  <c r="AB541" i="1" s="1"/>
  <c r="V542" i="1"/>
  <c r="AB542" i="1" s="1"/>
  <c r="S547" i="1"/>
  <c r="AB547" i="1" s="1"/>
  <c r="AB548" i="1"/>
  <c r="P552" i="1"/>
  <c r="AB552" i="1" s="1"/>
  <c r="Z554" i="1"/>
  <c r="AB556" i="1"/>
  <c r="M565" i="1"/>
  <c r="V566" i="1"/>
  <c r="AB567" i="1"/>
  <c r="S567" i="1"/>
  <c r="P568" i="1"/>
  <c r="AB568" i="1" s="1"/>
  <c r="Z570" i="1"/>
  <c r="AB572" i="1"/>
  <c r="M581" i="1"/>
  <c r="AB581" i="1" s="1"/>
  <c r="V582" i="1"/>
  <c r="AB583" i="1"/>
  <c r="S583" i="1"/>
  <c r="P584" i="1"/>
  <c r="AB584" i="1" s="1"/>
  <c r="Z586" i="1"/>
  <c r="AB588" i="1"/>
  <c r="M597" i="1"/>
  <c r="AB597" i="1" s="1"/>
  <c r="V598" i="1"/>
  <c r="AB599" i="1"/>
  <c r="S599" i="1"/>
  <c r="P600" i="1"/>
  <c r="Z602" i="1"/>
  <c r="AB604" i="1"/>
  <c r="AB636" i="1"/>
  <c r="AB652" i="1"/>
  <c r="AB668" i="1"/>
  <c r="AB684" i="1"/>
  <c r="AB700" i="1"/>
  <c r="AB716" i="1"/>
  <c r="AB732" i="1"/>
  <c r="AB748" i="1"/>
  <c r="AB764" i="1"/>
  <c r="AB780" i="1"/>
  <c r="AB796" i="1"/>
  <c r="AB812" i="1"/>
  <c r="AB828" i="1"/>
  <c r="AB844" i="1"/>
  <c r="AB860" i="1"/>
  <c r="AB876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4" i="1"/>
  <c r="AB1421" i="1"/>
  <c r="AB1448" i="1"/>
  <c r="AB1484" i="1"/>
  <c r="AB463" i="1"/>
  <c r="AB479" i="1"/>
  <c r="AB544" i="1"/>
  <c r="AB566" i="1"/>
  <c r="AB582" i="1"/>
  <c r="AB598" i="1"/>
  <c r="AB614" i="1"/>
  <c r="AB619" i="1"/>
  <c r="P620" i="1"/>
  <c r="AB620" i="1" s="1"/>
  <c r="AB630" i="1"/>
  <c r="AB635" i="1"/>
  <c r="AB646" i="1"/>
  <c r="AB651" i="1"/>
  <c r="AB662" i="1"/>
  <c r="AB667" i="1"/>
  <c r="AB672" i="1"/>
  <c r="AB678" i="1"/>
  <c r="AB683" i="1"/>
  <c r="AB694" i="1"/>
  <c r="AB699" i="1"/>
  <c r="AB710" i="1"/>
  <c r="AB715" i="1"/>
  <c r="AB726" i="1"/>
  <c r="AB731" i="1"/>
  <c r="AB736" i="1"/>
  <c r="AB742" i="1"/>
  <c r="AB747" i="1"/>
  <c r="AB758" i="1"/>
  <c r="AB763" i="1"/>
  <c r="AB774" i="1"/>
  <c r="AB779" i="1"/>
  <c r="AB790" i="1"/>
  <c r="AB795" i="1"/>
  <c r="AB800" i="1"/>
  <c r="AB806" i="1"/>
  <c r="AB811" i="1"/>
  <c r="AB822" i="1"/>
  <c r="AB827" i="1"/>
  <c r="AB838" i="1"/>
  <c r="AB843" i="1"/>
  <c r="AB854" i="1"/>
  <c r="AB859" i="1"/>
  <c r="AB864" i="1"/>
  <c r="AB870" i="1"/>
  <c r="AB875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384" i="1"/>
  <c r="AB1388" i="1"/>
  <c r="AB1392" i="1"/>
  <c r="AB1396" i="1"/>
  <c r="AB1400" i="1"/>
  <c r="AB1410" i="1"/>
  <c r="AB1414" i="1"/>
  <c r="AB1436" i="1"/>
  <c r="AB1437" i="1"/>
  <c r="AB1464" i="1"/>
  <c r="AB1490" i="1"/>
  <c r="V461" i="1"/>
  <c r="AB461" i="1" s="1"/>
  <c r="Z465" i="1"/>
  <c r="AB465" i="1" s="1"/>
  <c r="AB467" i="1"/>
  <c r="M468" i="1"/>
  <c r="AB468" i="1" s="1"/>
  <c r="S470" i="1"/>
  <c r="AB470" i="1" s="1"/>
  <c r="P475" i="1"/>
  <c r="AB475" i="1" s="1"/>
  <c r="V477" i="1"/>
  <c r="AB477" i="1" s="1"/>
  <c r="Z481" i="1"/>
  <c r="AB481" i="1" s="1"/>
  <c r="AB483" i="1"/>
  <c r="M484" i="1"/>
  <c r="AB484" i="1" s="1"/>
  <c r="M485" i="1"/>
  <c r="AB485" i="1" s="1"/>
  <c r="V486" i="1"/>
  <c r="AB486" i="1" s="1"/>
  <c r="S491" i="1"/>
  <c r="AB491" i="1" s="1"/>
  <c r="AB492" i="1"/>
  <c r="P496" i="1"/>
  <c r="AB496" i="1" s="1"/>
  <c r="Z498" i="1"/>
  <c r="AB498" i="1" s="1"/>
  <c r="M501" i="1"/>
  <c r="V502" i="1"/>
  <c r="AB502" i="1" s="1"/>
  <c r="S507" i="1"/>
  <c r="AB507" i="1" s="1"/>
  <c r="AB508" i="1"/>
  <c r="P512" i="1"/>
  <c r="AB512" i="1" s="1"/>
  <c r="Z514" i="1"/>
  <c r="M517" i="1"/>
  <c r="AB517" i="1" s="1"/>
  <c r="V518" i="1"/>
  <c r="AB518" i="1" s="1"/>
  <c r="AB523" i="1"/>
  <c r="S523" i="1"/>
  <c r="AB524" i="1"/>
  <c r="P528" i="1"/>
  <c r="AB528" i="1" s="1"/>
  <c r="Z530" i="1"/>
  <c r="AB530" i="1" s="1"/>
  <c r="M533" i="1"/>
  <c r="AB533" i="1" s="1"/>
  <c r="V534" i="1"/>
  <c r="AB534" i="1" s="1"/>
  <c r="S539" i="1"/>
  <c r="AB539" i="1" s="1"/>
  <c r="AB540" i="1"/>
  <c r="P544" i="1"/>
  <c r="Z546" i="1"/>
  <c r="AB546" i="1" s="1"/>
  <c r="M549" i="1"/>
  <c r="AB549" i="1" s="1"/>
  <c r="V550" i="1"/>
  <c r="AB550" i="1" s="1"/>
  <c r="AB554" i="1"/>
  <c r="M557" i="1"/>
  <c r="AB557" i="1" s="1"/>
  <c r="V558" i="1"/>
  <c r="AB558" i="1" s="1"/>
  <c r="S559" i="1"/>
  <c r="AB559" i="1" s="1"/>
  <c r="P560" i="1"/>
  <c r="AB560" i="1" s="1"/>
  <c r="Z562" i="1"/>
  <c r="AB562" i="1" s="1"/>
  <c r="AB564" i="1"/>
  <c r="AB570" i="1"/>
  <c r="M573" i="1"/>
  <c r="AB573" i="1" s="1"/>
  <c r="V574" i="1"/>
  <c r="AB574" i="1" s="1"/>
  <c r="S575" i="1"/>
  <c r="AB575" i="1" s="1"/>
  <c r="P576" i="1"/>
  <c r="AB576" i="1" s="1"/>
  <c r="Z578" i="1"/>
  <c r="AB578" i="1" s="1"/>
  <c r="AB580" i="1"/>
  <c r="AB586" i="1"/>
  <c r="M589" i="1"/>
  <c r="AB589" i="1" s="1"/>
  <c r="V590" i="1"/>
  <c r="AB590" i="1" s="1"/>
  <c r="S591" i="1"/>
  <c r="AB591" i="1" s="1"/>
  <c r="P592" i="1"/>
  <c r="AB592" i="1" s="1"/>
  <c r="Z594" i="1"/>
  <c r="AB594" i="1" s="1"/>
  <c r="AB596" i="1"/>
  <c r="AB602" i="1"/>
  <c r="M605" i="1"/>
  <c r="AB605" i="1" s="1"/>
  <c r="V606" i="1"/>
  <c r="AB606" i="1" s="1"/>
  <c r="S607" i="1"/>
  <c r="AB607" i="1" s="1"/>
  <c r="P608" i="1"/>
  <c r="AB608" i="1" s="1"/>
  <c r="Z610" i="1"/>
  <c r="AB610" i="1" s="1"/>
  <c r="AB612" i="1"/>
  <c r="AB618" i="1"/>
  <c r="M621" i="1"/>
  <c r="AB621" i="1" s="1"/>
  <c r="V622" i="1"/>
  <c r="AB622" i="1" s="1"/>
  <c r="S623" i="1"/>
  <c r="AB623" i="1" s="1"/>
  <c r="P624" i="1"/>
  <c r="AB624" i="1" s="1"/>
  <c r="Z626" i="1"/>
  <c r="AB626" i="1" s="1"/>
  <c r="AB628" i="1"/>
  <c r="AB634" i="1"/>
  <c r="M637" i="1"/>
  <c r="AB637" i="1" s="1"/>
  <c r="V638" i="1"/>
  <c r="AB638" i="1" s="1"/>
  <c r="S639" i="1"/>
  <c r="AB639" i="1" s="1"/>
  <c r="P640" i="1"/>
  <c r="AB640" i="1" s="1"/>
  <c r="Z642" i="1"/>
  <c r="AB642" i="1" s="1"/>
  <c r="AB644" i="1"/>
  <c r="AB650" i="1"/>
  <c r="M653" i="1"/>
  <c r="V654" i="1"/>
  <c r="AB654" i="1" s="1"/>
  <c r="S655" i="1"/>
  <c r="AB655" i="1" s="1"/>
  <c r="P656" i="1"/>
  <c r="AB656" i="1" s="1"/>
  <c r="Z658" i="1"/>
  <c r="AB658" i="1" s="1"/>
  <c r="AB660" i="1"/>
  <c r="AB666" i="1"/>
  <c r="M669" i="1"/>
  <c r="AB669" i="1" s="1"/>
  <c r="V670" i="1"/>
  <c r="AB670" i="1" s="1"/>
  <c r="S671" i="1"/>
  <c r="AB671" i="1" s="1"/>
  <c r="P672" i="1"/>
  <c r="Z674" i="1"/>
  <c r="AB674" i="1" s="1"/>
  <c r="AB676" i="1"/>
  <c r="AB682" i="1"/>
  <c r="M685" i="1"/>
  <c r="AB685" i="1" s="1"/>
  <c r="V686" i="1"/>
  <c r="AB686" i="1" s="1"/>
  <c r="S687" i="1"/>
  <c r="AB687" i="1" s="1"/>
  <c r="P688" i="1"/>
  <c r="AB688" i="1" s="1"/>
  <c r="Z690" i="1"/>
  <c r="AB690" i="1" s="1"/>
  <c r="AB692" i="1"/>
  <c r="AB698" i="1"/>
  <c r="M701" i="1"/>
  <c r="V702" i="1"/>
  <c r="AB702" i="1" s="1"/>
  <c r="S703" i="1"/>
  <c r="AB703" i="1" s="1"/>
  <c r="P704" i="1"/>
  <c r="AB704" i="1" s="1"/>
  <c r="Z706" i="1"/>
  <c r="AB706" i="1" s="1"/>
  <c r="AB708" i="1"/>
  <c r="AB714" i="1"/>
  <c r="M717" i="1"/>
  <c r="AB717" i="1" s="1"/>
  <c r="V718" i="1"/>
  <c r="AB718" i="1" s="1"/>
  <c r="S719" i="1"/>
  <c r="AB719" i="1" s="1"/>
  <c r="P720" i="1"/>
  <c r="AB720" i="1" s="1"/>
  <c r="Z722" i="1"/>
  <c r="AB722" i="1" s="1"/>
  <c r="AB724" i="1"/>
  <c r="AB730" i="1"/>
  <c r="M733" i="1"/>
  <c r="AB733" i="1" s="1"/>
  <c r="V734" i="1"/>
  <c r="AB734" i="1" s="1"/>
  <c r="S735" i="1"/>
  <c r="AB735" i="1" s="1"/>
  <c r="P736" i="1"/>
  <c r="Z738" i="1"/>
  <c r="AB738" i="1" s="1"/>
  <c r="AB740" i="1"/>
  <c r="AB746" i="1"/>
  <c r="M749" i="1"/>
  <c r="V750" i="1"/>
  <c r="AB750" i="1" s="1"/>
  <c r="S751" i="1"/>
  <c r="AB751" i="1" s="1"/>
  <c r="P752" i="1"/>
  <c r="AB752" i="1" s="1"/>
  <c r="Z754" i="1"/>
  <c r="AB754" i="1" s="1"/>
  <c r="AB756" i="1"/>
  <c r="AB762" i="1"/>
  <c r="M765" i="1"/>
  <c r="AB765" i="1" s="1"/>
  <c r="V766" i="1"/>
  <c r="AB766" i="1" s="1"/>
  <c r="S767" i="1"/>
  <c r="AB767" i="1" s="1"/>
  <c r="P768" i="1"/>
  <c r="AB768" i="1" s="1"/>
  <c r="Z770" i="1"/>
  <c r="AB770" i="1" s="1"/>
  <c r="AB772" i="1"/>
  <c r="AB778" i="1"/>
  <c r="M781" i="1"/>
  <c r="AB781" i="1" s="1"/>
  <c r="V782" i="1"/>
  <c r="AB782" i="1" s="1"/>
  <c r="S783" i="1"/>
  <c r="AB783" i="1" s="1"/>
  <c r="P784" i="1"/>
  <c r="AB784" i="1" s="1"/>
  <c r="Z786" i="1"/>
  <c r="AB786" i="1" s="1"/>
  <c r="AB788" i="1"/>
  <c r="AB794" i="1"/>
  <c r="M797" i="1"/>
  <c r="AB797" i="1" s="1"/>
  <c r="V798" i="1"/>
  <c r="AB798" i="1" s="1"/>
  <c r="S799" i="1"/>
  <c r="AB799" i="1" s="1"/>
  <c r="P800" i="1"/>
  <c r="Z802" i="1"/>
  <c r="AB802" i="1" s="1"/>
  <c r="AB804" i="1"/>
  <c r="AB810" i="1"/>
  <c r="M813" i="1"/>
  <c r="AB813" i="1" s="1"/>
  <c r="V814" i="1"/>
  <c r="AB814" i="1" s="1"/>
  <c r="S815" i="1"/>
  <c r="AB815" i="1" s="1"/>
  <c r="P816" i="1"/>
  <c r="AB816" i="1" s="1"/>
  <c r="Z818" i="1"/>
  <c r="AB818" i="1" s="1"/>
  <c r="AB820" i="1"/>
  <c r="AB826" i="1"/>
  <c r="M829" i="1"/>
  <c r="AB829" i="1" s="1"/>
  <c r="V830" i="1"/>
  <c r="AB830" i="1" s="1"/>
  <c r="S831" i="1"/>
  <c r="AB831" i="1" s="1"/>
  <c r="P832" i="1"/>
  <c r="AB832" i="1" s="1"/>
  <c r="Z834" i="1"/>
  <c r="AB834" i="1" s="1"/>
  <c r="AB836" i="1"/>
  <c r="AB842" i="1"/>
  <c r="M845" i="1"/>
  <c r="AB845" i="1" s="1"/>
  <c r="V846" i="1"/>
  <c r="AB846" i="1" s="1"/>
  <c r="S847" i="1"/>
  <c r="AB847" i="1" s="1"/>
  <c r="P848" i="1"/>
  <c r="AB848" i="1" s="1"/>
  <c r="Z850" i="1"/>
  <c r="AB850" i="1" s="1"/>
  <c r="AB852" i="1"/>
  <c r="AB858" i="1"/>
  <c r="M861" i="1"/>
  <c r="AB861" i="1" s="1"/>
  <c r="V862" i="1"/>
  <c r="AB862" i="1" s="1"/>
  <c r="S863" i="1"/>
  <c r="AB863" i="1" s="1"/>
  <c r="P864" i="1"/>
  <c r="Z866" i="1"/>
  <c r="AB866" i="1" s="1"/>
  <c r="AB868" i="1"/>
  <c r="AB874" i="1"/>
  <c r="M877" i="1"/>
  <c r="AB877" i="1" s="1"/>
  <c r="V878" i="1"/>
  <c r="AB878" i="1" s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5" i="1"/>
  <c r="AB1452" i="1"/>
  <c r="AB1458" i="1"/>
  <c r="AB1480" i="1"/>
  <c r="AB1482" i="1"/>
  <c r="AB1518" i="1"/>
  <c r="AB1597" i="1"/>
  <c r="AB1661" i="1"/>
  <c r="AB1407" i="1"/>
  <c r="V1433" i="1"/>
  <c r="AB1433" i="1" s="1"/>
  <c r="Z1437" i="1"/>
  <c r="AB1439" i="1"/>
  <c r="M1440" i="1"/>
  <c r="AB1440" i="1" s="1"/>
  <c r="S1442" i="1"/>
  <c r="AB1442" i="1" s="1"/>
  <c r="P1447" i="1"/>
  <c r="V1449" i="1"/>
  <c r="AB1449" i="1" s="1"/>
  <c r="Z1453" i="1"/>
  <c r="AB1453" i="1" s="1"/>
  <c r="AB1455" i="1"/>
  <c r="M1456" i="1"/>
  <c r="AB1456" i="1" s="1"/>
  <c r="S1458" i="1"/>
  <c r="P1463" i="1"/>
  <c r="V1465" i="1"/>
  <c r="AB1465" i="1" s="1"/>
  <c r="Z1469" i="1"/>
  <c r="AB1471" i="1"/>
  <c r="M1472" i="1"/>
  <c r="AB1472" i="1" s="1"/>
  <c r="S1474" i="1"/>
  <c r="AB1474" i="1" s="1"/>
  <c r="P1479" i="1"/>
  <c r="V1481" i="1"/>
  <c r="AB1481" i="1" s="1"/>
  <c r="Z1485" i="1"/>
  <c r="AB1487" i="1"/>
  <c r="M1488" i="1"/>
  <c r="AB1488" i="1" s="1"/>
  <c r="Z1490" i="1"/>
  <c r="M1493" i="1"/>
  <c r="AB1493" i="1" s="1"/>
  <c r="V1494" i="1"/>
  <c r="AB1494" i="1" s="1"/>
  <c r="S1499" i="1"/>
  <c r="AB1499" i="1" s="1"/>
  <c r="P1504" i="1"/>
  <c r="AB1504" i="1" s="1"/>
  <c r="Z1506" i="1"/>
  <c r="M1509" i="1"/>
  <c r="AB1509" i="1" s="1"/>
  <c r="V1510" i="1"/>
  <c r="AB1510" i="1" s="1"/>
  <c r="AB1515" i="1"/>
  <c r="S1515" i="1"/>
  <c r="P1520" i="1"/>
  <c r="Z1522" i="1"/>
  <c r="AB1522" i="1" s="1"/>
  <c r="M1525" i="1"/>
  <c r="AB1525" i="1" s="1"/>
  <c r="V1526" i="1"/>
  <c r="AB1526" i="1" s="1"/>
  <c r="S1531" i="1"/>
  <c r="AB1531" i="1" s="1"/>
  <c r="M1541" i="1"/>
  <c r="AB1541" i="1" s="1"/>
  <c r="V1542" i="1"/>
  <c r="S1543" i="1"/>
  <c r="AB1543" i="1" s="1"/>
  <c r="P1544" i="1"/>
  <c r="Z1546" i="1"/>
  <c r="AB1546" i="1" s="1"/>
  <c r="M1557" i="1"/>
  <c r="AB1557" i="1" s="1"/>
  <c r="V1558" i="1"/>
  <c r="S1559" i="1"/>
  <c r="AB1559" i="1" s="1"/>
  <c r="P1560" i="1"/>
  <c r="Z1562" i="1"/>
  <c r="AB1562" i="1" s="1"/>
  <c r="M1573" i="1"/>
  <c r="AB1573" i="1" s="1"/>
  <c r="V1574" i="1"/>
  <c r="S1575" i="1"/>
  <c r="AB1575" i="1" s="1"/>
  <c r="P1576" i="1"/>
  <c r="Z1578" i="1"/>
  <c r="AB1578" i="1" s="1"/>
  <c r="M1589" i="1"/>
  <c r="AB1589" i="1" s="1"/>
  <c r="V1590" i="1"/>
  <c r="S1591" i="1"/>
  <c r="AB1591" i="1" s="1"/>
  <c r="P1592" i="1"/>
  <c r="Z1594" i="1"/>
  <c r="AB1594" i="1" s="1"/>
  <c r="M1605" i="1"/>
  <c r="AB1605" i="1" s="1"/>
  <c r="V1606" i="1"/>
  <c r="S1607" i="1"/>
  <c r="AB1607" i="1" s="1"/>
  <c r="P1608" i="1"/>
  <c r="Z1610" i="1"/>
  <c r="AB1610" i="1" s="1"/>
  <c r="M1621" i="1"/>
  <c r="AB1621" i="1" s="1"/>
  <c r="V1622" i="1"/>
  <c r="S1623" i="1"/>
  <c r="AB1623" i="1" s="1"/>
  <c r="P1624" i="1"/>
  <c r="Z1626" i="1"/>
  <c r="AB1626" i="1" s="1"/>
  <c r="M1637" i="1"/>
  <c r="AB1637" i="1" s="1"/>
  <c r="V1638" i="1"/>
  <c r="S1639" i="1"/>
  <c r="AB1639" i="1" s="1"/>
  <c r="P1640" i="1"/>
  <c r="Z1642" i="1"/>
  <c r="AB1642" i="1" s="1"/>
  <c r="M1653" i="1"/>
  <c r="AB1653" i="1" s="1"/>
  <c r="V1654" i="1"/>
  <c r="S1655" i="1"/>
  <c r="AB1655" i="1" s="1"/>
  <c r="P1656" i="1"/>
  <c r="Z1658" i="1"/>
  <c r="AB1658" i="1" s="1"/>
  <c r="M1669" i="1"/>
  <c r="AB1669" i="1" s="1"/>
  <c r="V1670" i="1"/>
  <c r="S1671" i="1"/>
  <c r="AB1671" i="1" s="1"/>
  <c r="P1672" i="1"/>
  <c r="Z1674" i="1"/>
  <c r="AB1674" i="1" s="1"/>
  <c r="M1685" i="1"/>
  <c r="AB1685" i="1" s="1"/>
  <c r="V1686" i="1"/>
  <c r="S1687" i="1"/>
  <c r="AB1687" i="1" s="1"/>
  <c r="P1688" i="1"/>
  <c r="Z1690" i="1"/>
  <c r="AB1690" i="1" s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2114" i="1"/>
  <c r="AB2144" i="1"/>
  <c r="AB2208" i="1"/>
  <c r="V1405" i="1"/>
  <c r="Z1409" i="1"/>
  <c r="AB1411" i="1"/>
  <c r="M1412" i="1"/>
  <c r="AB1412" i="1" s="1"/>
  <c r="S1414" i="1"/>
  <c r="P1419" i="1"/>
  <c r="V1421" i="1"/>
  <c r="Z1425" i="1"/>
  <c r="AB1427" i="1"/>
  <c r="M1428" i="1"/>
  <c r="AB1428" i="1" s="1"/>
  <c r="S1430" i="1"/>
  <c r="AB1430" i="1" s="1"/>
  <c r="P1435" i="1"/>
  <c r="V1437" i="1"/>
  <c r="Z1441" i="1"/>
  <c r="AB1441" i="1" s="1"/>
  <c r="AB1443" i="1"/>
  <c r="M1444" i="1"/>
  <c r="AB1444" i="1" s="1"/>
  <c r="S1446" i="1"/>
  <c r="AB1446" i="1" s="1"/>
  <c r="P1451" i="1"/>
  <c r="AB1451" i="1" s="1"/>
  <c r="V1453" i="1"/>
  <c r="Z1457" i="1"/>
  <c r="AB1459" i="1"/>
  <c r="M1460" i="1"/>
  <c r="AB1460" i="1" s="1"/>
  <c r="S1462" i="1"/>
  <c r="AB1462" i="1" s="1"/>
  <c r="P1467" i="1"/>
  <c r="V1469" i="1"/>
  <c r="AB1469" i="1" s="1"/>
  <c r="Z1473" i="1"/>
  <c r="AB1473" i="1" s="1"/>
  <c r="AB1475" i="1"/>
  <c r="M1476" i="1"/>
  <c r="AB1476" i="1" s="1"/>
  <c r="S1478" i="1"/>
  <c r="AB1478" i="1" s="1"/>
  <c r="P1483" i="1"/>
  <c r="V1485" i="1"/>
  <c r="AB1485" i="1" s="1"/>
  <c r="M1489" i="1"/>
  <c r="AB1489" i="1" s="1"/>
  <c r="V1490" i="1"/>
  <c r="AB1495" i="1"/>
  <c r="S1495" i="1"/>
  <c r="P1500" i="1"/>
  <c r="AB1500" i="1" s="1"/>
  <c r="Z1502" i="1"/>
  <c r="M1505" i="1"/>
  <c r="AB1505" i="1" s="1"/>
  <c r="V1506" i="1"/>
  <c r="AB1506" i="1" s="1"/>
  <c r="S1511" i="1"/>
  <c r="AB1511" i="1" s="1"/>
  <c r="P1516" i="1"/>
  <c r="AB1516" i="1" s="1"/>
  <c r="Z1518" i="1"/>
  <c r="M1521" i="1"/>
  <c r="AB1521" i="1" s="1"/>
  <c r="V1522" i="1"/>
  <c r="S1527" i="1"/>
  <c r="AB1527" i="1" s="1"/>
  <c r="AB1528" i="1"/>
  <c r="P1532" i="1"/>
  <c r="AB1532" i="1" s="1"/>
  <c r="Z1534" i="1"/>
  <c r="AB1542" i="1"/>
  <c r="M1545" i="1"/>
  <c r="AB1545" i="1" s="1"/>
  <c r="V1546" i="1"/>
  <c r="S1547" i="1"/>
  <c r="AB1547" i="1" s="1"/>
  <c r="P1548" i="1"/>
  <c r="AB1548" i="1" s="1"/>
  <c r="Z1550" i="1"/>
  <c r="AB1558" i="1"/>
  <c r="M1561" i="1"/>
  <c r="AB1561" i="1" s="1"/>
  <c r="V1562" i="1"/>
  <c r="S1563" i="1"/>
  <c r="AB1563" i="1" s="1"/>
  <c r="P1564" i="1"/>
  <c r="AB1564" i="1" s="1"/>
  <c r="Z1566" i="1"/>
  <c r="AB1574" i="1"/>
  <c r="M1577" i="1"/>
  <c r="AB1577" i="1" s="1"/>
  <c r="V1578" i="1"/>
  <c r="S1579" i="1"/>
  <c r="AB1579" i="1" s="1"/>
  <c r="P1580" i="1"/>
  <c r="AB1580" i="1" s="1"/>
  <c r="Z1582" i="1"/>
  <c r="AB1590" i="1"/>
  <c r="M1593" i="1"/>
  <c r="AB1593" i="1" s="1"/>
  <c r="V1594" i="1"/>
  <c r="S1595" i="1"/>
  <c r="AB1595" i="1" s="1"/>
  <c r="P1596" i="1"/>
  <c r="AB1596" i="1" s="1"/>
  <c r="Z1598" i="1"/>
  <c r="AB1606" i="1"/>
  <c r="M1609" i="1"/>
  <c r="AB1609" i="1" s="1"/>
  <c r="V1610" i="1"/>
  <c r="S1611" i="1"/>
  <c r="AB1611" i="1" s="1"/>
  <c r="P1612" i="1"/>
  <c r="AB1612" i="1" s="1"/>
  <c r="Z1614" i="1"/>
  <c r="AB1622" i="1"/>
  <c r="M1625" i="1"/>
  <c r="AB1625" i="1" s="1"/>
  <c r="V1626" i="1"/>
  <c r="S1627" i="1"/>
  <c r="AB1627" i="1" s="1"/>
  <c r="P1628" i="1"/>
  <c r="AB1628" i="1" s="1"/>
  <c r="Z1630" i="1"/>
  <c r="AB1638" i="1"/>
  <c r="M1641" i="1"/>
  <c r="AB1641" i="1" s="1"/>
  <c r="V1642" i="1"/>
  <c r="S1643" i="1"/>
  <c r="AB1643" i="1" s="1"/>
  <c r="P1644" i="1"/>
  <c r="AB1644" i="1" s="1"/>
  <c r="Z1646" i="1"/>
  <c r="AB1654" i="1"/>
  <c r="M1657" i="1"/>
  <c r="AB1657" i="1" s="1"/>
  <c r="V1658" i="1"/>
  <c r="S1659" i="1"/>
  <c r="AB1659" i="1" s="1"/>
  <c r="P1660" i="1"/>
  <c r="AB1660" i="1" s="1"/>
  <c r="Z1662" i="1"/>
  <c r="AB1670" i="1"/>
  <c r="M1673" i="1"/>
  <c r="AB1673" i="1" s="1"/>
  <c r="V1674" i="1"/>
  <c r="S1675" i="1"/>
  <c r="AB1675" i="1" s="1"/>
  <c r="P1676" i="1"/>
  <c r="AB1676" i="1" s="1"/>
  <c r="Z1678" i="1"/>
  <c r="AB1686" i="1"/>
  <c r="M1689" i="1"/>
  <c r="AB1689" i="1" s="1"/>
  <c r="V1690" i="1"/>
  <c r="S1691" i="1"/>
  <c r="AB1691" i="1" s="1"/>
  <c r="P1692" i="1"/>
  <c r="AB1692" i="1" s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4" i="1"/>
  <c r="AB2108" i="1"/>
  <c r="AB2111" i="1"/>
  <c r="AB2116" i="1"/>
  <c r="AB2122" i="1"/>
  <c r="AB2140" i="1"/>
  <c r="AB2204" i="1"/>
  <c r="AB2236" i="1"/>
  <c r="P1407" i="1"/>
  <c r="V1409" i="1"/>
  <c r="AB1409" i="1" s="1"/>
  <c r="Z1413" i="1"/>
  <c r="AB1413" i="1" s="1"/>
  <c r="AB1415" i="1"/>
  <c r="M1416" i="1"/>
  <c r="AB1416" i="1" s="1"/>
  <c r="S1418" i="1"/>
  <c r="AB1418" i="1" s="1"/>
  <c r="P1423" i="1"/>
  <c r="AB1423" i="1" s="1"/>
  <c r="V1425" i="1"/>
  <c r="AB1425" i="1" s="1"/>
  <c r="Z1429" i="1"/>
  <c r="AB1429" i="1" s="1"/>
  <c r="AB1431" i="1"/>
  <c r="M1432" i="1"/>
  <c r="S1434" i="1"/>
  <c r="AB1434" i="1" s="1"/>
  <c r="P1439" i="1"/>
  <c r="V1441" i="1"/>
  <c r="Z1445" i="1"/>
  <c r="AB1445" i="1" s="1"/>
  <c r="AB1447" i="1"/>
  <c r="M1448" i="1"/>
  <c r="S1450" i="1"/>
  <c r="AB1450" i="1" s="1"/>
  <c r="P1455" i="1"/>
  <c r="V1457" i="1"/>
  <c r="AB1457" i="1" s="1"/>
  <c r="Z1461" i="1"/>
  <c r="AB1461" i="1" s="1"/>
  <c r="AB1463" i="1"/>
  <c r="M1464" i="1"/>
  <c r="S1466" i="1"/>
  <c r="AB1466" i="1" s="1"/>
  <c r="P1471" i="1"/>
  <c r="V1473" i="1"/>
  <c r="Z1477" i="1"/>
  <c r="AB1479" i="1"/>
  <c r="M1480" i="1"/>
  <c r="S1482" i="1"/>
  <c r="P1487" i="1"/>
  <c r="AB1491" i="1"/>
  <c r="S1491" i="1"/>
  <c r="AB1492" i="1"/>
  <c r="P1496" i="1"/>
  <c r="AB1496" i="1" s="1"/>
  <c r="Z1498" i="1"/>
  <c r="AB1498" i="1" s="1"/>
  <c r="M1501" i="1"/>
  <c r="AB1501" i="1" s="1"/>
  <c r="V1502" i="1"/>
  <c r="AB1502" i="1" s="1"/>
  <c r="S1507" i="1"/>
  <c r="AB1507" i="1" s="1"/>
  <c r="AB1508" i="1"/>
  <c r="P1512" i="1"/>
  <c r="AB1512" i="1" s="1"/>
  <c r="Z1514" i="1"/>
  <c r="AB1514" i="1" s="1"/>
  <c r="M1517" i="1"/>
  <c r="AB1517" i="1" s="1"/>
  <c r="V1518" i="1"/>
  <c r="S1523" i="1"/>
  <c r="AB1523" i="1" s="1"/>
  <c r="AB1524" i="1"/>
  <c r="P1528" i="1"/>
  <c r="Z1530" i="1"/>
  <c r="AB1530" i="1" s="1"/>
  <c r="M1533" i="1"/>
  <c r="V1534" i="1"/>
  <c r="AB1534" i="1" s="1"/>
  <c r="S1535" i="1"/>
  <c r="AB1535" i="1" s="1"/>
  <c r="P1536" i="1"/>
  <c r="AB1536" i="1" s="1"/>
  <c r="Z1538" i="1"/>
  <c r="AB1538" i="1" s="1"/>
  <c r="AB1540" i="1"/>
  <c r="M1549" i="1"/>
  <c r="AB1549" i="1" s="1"/>
  <c r="V1550" i="1"/>
  <c r="AB1550" i="1" s="1"/>
  <c r="S1551" i="1"/>
  <c r="AB1551" i="1" s="1"/>
  <c r="P1552" i="1"/>
  <c r="AB1552" i="1" s="1"/>
  <c r="Z1554" i="1"/>
  <c r="AB1554" i="1" s="1"/>
  <c r="AB1556" i="1"/>
  <c r="M1565" i="1"/>
  <c r="AB1565" i="1" s="1"/>
  <c r="V1566" i="1"/>
  <c r="AB1566" i="1" s="1"/>
  <c r="S1567" i="1"/>
  <c r="AB1567" i="1" s="1"/>
  <c r="P1568" i="1"/>
  <c r="AB1568" i="1" s="1"/>
  <c r="Z1570" i="1"/>
  <c r="AB1570" i="1" s="1"/>
  <c r="AB1572" i="1"/>
  <c r="M1581" i="1"/>
  <c r="AB1581" i="1" s="1"/>
  <c r="V1582" i="1"/>
  <c r="AB1582" i="1" s="1"/>
  <c r="S1583" i="1"/>
  <c r="AB1583" i="1" s="1"/>
  <c r="P1584" i="1"/>
  <c r="AB1584" i="1" s="1"/>
  <c r="Z1586" i="1"/>
  <c r="AB1586" i="1" s="1"/>
  <c r="AB1588" i="1"/>
  <c r="M1597" i="1"/>
  <c r="V1598" i="1"/>
  <c r="AB1598" i="1" s="1"/>
  <c r="S1599" i="1"/>
  <c r="AB1599" i="1" s="1"/>
  <c r="P1600" i="1"/>
  <c r="AB1600" i="1" s="1"/>
  <c r="Z1602" i="1"/>
  <c r="AB1602" i="1" s="1"/>
  <c r="AB1604" i="1"/>
  <c r="M1613" i="1"/>
  <c r="AB1613" i="1" s="1"/>
  <c r="V1614" i="1"/>
  <c r="AB1614" i="1" s="1"/>
  <c r="S1615" i="1"/>
  <c r="AB1615" i="1" s="1"/>
  <c r="P1616" i="1"/>
  <c r="AB1616" i="1" s="1"/>
  <c r="Z1618" i="1"/>
  <c r="AB1618" i="1" s="1"/>
  <c r="AB1620" i="1"/>
  <c r="M1629" i="1"/>
  <c r="AB1629" i="1" s="1"/>
  <c r="V1630" i="1"/>
  <c r="AB1630" i="1" s="1"/>
  <c r="S1631" i="1"/>
  <c r="AB1631" i="1" s="1"/>
  <c r="P1632" i="1"/>
  <c r="AB1632" i="1" s="1"/>
  <c r="Z1634" i="1"/>
  <c r="AB1634" i="1" s="1"/>
  <c r="AB1636" i="1"/>
  <c r="M1645" i="1"/>
  <c r="AB1645" i="1" s="1"/>
  <c r="V1646" i="1"/>
  <c r="AB1646" i="1" s="1"/>
  <c r="S1647" i="1"/>
  <c r="AB1647" i="1" s="1"/>
  <c r="P1648" i="1"/>
  <c r="AB1648" i="1" s="1"/>
  <c r="Z1650" i="1"/>
  <c r="AB1650" i="1" s="1"/>
  <c r="AB1652" i="1"/>
  <c r="M1661" i="1"/>
  <c r="V1662" i="1"/>
  <c r="AB1662" i="1" s="1"/>
  <c r="S1663" i="1"/>
  <c r="AB1663" i="1" s="1"/>
  <c r="P1664" i="1"/>
  <c r="AB1664" i="1" s="1"/>
  <c r="Z1666" i="1"/>
  <c r="AB1666" i="1" s="1"/>
  <c r="AB1668" i="1"/>
  <c r="M1677" i="1"/>
  <c r="AB1677" i="1" s="1"/>
  <c r="V1678" i="1"/>
  <c r="AB1678" i="1" s="1"/>
  <c r="S1679" i="1"/>
  <c r="AB1679" i="1" s="1"/>
  <c r="P1680" i="1"/>
  <c r="AB1680" i="1" s="1"/>
  <c r="Z1682" i="1"/>
  <c r="AB1682" i="1" s="1"/>
  <c r="AB1684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2191" i="1"/>
  <c r="AB1419" i="1"/>
  <c r="AB1435" i="1"/>
  <c r="AB1467" i="1"/>
  <c r="AB1483" i="1"/>
  <c r="AB1520" i="1"/>
  <c r="AB1544" i="1"/>
  <c r="AB1560" i="1"/>
  <c r="AB1576" i="1"/>
  <c r="AB1592" i="1"/>
  <c r="AB1608" i="1"/>
  <c r="AB1624" i="1"/>
  <c r="AB1640" i="1"/>
  <c r="AB1656" i="1"/>
  <c r="AB1672" i="1"/>
  <c r="AB1688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6" i="1"/>
  <c r="AB2110" i="1"/>
  <c r="AB2120" i="1"/>
  <c r="AB2127" i="1"/>
  <c r="AB2131" i="1"/>
  <c r="AB2224" i="1"/>
  <c r="AB2105" i="1"/>
  <c r="AB2121" i="1"/>
  <c r="AB2137" i="1"/>
  <c r="AB2153" i="1"/>
  <c r="AB2169" i="1"/>
  <c r="AB2185" i="1"/>
  <c r="AB2186" i="1"/>
  <c r="AB2201" i="1"/>
  <c r="AB2217" i="1"/>
  <c r="AB2233" i="1"/>
  <c r="AB2245" i="1"/>
  <c r="AB2256" i="1"/>
  <c r="AB2261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0" i="1"/>
  <c r="AB2453" i="1"/>
  <c r="AB2456" i="1"/>
  <c r="AB2463" i="1"/>
  <c r="AB2466" i="1"/>
  <c r="AB2469" i="1"/>
  <c r="AB2472" i="1"/>
  <c r="AB2479" i="1"/>
  <c r="AB2482" i="1"/>
  <c r="AB2485" i="1"/>
  <c r="AB2488" i="1"/>
  <c r="AB2495" i="1"/>
  <c r="AB2498" i="1"/>
  <c r="AB2501" i="1"/>
  <c r="AB2504" i="1"/>
  <c r="AB2511" i="1"/>
  <c r="AB2514" i="1"/>
  <c r="AB2517" i="1"/>
  <c r="AB2520" i="1"/>
  <c r="AB2527" i="1"/>
  <c r="AB2530" i="1"/>
  <c r="AB2533" i="1"/>
  <c r="AB2536" i="1"/>
  <c r="AB2543" i="1"/>
  <c r="AB2546" i="1"/>
  <c r="AB2549" i="1"/>
  <c r="AB2552" i="1"/>
  <c r="AB2559" i="1"/>
  <c r="AB2565" i="1"/>
  <c r="AB2568" i="1"/>
  <c r="AB2575" i="1"/>
  <c r="AB2581" i="1"/>
  <c r="AB2584" i="1"/>
  <c r="AB2591" i="1"/>
  <c r="AB2594" i="1"/>
  <c r="AB2597" i="1"/>
  <c r="AB2600" i="1"/>
  <c r="AB2607" i="1"/>
  <c r="AB2610" i="1"/>
  <c r="AB2613" i="1"/>
  <c r="AB2616" i="1"/>
  <c r="AB2623" i="1"/>
  <c r="AB2626" i="1"/>
  <c r="AB2629" i="1"/>
  <c r="AB2632" i="1"/>
  <c r="AB2639" i="1"/>
  <c r="AB2642" i="1"/>
  <c r="AB2645" i="1"/>
  <c r="AB2648" i="1"/>
  <c r="AB2655" i="1"/>
  <c r="AB2658" i="1"/>
  <c r="AB2661" i="1"/>
  <c r="AB2664" i="1"/>
  <c r="AB2671" i="1"/>
  <c r="AB2674" i="1"/>
  <c r="AB2677" i="1"/>
  <c r="AB2680" i="1"/>
  <c r="AB2687" i="1"/>
  <c r="AB2690" i="1"/>
  <c r="AB2693" i="1"/>
  <c r="AB2696" i="1"/>
  <c r="AB2703" i="1"/>
  <c r="AB2709" i="1"/>
  <c r="AB2712" i="1"/>
  <c r="AB2719" i="1"/>
  <c r="AB2725" i="1"/>
  <c r="AB2728" i="1"/>
  <c r="AB2735" i="1"/>
  <c r="AB2738" i="1"/>
  <c r="AB2741" i="1"/>
  <c r="AB2744" i="1"/>
  <c r="AB2751" i="1"/>
  <c r="AB2754" i="1"/>
  <c r="AB2769" i="1"/>
  <c r="AB2824" i="1"/>
  <c r="AB2841" i="1"/>
  <c r="AB2873" i="1"/>
  <c r="P2101" i="1"/>
  <c r="V2103" i="1"/>
  <c r="AB2103" i="1" s="1"/>
  <c r="Z2107" i="1"/>
  <c r="AB2107" i="1" s="1"/>
  <c r="AB2109" i="1"/>
  <c r="M2110" i="1"/>
  <c r="S2112" i="1"/>
  <c r="AB2112" i="1" s="1"/>
  <c r="P2117" i="1"/>
  <c r="AB2117" i="1" s="1"/>
  <c r="V2119" i="1"/>
  <c r="AB2119" i="1" s="1"/>
  <c r="Z2123" i="1"/>
  <c r="AB2123" i="1" s="1"/>
  <c r="AB2125" i="1"/>
  <c r="M2126" i="1"/>
  <c r="AB2126" i="1" s="1"/>
  <c r="S2128" i="1"/>
  <c r="AB2128" i="1" s="1"/>
  <c r="S2133" i="1"/>
  <c r="AB2133" i="1" s="1"/>
  <c r="AB2134" i="1"/>
  <c r="P2138" i="1"/>
  <c r="AB2138" i="1" s="1"/>
  <c r="Z2140" i="1"/>
  <c r="M2143" i="1"/>
  <c r="AB2143" i="1" s="1"/>
  <c r="V2144" i="1"/>
  <c r="AB2149" i="1"/>
  <c r="S2149" i="1"/>
  <c r="AB2150" i="1"/>
  <c r="P2154" i="1"/>
  <c r="AB2154" i="1" s="1"/>
  <c r="Z2156" i="1"/>
  <c r="AB2156" i="1" s="1"/>
  <c r="M2159" i="1"/>
  <c r="AB2159" i="1" s="1"/>
  <c r="V2160" i="1"/>
  <c r="AB2160" i="1" s="1"/>
  <c r="S2165" i="1"/>
  <c r="AB2165" i="1" s="1"/>
  <c r="AB2166" i="1"/>
  <c r="P2170" i="1"/>
  <c r="AB2170" i="1" s="1"/>
  <c r="Z2172" i="1"/>
  <c r="AB2172" i="1" s="1"/>
  <c r="M2175" i="1"/>
  <c r="AB2175" i="1" s="1"/>
  <c r="V2176" i="1"/>
  <c r="AB2176" i="1" s="1"/>
  <c r="S2181" i="1"/>
  <c r="AB2181" i="1" s="1"/>
  <c r="AB2182" i="1"/>
  <c r="P2186" i="1"/>
  <c r="Z2188" i="1"/>
  <c r="AB2188" i="1" s="1"/>
  <c r="M2191" i="1"/>
  <c r="V2192" i="1"/>
  <c r="AB2192" i="1" s="1"/>
  <c r="S2197" i="1"/>
  <c r="AB2197" i="1" s="1"/>
  <c r="AB2198" i="1"/>
  <c r="P2202" i="1"/>
  <c r="AB2202" i="1" s="1"/>
  <c r="Z2204" i="1"/>
  <c r="M2207" i="1"/>
  <c r="AB2207" i="1" s="1"/>
  <c r="V2208" i="1"/>
  <c r="AB2213" i="1"/>
  <c r="S2213" i="1"/>
  <c r="AB2214" i="1"/>
  <c r="P2218" i="1"/>
  <c r="AB2218" i="1" s="1"/>
  <c r="Z2220" i="1"/>
  <c r="M2223" i="1"/>
  <c r="AB2223" i="1" s="1"/>
  <c r="V2224" i="1"/>
  <c r="S2229" i="1"/>
  <c r="AB2229" i="1" s="1"/>
  <c r="P2234" i="1"/>
  <c r="AB2234" i="1" s="1"/>
  <c r="Z2236" i="1"/>
  <c r="M2239" i="1"/>
  <c r="AB2239" i="1" s="1"/>
  <c r="V2240" i="1"/>
  <c r="AB2240" i="1" s="1"/>
  <c r="AB2244" i="1"/>
  <c r="M2247" i="1"/>
  <c r="AB2247" i="1" s="1"/>
  <c r="V2248" i="1"/>
  <c r="AB2248" i="1" s="1"/>
  <c r="S2249" i="1"/>
  <c r="AB2249" i="1" s="1"/>
  <c r="P2250" i="1"/>
  <c r="AB2250" i="1" s="1"/>
  <c r="Z2252" i="1"/>
  <c r="AB2260" i="1"/>
  <c r="M2263" i="1"/>
  <c r="AB2263" i="1" s="1"/>
  <c r="V2264" i="1"/>
  <c r="AB2264" i="1" s="1"/>
  <c r="S2265" i="1"/>
  <c r="AB2265" i="1" s="1"/>
  <c r="P2266" i="1"/>
  <c r="AB2266" i="1" s="1"/>
  <c r="Z2268" i="1"/>
  <c r="AB2268" i="1" s="1"/>
  <c r="AB2274" i="1"/>
  <c r="AB2278" i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49" i="1"/>
  <c r="AB2452" i="1"/>
  <c r="AB2459" i="1"/>
  <c r="AB2462" i="1"/>
  <c r="AB2465" i="1"/>
  <c r="AB2468" i="1"/>
  <c r="AB2475" i="1"/>
  <c r="AB2478" i="1"/>
  <c r="AB2481" i="1"/>
  <c r="AB2484" i="1"/>
  <c r="AB2491" i="1"/>
  <c r="AB2494" i="1"/>
  <c r="AB2497" i="1"/>
  <c r="AB2500" i="1"/>
  <c r="AB2507" i="1"/>
  <c r="AB2510" i="1"/>
  <c r="AB2513" i="1"/>
  <c r="AB2516" i="1"/>
  <c r="AB2523" i="1"/>
  <c r="AB2526" i="1"/>
  <c r="AB2529" i="1"/>
  <c r="AB2532" i="1"/>
  <c r="AB2539" i="1"/>
  <c r="AB2542" i="1"/>
  <c r="AB2545" i="1"/>
  <c r="AB2548" i="1"/>
  <c r="AB2555" i="1"/>
  <c r="AB2558" i="1"/>
  <c r="AB2564" i="1"/>
  <c r="AB2571" i="1"/>
  <c r="AB2574" i="1"/>
  <c r="AB2580" i="1"/>
  <c r="AB2587" i="1"/>
  <c r="AB2590" i="1"/>
  <c r="AB2596" i="1"/>
  <c r="AB2606" i="1"/>
  <c r="AB2612" i="1"/>
  <c r="AB2622" i="1"/>
  <c r="AB2628" i="1"/>
  <c r="AB2638" i="1"/>
  <c r="AB2644" i="1"/>
  <c r="AB2654" i="1"/>
  <c r="AB2660" i="1"/>
  <c r="AB2670" i="1"/>
  <c r="AB2676" i="1"/>
  <c r="AB2686" i="1"/>
  <c r="AB2692" i="1"/>
  <c r="AB2699" i="1"/>
  <c r="AB2702" i="1"/>
  <c r="AB2705" i="1"/>
  <c r="AB2708" i="1"/>
  <c r="AB2715" i="1"/>
  <c r="AB2718" i="1"/>
  <c r="AB2721" i="1"/>
  <c r="AB2724" i="1"/>
  <c r="AB2731" i="1"/>
  <c r="AB2734" i="1"/>
  <c r="AB2737" i="1"/>
  <c r="AB2740" i="1"/>
  <c r="AB2747" i="1"/>
  <c r="AB2750" i="1"/>
  <c r="AB2753" i="1"/>
  <c r="AB2756" i="1"/>
  <c r="AB2777" i="1"/>
  <c r="AB2785" i="1"/>
  <c r="AB2880" i="1"/>
  <c r="AB2897" i="1"/>
  <c r="AB2929" i="1"/>
  <c r="AB2113" i="1"/>
  <c r="AB2129" i="1"/>
  <c r="AB2146" i="1"/>
  <c r="AB2162" i="1"/>
  <c r="AB2178" i="1"/>
  <c r="AB2194" i="1"/>
  <c r="AB2210" i="1"/>
  <c r="Z2216" i="1"/>
  <c r="AB2216" i="1" s="1"/>
  <c r="M2219" i="1"/>
  <c r="AB2219" i="1" s="1"/>
  <c r="V2220" i="1"/>
  <c r="AB2220" i="1" s="1"/>
  <c r="S2225" i="1"/>
  <c r="AB2225" i="1" s="1"/>
  <c r="AB2226" i="1"/>
  <c r="P2230" i="1"/>
  <c r="AB2230" i="1" s="1"/>
  <c r="Z2232" i="1"/>
  <c r="AB2232" i="1" s="1"/>
  <c r="M2235" i="1"/>
  <c r="AB2235" i="1" s="1"/>
  <c r="V2236" i="1"/>
  <c r="S2241" i="1"/>
  <c r="AB2241" i="1" s="1"/>
  <c r="AB2242" i="1"/>
  <c r="M2251" i="1"/>
  <c r="AB2251" i="1" s="1"/>
  <c r="V2252" i="1"/>
  <c r="AB2252" i="1" s="1"/>
  <c r="AB2253" i="1"/>
  <c r="S2253" i="1"/>
  <c r="P2254" i="1"/>
  <c r="AB2254" i="1" s="1"/>
  <c r="Z2256" i="1"/>
  <c r="AB2258" i="1"/>
  <c r="M2267" i="1"/>
  <c r="AB2267" i="1" s="1"/>
  <c r="V2268" i="1"/>
  <c r="AB2269" i="1"/>
  <c r="S2269" i="1"/>
  <c r="P2270" i="1"/>
  <c r="AB2270" i="1" s="1"/>
  <c r="AB2760" i="1"/>
  <c r="AB2821" i="1"/>
  <c r="AB2845" i="1"/>
  <c r="AB2101" i="1"/>
  <c r="AB2141" i="1"/>
  <c r="AB2142" i="1"/>
  <c r="AB2157" i="1"/>
  <c r="AB2158" i="1"/>
  <c r="AB2173" i="1"/>
  <c r="AB2174" i="1"/>
  <c r="AB2189" i="1"/>
  <c r="AB2190" i="1"/>
  <c r="AB2205" i="1"/>
  <c r="AB2206" i="1"/>
  <c r="AB2222" i="1"/>
  <c r="AB2238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51" i="1"/>
  <c r="AB2454" i="1"/>
  <c r="AB2460" i="1"/>
  <c r="AB2467" i="1"/>
  <c r="AB2470" i="1"/>
  <c r="AB2476" i="1"/>
  <c r="AB2483" i="1"/>
  <c r="AB2486" i="1"/>
  <c r="AB2492" i="1"/>
  <c r="AB2499" i="1"/>
  <c r="AB2502" i="1"/>
  <c r="AB2508" i="1"/>
  <c r="AB2515" i="1"/>
  <c r="AB2518" i="1"/>
  <c r="AB2524" i="1"/>
  <c r="AB2531" i="1"/>
  <c r="AB2534" i="1"/>
  <c r="AB2540" i="1"/>
  <c r="AB2547" i="1"/>
  <c r="AB2550" i="1"/>
  <c r="AB2553" i="1"/>
  <c r="AB2556" i="1"/>
  <c r="AB2563" i="1"/>
  <c r="AB2566" i="1"/>
  <c r="AB2569" i="1"/>
  <c r="AB2572" i="1"/>
  <c r="AB2579" i="1"/>
  <c r="AB2582" i="1"/>
  <c r="AB2585" i="1"/>
  <c r="AB2588" i="1"/>
  <c r="AB2595" i="1"/>
  <c r="AB2598" i="1"/>
  <c r="AB2601" i="1"/>
  <c r="AB2604" i="1"/>
  <c r="AB2611" i="1"/>
  <c r="AB2614" i="1"/>
  <c r="AB2617" i="1"/>
  <c r="AB2620" i="1"/>
  <c r="AB2627" i="1"/>
  <c r="AB2630" i="1"/>
  <c r="AB2633" i="1"/>
  <c r="AB2636" i="1"/>
  <c r="AB2643" i="1"/>
  <c r="AB2646" i="1"/>
  <c r="AB2649" i="1"/>
  <c r="AB2652" i="1"/>
  <c r="AB2659" i="1"/>
  <c r="AB2662" i="1"/>
  <c r="AB2665" i="1"/>
  <c r="AB2668" i="1"/>
  <c r="AB2675" i="1"/>
  <c r="AB2678" i="1"/>
  <c r="AB2681" i="1"/>
  <c r="AB2684" i="1"/>
  <c r="AB2691" i="1"/>
  <c r="AB2694" i="1"/>
  <c r="AB2697" i="1"/>
  <c r="AB2700" i="1"/>
  <c r="AB2707" i="1"/>
  <c r="AB2710" i="1"/>
  <c r="AB2713" i="1"/>
  <c r="AB2716" i="1"/>
  <c r="AB2723" i="1"/>
  <c r="AB2726" i="1"/>
  <c r="AB2729" i="1"/>
  <c r="AB2732" i="1"/>
  <c r="AB2739" i="1"/>
  <c r="AB2742" i="1"/>
  <c r="AB2748" i="1"/>
  <c r="AB2755" i="1"/>
  <c r="AB2848" i="1"/>
  <c r="AB2884" i="1"/>
  <c r="AB2900" i="1"/>
  <c r="AB2912" i="1"/>
  <c r="AB2916" i="1"/>
  <c r="Z2757" i="1"/>
  <c r="AB2757" i="1" s="1"/>
  <c r="M2760" i="1"/>
  <c r="S2762" i="1"/>
  <c r="AB2762" i="1" s="1"/>
  <c r="P2767" i="1"/>
  <c r="AB2767" i="1" s="1"/>
  <c r="V2777" i="1"/>
  <c r="P2783" i="1"/>
  <c r="V2785" i="1"/>
  <c r="V2833" i="1"/>
  <c r="AB2833" i="1" s="1"/>
  <c r="P2839" i="1"/>
  <c r="V2841" i="1"/>
  <c r="P2847" i="1"/>
  <c r="AB2847" i="1" s="1"/>
  <c r="V2849" i="1"/>
  <c r="AB2849" i="1" s="1"/>
  <c r="P2855" i="1"/>
  <c r="V2857" i="1"/>
  <c r="AB2857" i="1" s="1"/>
  <c r="P2863" i="1"/>
  <c r="AB2863" i="1" s="1"/>
  <c r="V2865" i="1"/>
  <c r="AB2865" i="1" s="1"/>
  <c r="P2871" i="1"/>
  <c r="V2873" i="1"/>
  <c r="P2879" i="1"/>
  <c r="V2881" i="1"/>
  <c r="AB2881" i="1" s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65" i="1"/>
  <c r="AB2981" i="1"/>
  <c r="AB2997" i="1"/>
  <c r="AB3013" i="1"/>
  <c r="AB3029" i="1"/>
  <c r="AB3038" i="1"/>
  <c r="AB3040" i="1"/>
  <c r="AB3045" i="1"/>
  <c r="AB3061" i="1"/>
  <c r="AB3077" i="1"/>
  <c r="AB3093" i="1"/>
  <c r="V2757" i="1"/>
  <c r="Z2761" i="1"/>
  <c r="AB2763" i="1"/>
  <c r="M2764" i="1"/>
  <c r="AB2764" i="1" s="1"/>
  <c r="S2766" i="1"/>
  <c r="AB2766" i="1" s="1"/>
  <c r="P2771" i="1"/>
  <c r="Z2773" i="1"/>
  <c r="AB2773" i="1" s="1"/>
  <c r="M2776" i="1"/>
  <c r="AB2776" i="1" s="1"/>
  <c r="S2778" i="1"/>
  <c r="AB2778" i="1" s="1"/>
  <c r="AB2779" i="1"/>
  <c r="Z2781" i="1"/>
  <c r="M2784" i="1"/>
  <c r="AB2784" i="1" s="1"/>
  <c r="S2786" i="1"/>
  <c r="AB2786" i="1" s="1"/>
  <c r="Z2789" i="1"/>
  <c r="M2792" i="1"/>
  <c r="AB2792" i="1" s="1"/>
  <c r="AB2794" i="1"/>
  <c r="S2794" i="1"/>
  <c r="Z2797" i="1"/>
  <c r="M2800" i="1"/>
  <c r="AB2800" i="1" s="1"/>
  <c r="S2802" i="1"/>
  <c r="AB2802" i="1" s="1"/>
  <c r="Z2805" i="1"/>
  <c r="M2808" i="1"/>
  <c r="AB2808" i="1" s="1"/>
  <c r="S2810" i="1"/>
  <c r="AB2810" i="1" s="1"/>
  <c r="AB2811" i="1"/>
  <c r="Z2813" i="1"/>
  <c r="M2816" i="1"/>
  <c r="AB2816" i="1" s="1"/>
  <c r="S2818" i="1"/>
  <c r="AB2818" i="1" s="1"/>
  <c r="Z2821" i="1"/>
  <c r="M2824" i="1"/>
  <c r="AB2826" i="1"/>
  <c r="S2826" i="1"/>
  <c r="AB2827" i="1"/>
  <c r="Z2829" i="1"/>
  <c r="AB2829" i="1" s="1"/>
  <c r="M2832" i="1"/>
  <c r="AB2832" i="1" s="1"/>
  <c r="S2834" i="1"/>
  <c r="AB2834" i="1" s="1"/>
  <c r="AB2835" i="1"/>
  <c r="Z2837" i="1"/>
  <c r="AB2837" i="1" s="1"/>
  <c r="M2840" i="1"/>
  <c r="AB2840" i="1" s="1"/>
  <c r="S2842" i="1"/>
  <c r="AB2842" i="1" s="1"/>
  <c r="AB2843" i="1"/>
  <c r="Z2845" i="1"/>
  <c r="M2848" i="1"/>
  <c r="S2850" i="1"/>
  <c r="AB2850" i="1" s="1"/>
  <c r="AB2851" i="1"/>
  <c r="Z2853" i="1"/>
  <c r="AB2853" i="1" s="1"/>
  <c r="M2856" i="1"/>
  <c r="AB2856" i="1" s="1"/>
  <c r="AB2858" i="1"/>
  <c r="S2858" i="1"/>
  <c r="AB2859" i="1"/>
  <c r="Z2861" i="1"/>
  <c r="AB2861" i="1" s="1"/>
  <c r="M2864" i="1"/>
  <c r="AB2864" i="1" s="1"/>
  <c r="S2866" i="1"/>
  <c r="AB2866" i="1" s="1"/>
  <c r="AB2867" i="1"/>
  <c r="Z2869" i="1"/>
  <c r="AB2869" i="1" s="1"/>
  <c r="M2872" i="1"/>
  <c r="AB2872" i="1" s="1"/>
  <c r="S2874" i="1"/>
  <c r="AB2874" i="1" s="1"/>
  <c r="AB2875" i="1"/>
  <c r="Z2877" i="1"/>
  <c r="AB2877" i="1" s="1"/>
  <c r="M2880" i="1"/>
  <c r="S2882" i="1"/>
  <c r="AB2882" i="1" s="1"/>
  <c r="AB2883" i="1"/>
  <c r="Z2885" i="1"/>
  <c r="AB2885" i="1" s="1"/>
  <c r="M2888" i="1"/>
  <c r="AB2888" i="1" s="1"/>
  <c r="AB2890" i="1"/>
  <c r="S2890" i="1"/>
  <c r="AB2891" i="1"/>
  <c r="Z2893" i="1"/>
  <c r="AB2893" i="1" s="1"/>
  <c r="M2896" i="1"/>
  <c r="AB2896" i="1" s="1"/>
  <c r="S2898" i="1"/>
  <c r="AB2898" i="1" s="1"/>
  <c r="AB2899" i="1"/>
  <c r="Z2901" i="1"/>
  <c r="AB2901" i="1" s="1"/>
  <c r="M2904" i="1"/>
  <c r="AB2904" i="1" s="1"/>
  <c r="S2906" i="1"/>
  <c r="AB2906" i="1" s="1"/>
  <c r="AB2907" i="1"/>
  <c r="Z2909" i="1"/>
  <c r="AB2909" i="1" s="1"/>
  <c r="M2912" i="1"/>
  <c r="S2914" i="1"/>
  <c r="AB2914" i="1" s="1"/>
  <c r="AB2915" i="1"/>
  <c r="Z2917" i="1"/>
  <c r="AB2917" i="1" s="1"/>
  <c r="M2920" i="1"/>
  <c r="AB2920" i="1" s="1"/>
  <c r="AB2922" i="1"/>
  <c r="S2922" i="1"/>
  <c r="AB2923" i="1"/>
  <c r="Z2925" i="1"/>
  <c r="AB2925" i="1" s="1"/>
  <c r="M2928" i="1"/>
  <c r="AB2928" i="1" s="1"/>
  <c r="S2930" i="1"/>
  <c r="AB2930" i="1" s="1"/>
  <c r="AB2931" i="1"/>
  <c r="AB3002" i="1"/>
  <c r="AB3004" i="1"/>
  <c r="AB3018" i="1"/>
  <c r="AB3020" i="1"/>
  <c r="AB3034" i="1"/>
  <c r="AB3036" i="1"/>
  <c r="AB3050" i="1"/>
  <c r="AB3052" i="1"/>
  <c r="AB3353" i="1"/>
  <c r="P2759" i="1"/>
  <c r="AB2759" i="1" s="1"/>
  <c r="V2761" i="1"/>
  <c r="AB2761" i="1" s="1"/>
  <c r="Z2765" i="1"/>
  <c r="AB2765" i="1" s="1"/>
  <c r="M2768" i="1"/>
  <c r="AB2768" i="1" s="1"/>
  <c r="S2770" i="1"/>
  <c r="AB2770" i="1" s="1"/>
  <c r="V2773" i="1"/>
  <c r="P2779" i="1"/>
  <c r="V2781" i="1"/>
  <c r="AB2781" i="1" s="1"/>
  <c r="P2787" i="1"/>
  <c r="AB2787" i="1" s="1"/>
  <c r="V2789" i="1"/>
  <c r="AB2789" i="1" s="1"/>
  <c r="P2795" i="1"/>
  <c r="AB2795" i="1" s="1"/>
  <c r="V2797" i="1"/>
  <c r="AB2797" i="1" s="1"/>
  <c r="P2803" i="1"/>
  <c r="AB2803" i="1" s="1"/>
  <c r="V2805" i="1"/>
  <c r="AB2805" i="1" s="1"/>
  <c r="P2811" i="1"/>
  <c r="V2813" i="1"/>
  <c r="AB2813" i="1" s="1"/>
  <c r="P2819" i="1"/>
  <c r="AB2819" i="1" s="1"/>
  <c r="V2821" i="1"/>
  <c r="AB2771" i="1"/>
  <c r="AB2775" i="1"/>
  <c r="AB2783" i="1"/>
  <c r="AB2791" i="1"/>
  <c r="AB2799" i="1"/>
  <c r="AB2807" i="1"/>
  <c r="AB2815" i="1"/>
  <c r="S2822" i="1"/>
  <c r="AB2822" i="1" s="1"/>
  <c r="AB2823" i="1"/>
  <c r="Z2825" i="1"/>
  <c r="AB2825" i="1" s="1"/>
  <c r="M2828" i="1"/>
  <c r="AB2828" i="1" s="1"/>
  <c r="AB2830" i="1"/>
  <c r="S2830" i="1"/>
  <c r="AB2831" i="1"/>
  <c r="AB2838" i="1"/>
  <c r="AB2839" i="1"/>
  <c r="AB2846" i="1"/>
  <c r="AB2854" i="1"/>
  <c r="AB2855" i="1"/>
  <c r="AB2862" i="1"/>
  <c r="AB2870" i="1"/>
  <c r="AB2871" i="1"/>
  <c r="M2876" i="1"/>
  <c r="AB2876" i="1" s="1"/>
  <c r="S2878" i="1"/>
  <c r="AB2878" i="1" s="1"/>
  <c r="AB2879" i="1"/>
  <c r="M2884" i="1"/>
  <c r="S2886" i="1"/>
  <c r="AB2886" i="1" s="1"/>
  <c r="AB2887" i="1"/>
  <c r="Z2889" i="1"/>
  <c r="AB2889" i="1" s="1"/>
  <c r="M2892" i="1"/>
  <c r="AB2892" i="1" s="1"/>
  <c r="S2894" i="1"/>
  <c r="AB2894" i="1" s="1"/>
  <c r="AB2895" i="1"/>
  <c r="Z2897" i="1"/>
  <c r="M2900" i="1"/>
  <c r="AB2902" i="1"/>
  <c r="S2902" i="1"/>
  <c r="AB2903" i="1"/>
  <c r="Z2905" i="1"/>
  <c r="AB2905" i="1" s="1"/>
  <c r="M2908" i="1"/>
  <c r="AB2908" i="1" s="1"/>
  <c r="S2910" i="1"/>
  <c r="AB2910" i="1" s="1"/>
  <c r="AB2911" i="1"/>
  <c r="Z2913" i="1"/>
  <c r="AB2913" i="1" s="1"/>
  <c r="M2916" i="1"/>
  <c r="S2918" i="1"/>
  <c r="AB2918" i="1" s="1"/>
  <c r="AB2919" i="1"/>
  <c r="Z2921" i="1"/>
  <c r="AB2921" i="1" s="1"/>
  <c r="M2924" i="1"/>
  <c r="AB2924" i="1" s="1"/>
  <c r="S2926" i="1"/>
  <c r="AB2926" i="1" s="1"/>
  <c r="AB2927" i="1"/>
  <c r="Z2929" i="1"/>
  <c r="AB2962" i="1"/>
  <c r="AB2964" i="1"/>
  <c r="AB2969" i="1"/>
  <c r="AB2978" i="1"/>
  <c r="AB2980" i="1"/>
  <c r="AB2985" i="1"/>
  <c r="AB2994" i="1"/>
  <c r="AB2996" i="1"/>
  <c r="AB3001" i="1"/>
  <c r="AB3010" i="1"/>
  <c r="AB3012" i="1"/>
  <c r="AB3017" i="1"/>
  <c r="AB3026" i="1"/>
  <c r="AB3028" i="1"/>
  <c r="AB3033" i="1"/>
  <c r="AB3042" i="1"/>
  <c r="AB3044" i="1"/>
  <c r="AB3049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58" i="1"/>
  <c r="AB3368" i="1"/>
  <c r="AB3384" i="1"/>
  <c r="AB3390" i="1"/>
  <c r="AB3400" i="1"/>
  <c r="AB3416" i="1"/>
  <c r="AB3427" i="1"/>
  <c r="AB3451" i="1"/>
  <c r="V3342" i="1"/>
  <c r="S3343" i="1"/>
  <c r="AB3343" i="1" s="1"/>
  <c r="P3344" i="1"/>
  <c r="AB3344" i="1" s="1"/>
  <c r="Z3346" i="1"/>
  <c r="S3347" i="1"/>
  <c r="P3348" i="1"/>
  <c r="AB3348" i="1" s="1"/>
  <c r="V3350" i="1"/>
  <c r="S3351" i="1"/>
  <c r="AB3351" i="1" s="1"/>
  <c r="P3352" i="1"/>
  <c r="AB3352" i="1" s="1"/>
  <c r="Z3354" i="1"/>
  <c r="AB3362" i="1"/>
  <c r="AB3367" i="1"/>
  <c r="AB3378" i="1"/>
  <c r="AB3383" i="1"/>
  <c r="AB3388" i="1"/>
  <c r="AB3394" i="1"/>
  <c r="AB3399" i="1"/>
  <c r="AB3410" i="1"/>
  <c r="AB3415" i="1"/>
  <c r="AB3423" i="1"/>
  <c r="AB3429" i="1"/>
  <c r="AB3432" i="1"/>
  <c r="AB3588" i="1"/>
  <c r="AB3684" i="1"/>
  <c r="AB3812" i="1"/>
  <c r="AB2955" i="1"/>
  <c r="AB2959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Z3270" i="1"/>
  <c r="AB3270" i="1" s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M3345" i="1"/>
  <c r="AB3345" i="1" s="1"/>
  <c r="V3346" i="1"/>
  <c r="AB3347" i="1"/>
  <c r="M3349" i="1"/>
  <c r="AB3349" i="1" s="1"/>
  <c r="AB3350" i="1"/>
  <c r="M3353" i="1"/>
  <c r="V3354" i="1"/>
  <c r="AB3355" i="1"/>
  <c r="S3355" i="1"/>
  <c r="P3356" i="1"/>
  <c r="AB3356" i="1" s="1"/>
  <c r="Z3358" i="1"/>
  <c r="AB3360" i="1"/>
  <c r="AB3366" i="1"/>
  <c r="M3369" i="1"/>
  <c r="AB3369" i="1" s="1"/>
  <c r="V3370" i="1"/>
  <c r="AB3371" i="1"/>
  <c r="S3371" i="1"/>
  <c r="P3372" i="1"/>
  <c r="AB3372" i="1" s="1"/>
  <c r="Z3374" i="1"/>
  <c r="AB3374" i="1" s="1"/>
  <c r="AB3376" i="1"/>
  <c r="AB3382" i="1"/>
  <c r="M3385" i="1"/>
  <c r="AB3385" i="1" s="1"/>
  <c r="V3386" i="1"/>
  <c r="AB3386" i="1" s="1"/>
  <c r="AB3387" i="1"/>
  <c r="S3387" i="1"/>
  <c r="P3388" i="1"/>
  <c r="Z3390" i="1"/>
  <c r="AB3392" i="1"/>
  <c r="AB3398" i="1"/>
  <c r="M3401" i="1"/>
  <c r="AB3401" i="1" s="1"/>
  <c r="V3402" i="1"/>
  <c r="AB3402" i="1" s="1"/>
  <c r="AB3403" i="1"/>
  <c r="S3403" i="1"/>
  <c r="P3404" i="1"/>
  <c r="AB3404" i="1" s="1"/>
  <c r="Z3406" i="1"/>
  <c r="AB3406" i="1" s="1"/>
  <c r="AB3408" i="1"/>
  <c r="AB3414" i="1"/>
  <c r="M3417" i="1"/>
  <c r="AB3417" i="1" s="1"/>
  <c r="V3418" i="1"/>
  <c r="AB3419" i="1"/>
  <c r="S3419" i="1"/>
  <c r="P3420" i="1"/>
  <c r="AB3420" i="1" s="1"/>
  <c r="Z3425" i="1"/>
  <c r="AB3425" i="1" s="1"/>
  <c r="AB3435" i="1"/>
  <c r="AB3620" i="1"/>
  <c r="AB3346" i="1"/>
  <c r="AB3354" i="1"/>
  <c r="AB3370" i="1"/>
  <c r="AB3418" i="1"/>
  <c r="AB3445" i="1"/>
  <c r="AB3480" i="1"/>
  <c r="Z3424" i="1"/>
  <c r="AB3426" i="1"/>
  <c r="M3427" i="1"/>
  <c r="S3429" i="1"/>
  <c r="P3434" i="1"/>
  <c r="AB3434" i="1" s="1"/>
  <c r="V3436" i="1"/>
  <c r="AB3436" i="1" s="1"/>
  <c r="Z3440" i="1"/>
  <c r="AB3442" i="1"/>
  <c r="M3443" i="1"/>
  <c r="AB3443" i="1" s="1"/>
  <c r="S3445" i="1"/>
  <c r="P3450" i="1"/>
  <c r="S3453" i="1"/>
  <c r="AB3453" i="1" s="1"/>
  <c r="Z3456" i="1"/>
  <c r="M3459" i="1"/>
  <c r="AB3459" i="1" s="1"/>
  <c r="AB3461" i="1"/>
  <c r="S3461" i="1"/>
  <c r="Z3464" i="1"/>
  <c r="M3467" i="1"/>
  <c r="AB3467" i="1" s="1"/>
  <c r="AB3469" i="1"/>
  <c r="S3469" i="1"/>
  <c r="Z3472" i="1"/>
  <c r="M3475" i="1"/>
  <c r="AB3475" i="1" s="1"/>
  <c r="S3477" i="1"/>
  <c r="AB3477" i="1" s="1"/>
  <c r="AB3478" i="1"/>
  <c r="Z3480" i="1"/>
  <c r="M3483" i="1"/>
  <c r="AB3483" i="1" s="1"/>
  <c r="S3485" i="1"/>
  <c r="AB3485" i="1" s="1"/>
  <c r="Z3488" i="1"/>
  <c r="M3491" i="1"/>
  <c r="AB3491" i="1" s="1"/>
  <c r="AB3493" i="1"/>
  <c r="S3493" i="1"/>
  <c r="Z3496" i="1"/>
  <c r="M3499" i="1"/>
  <c r="AB3499" i="1" s="1"/>
  <c r="AB3501" i="1"/>
  <c r="S3501" i="1"/>
  <c r="Z3504" i="1"/>
  <c r="M3507" i="1"/>
  <c r="AB3507" i="1" s="1"/>
  <c r="S3509" i="1"/>
  <c r="AB3509" i="1" s="1"/>
  <c r="AB3510" i="1"/>
  <c r="Z3512" i="1"/>
  <c r="M3515" i="1"/>
  <c r="AB3515" i="1" s="1"/>
  <c r="S3517" i="1"/>
  <c r="AB3517" i="1" s="1"/>
  <c r="Z3520" i="1"/>
  <c r="M3523" i="1"/>
  <c r="AB3523" i="1" s="1"/>
  <c r="AB3525" i="1"/>
  <c r="S3525" i="1"/>
  <c r="Z3528" i="1"/>
  <c r="M3531" i="1"/>
  <c r="AB3531" i="1" s="1"/>
  <c r="S3533" i="1"/>
  <c r="AB3533" i="1" s="1"/>
  <c r="V3536" i="1"/>
  <c r="S3541" i="1"/>
  <c r="AB3646" i="1"/>
  <c r="AB3648" i="1"/>
  <c r="AB3678" i="1"/>
  <c r="AB3680" i="1"/>
  <c r="AB3710" i="1"/>
  <c r="AB3712" i="1"/>
  <c r="AB3742" i="1"/>
  <c r="AB3744" i="1"/>
  <c r="AB3774" i="1"/>
  <c r="AB3776" i="1"/>
  <c r="AB3806" i="1"/>
  <c r="AB3808" i="1"/>
  <c r="AB3838" i="1"/>
  <c r="AB3840" i="1"/>
  <c r="AB3904" i="1"/>
  <c r="AB3949" i="1"/>
  <c r="P3422" i="1"/>
  <c r="V3424" i="1"/>
  <c r="AB3424" i="1" s="1"/>
  <c r="Z3428" i="1"/>
  <c r="AB3428" i="1" s="1"/>
  <c r="AB3430" i="1"/>
  <c r="M3431" i="1"/>
  <c r="AB3431" i="1" s="1"/>
  <c r="S3433" i="1"/>
  <c r="AB3433" i="1" s="1"/>
  <c r="P3438" i="1"/>
  <c r="V3440" i="1"/>
  <c r="AB3440" i="1" s="1"/>
  <c r="Z3444" i="1"/>
  <c r="AB3444" i="1" s="1"/>
  <c r="AB3446" i="1"/>
  <c r="M3447" i="1"/>
  <c r="AB3447" i="1" s="1"/>
  <c r="S3449" i="1"/>
  <c r="AB3449" i="1" s="1"/>
  <c r="P3454" i="1"/>
  <c r="AB3454" i="1" s="1"/>
  <c r="V3456" i="1"/>
  <c r="AB3456" i="1" s="1"/>
  <c r="P3462" i="1"/>
  <c r="AB3462" i="1" s="1"/>
  <c r="V3464" i="1"/>
  <c r="AB3464" i="1" s="1"/>
  <c r="P3470" i="1"/>
  <c r="AB3470" i="1" s="1"/>
  <c r="V3472" i="1"/>
  <c r="AB3472" i="1" s="1"/>
  <c r="P3478" i="1"/>
  <c r="V3480" i="1"/>
  <c r="P3486" i="1"/>
  <c r="AB3486" i="1" s="1"/>
  <c r="V3488" i="1"/>
  <c r="AB3488" i="1" s="1"/>
  <c r="P3494" i="1"/>
  <c r="AB3494" i="1" s="1"/>
  <c r="V3496" i="1"/>
  <c r="AB3496" i="1" s="1"/>
  <c r="P3502" i="1"/>
  <c r="AB3502" i="1" s="1"/>
  <c r="V3504" i="1"/>
  <c r="AB3504" i="1" s="1"/>
  <c r="P3510" i="1"/>
  <c r="V3512" i="1"/>
  <c r="AB3512" i="1" s="1"/>
  <c r="P3518" i="1"/>
  <c r="AB3518" i="1" s="1"/>
  <c r="V3520" i="1"/>
  <c r="AB3520" i="1" s="1"/>
  <c r="P3526" i="1"/>
  <c r="AB3526" i="1" s="1"/>
  <c r="V3528" i="1"/>
  <c r="AB3528" i="1" s="1"/>
  <c r="P3534" i="1"/>
  <c r="AB3534" i="1" s="1"/>
  <c r="AB3538" i="1"/>
  <c r="Z3539" i="1"/>
  <c r="AB3544" i="1"/>
  <c r="S3544" i="1"/>
  <c r="AB3553" i="1"/>
  <c r="AB3585" i="1"/>
  <c r="AB3617" i="1"/>
  <c r="AB3640" i="1"/>
  <c r="AB3657" i="1"/>
  <c r="AB3672" i="1"/>
  <c r="AB3704" i="1"/>
  <c r="AB3736" i="1"/>
  <c r="AB3768" i="1"/>
  <c r="AB3785" i="1"/>
  <c r="AB3800" i="1"/>
  <c r="AB3832" i="1"/>
  <c r="AB3885" i="1"/>
  <c r="AB3923" i="1"/>
  <c r="AB3981" i="1"/>
  <c r="AB3450" i="1"/>
  <c r="AB3458" i="1"/>
  <c r="AB3466" i="1"/>
  <c r="AB3474" i="1"/>
  <c r="AB3482" i="1"/>
  <c r="AB3490" i="1"/>
  <c r="AB3498" i="1"/>
  <c r="AB3506" i="1"/>
  <c r="AB3514" i="1"/>
  <c r="AB3522" i="1"/>
  <c r="AB3530" i="1"/>
  <c r="AB3567" i="1"/>
  <c r="AB3599" i="1"/>
  <c r="AB3650" i="1"/>
  <c r="AB3714" i="1"/>
  <c r="AB3778" i="1"/>
  <c r="AB3868" i="1"/>
  <c r="AB3909" i="1"/>
  <c r="AB3422" i="1"/>
  <c r="AB3438" i="1"/>
  <c r="AB3539" i="1"/>
  <c r="AB3550" i="1"/>
  <c r="AB3552" i="1"/>
  <c r="AB3558" i="1"/>
  <c r="AB3560" i="1"/>
  <c r="AB3566" i="1"/>
  <c r="AB3568" i="1"/>
  <c r="AB3574" i="1"/>
  <c r="AB3576" i="1"/>
  <c r="AB3582" i="1"/>
  <c r="AB3584" i="1"/>
  <c r="AB3590" i="1"/>
  <c r="AB3592" i="1"/>
  <c r="AB3598" i="1"/>
  <c r="AB3600" i="1"/>
  <c r="AB3606" i="1"/>
  <c r="AB3608" i="1"/>
  <c r="AB3614" i="1"/>
  <c r="AB3616" i="1"/>
  <c r="AB3622" i="1"/>
  <c r="AB3624" i="1"/>
  <c r="AB3641" i="1"/>
  <c r="AB3654" i="1"/>
  <c r="AB3656" i="1"/>
  <c r="AB3673" i="1"/>
  <c r="AB3686" i="1"/>
  <c r="AB3688" i="1"/>
  <c r="AB3705" i="1"/>
  <c r="AB3718" i="1"/>
  <c r="AB3720" i="1"/>
  <c r="AB3737" i="1"/>
  <c r="AB3750" i="1"/>
  <c r="AB3752" i="1"/>
  <c r="AB3769" i="1"/>
  <c r="AB3782" i="1"/>
  <c r="AB3784" i="1"/>
  <c r="AB3801" i="1"/>
  <c r="AB3814" i="1"/>
  <c r="AB3816" i="1"/>
  <c r="AB3833" i="1"/>
  <c r="AB3879" i="1"/>
  <c r="S3536" i="1"/>
  <c r="AB3536" i="1" s="1"/>
  <c r="P3541" i="1"/>
  <c r="AB3541" i="1" s="1"/>
  <c r="V3543" i="1"/>
  <c r="AB3543" i="1" s="1"/>
  <c r="V3547" i="1"/>
  <c r="S3548" i="1"/>
  <c r="AB3548" i="1" s="1"/>
  <c r="AB3549" i="1"/>
  <c r="P3553" i="1"/>
  <c r="M3554" i="1"/>
  <c r="AB3554" i="1" s="1"/>
  <c r="V3555" i="1"/>
  <c r="S3556" i="1"/>
  <c r="AB3556" i="1" s="1"/>
  <c r="AB3557" i="1"/>
  <c r="P3561" i="1"/>
  <c r="AB3561" i="1" s="1"/>
  <c r="M3562" i="1"/>
  <c r="AB3562" i="1" s="1"/>
  <c r="V3563" i="1"/>
  <c r="S3564" i="1"/>
  <c r="AB3564" i="1" s="1"/>
  <c r="AB3565" i="1"/>
  <c r="P3569" i="1"/>
  <c r="AB3569" i="1" s="1"/>
  <c r="M3570" i="1"/>
  <c r="AB3570" i="1" s="1"/>
  <c r="V3571" i="1"/>
  <c r="S3572" i="1"/>
  <c r="AB3572" i="1" s="1"/>
  <c r="AB3573" i="1"/>
  <c r="P3577" i="1"/>
  <c r="AB3577" i="1" s="1"/>
  <c r="M3578" i="1"/>
  <c r="AB3578" i="1" s="1"/>
  <c r="V3579" i="1"/>
  <c r="S3580" i="1"/>
  <c r="AB3580" i="1" s="1"/>
  <c r="AB3581" i="1"/>
  <c r="P3585" i="1"/>
  <c r="M3586" i="1"/>
  <c r="AB3586" i="1" s="1"/>
  <c r="V3587" i="1"/>
  <c r="S3588" i="1"/>
  <c r="AB3589" i="1"/>
  <c r="P3593" i="1"/>
  <c r="AB3593" i="1" s="1"/>
  <c r="M3594" i="1"/>
  <c r="AB3594" i="1" s="1"/>
  <c r="V3595" i="1"/>
  <c r="S3596" i="1"/>
  <c r="AB3596" i="1" s="1"/>
  <c r="AB3597" i="1"/>
  <c r="P3601" i="1"/>
  <c r="AB3601" i="1" s="1"/>
  <c r="M3602" i="1"/>
  <c r="AB3602" i="1" s="1"/>
  <c r="V3603" i="1"/>
  <c r="S3604" i="1"/>
  <c r="AB3604" i="1" s="1"/>
  <c r="AB3605" i="1"/>
  <c r="P3609" i="1"/>
  <c r="AB3609" i="1" s="1"/>
  <c r="M3610" i="1"/>
  <c r="AB3610" i="1" s="1"/>
  <c r="V3611" i="1"/>
  <c r="S3612" i="1"/>
  <c r="AB3612" i="1" s="1"/>
  <c r="AB3613" i="1"/>
  <c r="P3617" i="1"/>
  <c r="M3618" i="1"/>
  <c r="AB3618" i="1" s="1"/>
  <c r="V3619" i="1"/>
  <c r="S3620" i="1"/>
  <c r="AB3621" i="1"/>
  <c r="P3625" i="1"/>
  <c r="AB3625" i="1" s="1"/>
  <c r="M3626" i="1"/>
  <c r="AB3626" i="1" s="1"/>
  <c r="V3627" i="1"/>
  <c r="S3628" i="1"/>
  <c r="AB3628" i="1" s="1"/>
  <c r="AB3629" i="1"/>
  <c r="P3633" i="1"/>
  <c r="AB3633" i="1" s="1"/>
  <c r="M3634" i="1"/>
  <c r="AB3634" i="1" s="1"/>
  <c r="V3635" i="1"/>
  <c r="S3636" i="1"/>
  <c r="AB3636" i="1" s="1"/>
  <c r="AB3637" i="1"/>
  <c r="P3641" i="1"/>
  <c r="M3642" i="1"/>
  <c r="AB3642" i="1" s="1"/>
  <c r="V3643" i="1"/>
  <c r="S3644" i="1"/>
  <c r="AB3644" i="1" s="1"/>
  <c r="AB3645" i="1"/>
  <c r="P3649" i="1"/>
  <c r="AB3649" i="1" s="1"/>
  <c r="M3650" i="1"/>
  <c r="V3651" i="1"/>
  <c r="S3652" i="1"/>
  <c r="AB3652" i="1" s="1"/>
  <c r="AB3653" i="1"/>
  <c r="P3657" i="1"/>
  <c r="M3658" i="1"/>
  <c r="AB3658" i="1" s="1"/>
  <c r="V3659" i="1"/>
  <c r="S3660" i="1"/>
  <c r="AB3660" i="1" s="1"/>
  <c r="AB3661" i="1"/>
  <c r="P3665" i="1"/>
  <c r="AB3665" i="1" s="1"/>
  <c r="M3666" i="1"/>
  <c r="AB3666" i="1" s="1"/>
  <c r="V3667" i="1"/>
  <c r="S3668" i="1"/>
  <c r="AB3668" i="1" s="1"/>
  <c r="AB3669" i="1"/>
  <c r="P3673" i="1"/>
  <c r="M3674" i="1"/>
  <c r="AB3674" i="1" s="1"/>
  <c r="V3675" i="1"/>
  <c r="S3676" i="1"/>
  <c r="AB3676" i="1" s="1"/>
  <c r="AB3677" i="1"/>
  <c r="P3681" i="1"/>
  <c r="AB3681" i="1" s="1"/>
  <c r="M3682" i="1"/>
  <c r="AB3682" i="1" s="1"/>
  <c r="V3683" i="1"/>
  <c r="S3684" i="1"/>
  <c r="AB3685" i="1"/>
  <c r="P3689" i="1"/>
  <c r="AB3689" i="1" s="1"/>
  <c r="M3690" i="1"/>
  <c r="AB3690" i="1" s="1"/>
  <c r="V3691" i="1"/>
  <c r="S3692" i="1"/>
  <c r="AB3692" i="1" s="1"/>
  <c r="AB3693" i="1"/>
  <c r="P3697" i="1"/>
  <c r="AB3697" i="1" s="1"/>
  <c r="M3698" i="1"/>
  <c r="AB3698" i="1" s="1"/>
  <c r="V3699" i="1"/>
  <c r="S3700" i="1"/>
  <c r="AB3700" i="1" s="1"/>
  <c r="AB3701" i="1"/>
  <c r="P3705" i="1"/>
  <c r="M3706" i="1"/>
  <c r="AB3706" i="1" s="1"/>
  <c r="V3707" i="1"/>
  <c r="S3708" i="1"/>
  <c r="AB3708" i="1" s="1"/>
  <c r="AB3709" i="1"/>
  <c r="P3713" i="1"/>
  <c r="AB3713" i="1" s="1"/>
  <c r="M3714" i="1"/>
  <c r="V3715" i="1"/>
  <c r="S3716" i="1"/>
  <c r="AB3716" i="1" s="1"/>
  <c r="AB3717" i="1"/>
  <c r="P3721" i="1"/>
  <c r="AB3721" i="1" s="1"/>
  <c r="M3722" i="1"/>
  <c r="AB3722" i="1" s="1"/>
  <c r="V3723" i="1"/>
  <c r="S3724" i="1"/>
  <c r="AB3724" i="1" s="1"/>
  <c r="AB3725" i="1"/>
  <c r="P3729" i="1"/>
  <c r="AB3729" i="1" s="1"/>
  <c r="M3730" i="1"/>
  <c r="AB3730" i="1" s="1"/>
  <c r="V3731" i="1"/>
  <c r="S3732" i="1"/>
  <c r="AB3732" i="1" s="1"/>
  <c r="AB3733" i="1"/>
  <c r="P3737" i="1"/>
  <c r="M3738" i="1"/>
  <c r="AB3738" i="1" s="1"/>
  <c r="V3739" i="1"/>
  <c r="S3740" i="1"/>
  <c r="AB3740" i="1" s="1"/>
  <c r="AB3741" i="1"/>
  <c r="P3745" i="1"/>
  <c r="AB3745" i="1" s="1"/>
  <c r="M3746" i="1"/>
  <c r="AB3746" i="1" s="1"/>
  <c r="V3747" i="1"/>
  <c r="S3748" i="1"/>
  <c r="AB3748" i="1" s="1"/>
  <c r="AB3749" i="1"/>
  <c r="P3753" i="1"/>
  <c r="AB3753" i="1" s="1"/>
  <c r="M3754" i="1"/>
  <c r="AB3754" i="1" s="1"/>
  <c r="V3755" i="1"/>
  <c r="S3756" i="1"/>
  <c r="AB3756" i="1" s="1"/>
  <c r="AB3757" i="1"/>
  <c r="P3761" i="1"/>
  <c r="AB3761" i="1" s="1"/>
  <c r="M3762" i="1"/>
  <c r="AB3762" i="1" s="1"/>
  <c r="V3763" i="1"/>
  <c r="S3764" i="1"/>
  <c r="AB3764" i="1" s="1"/>
  <c r="AB3765" i="1"/>
  <c r="P3769" i="1"/>
  <c r="M3770" i="1"/>
  <c r="AB3770" i="1" s="1"/>
  <c r="V3771" i="1"/>
  <c r="S3772" i="1"/>
  <c r="AB3772" i="1" s="1"/>
  <c r="AB3773" i="1"/>
  <c r="P3777" i="1"/>
  <c r="AB3777" i="1" s="1"/>
  <c r="M3778" i="1"/>
  <c r="V3779" i="1"/>
  <c r="S3780" i="1"/>
  <c r="AB3780" i="1" s="1"/>
  <c r="AB3781" i="1"/>
  <c r="P3785" i="1"/>
  <c r="M3786" i="1"/>
  <c r="AB3786" i="1" s="1"/>
  <c r="V3787" i="1"/>
  <c r="S3788" i="1"/>
  <c r="AB3788" i="1" s="1"/>
  <c r="AB3789" i="1"/>
  <c r="P3793" i="1"/>
  <c r="AB3793" i="1" s="1"/>
  <c r="M3794" i="1"/>
  <c r="AB3794" i="1" s="1"/>
  <c r="V3795" i="1"/>
  <c r="S3796" i="1"/>
  <c r="AB3796" i="1" s="1"/>
  <c r="AB3797" i="1"/>
  <c r="P3801" i="1"/>
  <c r="M3802" i="1"/>
  <c r="AB3802" i="1" s="1"/>
  <c r="V3803" i="1"/>
  <c r="S3804" i="1"/>
  <c r="AB3804" i="1" s="1"/>
  <c r="AB3805" i="1"/>
  <c r="P3809" i="1"/>
  <c r="AB3809" i="1" s="1"/>
  <c r="M3810" i="1"/>
  <c r="AB3810" i="1" s="1"/>
  <c r="V3811" i="1"/>
  <c r="S3812" i="1"/>
  <c r="AB3813" i="1"/>
  <c r="P3817" i="1"/>
  <c r="AB3817" i="1" s="1"/>
  <c r="M3818" i="1"/>
  <c r="AB3818" i="1" s="1"/>
  <c r="V3819" i="1"/>
  <c r="S3820" i="1"/>
  <c r="AB3820" i="1" s="1"/>
  <c r="AB3821" i="1"/>
  <c r="P3825" i="1"/>
  <c r="AB3825" i="1" s="1"/>
  <c r="M3826" i="1"/>
  <c r="AB3826" i="1" s="1"/>
  <c r="V3827" i="1"/>
  <c r="S3828" i="1"/>
  <c r="AB3828" i="1" s="1"/>
  <c r="AB3829" i="1"/>
  <c r="P3833" i="1"/>
  <c r="M3834" i="1"/>
  <c r="AB3834" i="1" s="1"/>
  <c r="V3835" i="1"/>
  <c r="S3836" i="1"/>
  <c r="AB3836" i="1" s="1"/>
  <c r="AB3837" i="1"/>
  <c r="P3841" i="1"/>
  <c r="AB3841" i="1" s="1"/>
  <c r="M3842" i="1"/>
  <c r="AB3844" i="1"/>
  <c r="Z3845" i="1"/>
  <c r="S3866" i="1"/>
  <c r="P3875" i="1"/>
  <c r="M3880" i="1"/>
  <c r="AB3889" i="1"/>
  <c r="AB3898" i="1"/>
  <c r="AB3914" i="1"/>
  <c r="AB3921" i="1"/>
  <c r="AB3930" i="1"/>
  <c r="AB3932" i="1"/>
  <c r="AB3945" i="1"/>
  <c r="AB3947" i="1"/>
  <c r="AB3962" i="1"/>
  <c r="AB3964" i="1"/>
  <c r="AB3977" i="1"/>
  <c r="AB3979" i="1"/>
  <c r="AB3994" i="1"/>
  <c r="AB3996" i="1"/>
  <c r="AB4009" i="1"/>
  <c r="AB4011" i="1"/>
  <c r="AB4026" i="1"/>
  <c r="AB4028" i="1"/>
  <c r="AB4049" i="1"/>
  <c r="AB4053" i="1"/>
  <c r="AB4057" i="1"/>
  <c r="AB4113" i="1"/>
  <c r="AB4117" i="1"/>
  <c r="AB4121" i="1"/>
  <c r="Z3535" i="1"/>
  <c r="AB3535" i="1" s="1"/>
  <c r="AB3537" i="1"/>
  <c r="M3538" i="1"/>
  <c r="S3540" i="1"/>
  <c r="AB3540" i="1" s="1"/>
  <c r="P3545" i="1"/>
  <c r="AB3545" i="1" s="1"/>
  <c r="AB3547" i="1"/>
  <c r="Z3551" i="1"/>
  <c r="AB3551" i="1" s="1"/>
  <c r="AB3555" i="1"/>
  <c r="Z3559" i="1"/>
  <c r="AB3559" i="1" s="1"/>
  <c r="AB3563" i="1"/>
  <c r="Z3567" i="1"/>
  <c r="AB3571" i="1"/>
  <c r="Z3575" i="1"/>
  <c r="AB3575" i="1" s="1"/>
  <c r="AB3579" i="1"/>
  <c r="Z3583" i="1"/>
  <c r="AB3583" i="1" s="1"/>
  <c r="AB3587" i="1"/>
  <c r="Z3591" i="1"/>
  <c r="AB3591" i="1" s="1"/>
  <c r="AB3595" i="1"/>
  <c r="Z3599" i="1"/>
  <c r="AB3603" i="1"/>
  <c r="Z3607" i="1"/>
  <c r="AB3607" i="1" s="1"/>
  <c r="AB3611" i="1"/>
  <c r="Z3615" i="1"/>
  <c r="AB3615" i="1" s="1"/>
  <c r="AB3619" i="1"/>
  <c r="Z3623" i="1"/>
  <c r="AB3627" i="1"/>
  <c r="Z3631" i="1"/>
  <c r="AB3635" i="1"/>
  <c r="Z3639" i="1"/>
  <c r="AB3643" i="1"/>
  <c r="Z3647" i="1"/>
  <c r="AB3651" i="1"/>
  <c r="Z3655" i="1"/>
  <c r="AB3659" i="1"/>
  <c r="Z3663" i="1"/>
  <c r="AB3667" i="1"/>
  <c r="Z3671" i="1"/>
  <c r="AB3675" i="1"/>
  <c r="Z3679" i="1"/>
  <c r="AB3683" i="1"/>
  <c r="Z3687" i="1"/>
  <c r="AB3691" i="1"/>
  <c r="Z3695" i="1"/>
  <c r="AB3699" i="1"/>
  <c r="Z3703" i="1"/>
  <c r="AB3707" i="1"/>
  <c r="Z3711" i="1"/>
  <c r="AB3715" i="1"/>
  <c r="Z3719" i="1"/>
  <c r="AB3723" i="1"/>
  <c r="Z3727" i="1"/>
  <c r="AB3731" i="1"/>
  <c r="Z3735" i="1"/>
  <c r="AB3739" i="1"/>
  <c r="Z3743" i="1"/>
  <c r="AB3747" i="1"/>
  <c r="Z3751" i="1"/>
  <c r="AB3755" i="1"/>
  <c r="Z3759" i="1"/>
  <c r="AB3763" i="1"/>
  <c r="Z3767" i="1"/>
  <c r="AB3771" i="1"/>
  <c r="Z3775" i="1"/>
  <c r="AB3779" i="1"/>
  <c r="Z3783" i="1"/>
  <c r="AB3787" i="1"/>
  <c r="Z3791" i="1"/>
  <c r="AB3795" i="1"/>
  <c r="Z3799" i="1"/>
  <c r="AB3803" i="1"/>
  <c r="Z3807" i="1"/>
  <c r="AB3811" i="1"/>
  <c r="Z3815" i="1"/>
  <c r="AB3819" i="1"/>
  <c r="Z3823" i="1"/>
  <c r="AB3827" i="1"/>
  <c r="Z3831" i="1"/>
  <c r="AB3835" i="1"/>
  <c r="Z3839" i="1"/>
  <c r="AB3842" i="1"/>
  <c r="V3845" i="1"/>
  <c r="AB3846" i="1"/>
  <c r="AB3854" i="1"/>
  <c r="Z3861" i="1"/>
  <c r="AB3877" i="1"/>
  <c r="S3882" i="1"/>
  <c r="AB3938" i="1"/>
  <c r="AB3940" i="1"/>
  <c r="AB3953" i="1"/>
  <c r="AB3955" i="1"/>
  <c r="AB3970" i="1"/>
  <c r="AB3972" i="1"/>
  <c r="AB3985" i="1"/>
  <c r="AB3987" i="1"/>
  <c r="AB4002" i="1"/>
  <c r="AB4004" i="1"/>
  <c r="AB4017" i="1"/>
  <c r="AB4019" i="1"/>
  <c r="AB4069" i="1"/>
  <c r="AB4073" i="1"/>
  <c r="AB4133" i="1"/>
  <c r="AB4137" i="1"/>
  <c r="AB4181" i="1"/>
  <c r="AB3623" i="1"/>
  <c r="AB3631" i="1"/>
  <c r="AB3639" i="1"/>
  <c r="AB3647" i="1"/>
  <c r="AB3655" i="1"/>
  <c r="AB3663" i="1"/>
  <c r="AB3671" i="1"/>
  <c r="AB3679" i="1"/>
  <c r="AB3687" i="1"/>
  <c r="AB3695" i="1"/>
  <c r="AB3703" i="1"/>
  <c r="AB3711" i="1"/>
  <c r="AB3719" i="1"/>
  <c r="AB3727" i="1"/>
  <c r="AB3735" i="1"/>
  <c r="AB3743" i="1"/>
  <c r="AB3751" i="1"/>
  <c r="AB3759" i="1"/>
  <c r="AB3767" i="1"/>
  <c r="AB3775" i="1"/>
  <c r="AB3783" i="1"/>
  <c r="AB3791" i="1"/>
  <c r="AB3799" i="1"/>
  <c r="AB3807" i="1"/>
  <c r="AB3815" i="1"/>
  <c r="AB3823" i="1"/>
  <c r="AB3831" i="1"/>
  <c r="AB3839" i="1"/>
  <c r="AB3853" i="1"/>
  <c r="AB3878" i="1"/>
  <c r="AB3937" i="1"/>
  <c r="AB3969" i="1"/>
  <c r="AB4001" i="1"/>
  <c r="AB4033" i="1"/>
  <c r="AB4097" i="1"/>
  <c r="AB4161" i="1"/>
  <c r="AB4035" i="1"/>
  <c r="AB4042" i="1"/>
  <c r="AB4044" i="1"/>
  <c r="AB4051" i="1"/>
  <c r="AB4058" i="1"/>
  <c r="AB4060" i="1"/>
  <c r="AB4067" i="1"/>
  <c r="AB4074" i="1"/>
  <c r="AB4076" i="1"/>
  <c r="AB4083" i="1"/>
  <c r="AB4090" i="1"/>
  <c r="AB4092" i="1"/>
  <c r="AB4099" i="1"/>
  <c r="AB4106" i="1"/>
  <c r="AB4108" i="1"/>
  <c r="AB4115" i="1"/>
  <c r="AB4122" i="1"/>
  <c r="AB4124" i="1"/>
  <c r="AB4131" i="1"/>
  <c r="AB4138" i="1"/>
  <c r="AB4140" i="1"/>
  <c r="AB4147" i="1"/>
  <c r="AB4154" i="1"/>
  <c r="AB4156" i="1"/>
  <c r="AB4163" i="1"/>
  <c r="AB4170" i="1"/>
  <c r="AB4183" i="1"/>
  <c r="AB4221" i="1"/>
  <c r="AB4285" i="1"/>
  <c r="AB4349" i="1"/>
  <c r="M3843" i="1"/>
  <c r="AB3843" i="1" s="1"/>
  <c r="S3845" i="1"/>
  <c r="AB3845" i="1" s="1"/>
  <c r="P3850" i="1"/>
  <c r="V3852" i="1"/>
  <c r="AB3852" i="1" s="1"/>
  <c r="Z3856" i="1"/>
  <c r="AB3856" i="1" s="1"/>
  <c r="M3859" i="1"/>
  <c r="AB3859" i="1" s="1"/>
  <c r="S3861" i="1"/>
  <c r="AB3861" i="1" s="1"/>
  <c r="P3866" i="1"/>
  <c r="V3868" i="1"/>
  <c r="Z3872" i="1"/>
  <c r="AB3872" i="1" s="1"/>
  <c r="AB3874" i="1"/>
  <c r="M3875" i="1"/>
  <c r="AB3875" i="1" s="1"/>
  <c r="S3877" i="1"/>
  <c r="P3882" i="1"/>
  <c r="AB3886" i="1"/>
  <c r="S3886" i="1"/>
  <c r="AB3887" i="1"/>
  <c r="P3891" i="1"/>
  <c r="AB3891" i="1" s="1"/>
  <c r="Z3893" i="1"/>
  <c r="AB3893" i="1" s="1"/>
  <c r="M3896" i="1"/>
  <c r="AB3896" i="1" s="1"/>
  <c r="V3897" i="1"/>
  <c r="AB3897" i="1" s="1"/>
  <c r="S3902" i="1"/>
  <c r="AB3902" i="1" s="1"/>
  <c r="AB3903" i="1"/>
  <c r="P3907" i="1"/>
  <c r="AB3907" i="1" s="1"/>
  <c r="Z3909" i="1"/>
  <c r="M3912" i="1"/>
  <c r="AB3912" i="1" s="1"/>
  <c r="V3913" i="1"/>
  <c r="AB3913" i="1" s="1"/>
  <c r="AB3918" i="1"/>
  <c r="S3918" i="1"/>
  <c r="AB3919" i="1"/>
  <c r="P3923" i="1"/>
  <c r="Z3925" i="1"/>
  <c r="AB3925" i="1" s="1"/>
  <c r="AB3927" i="1"/>
  <c r="AB3934" i="1"/>
  <c r="AB3936" i="1"/>
  <c r="AB3943" i="1"/>
  <c r="AB3950" i="1"/>
  <c r="AB3952" i="1"/>
  <c r="AB3959" i="1"/>
  <c r="AB3966" i="1"/>
  <c r="AB3968" i="1"/>
  <c r="AB3975" i="1"/>
  <c r="AB3982" i="1"/>
  <c r="AB3984" i="1"/>
  <c r="AB3991" i="1"/>
  <c r="AB3998" i="1"/>
  <c r="AB4000" i="1"/>
  <c r="AB4007" i="1"/>
  <c r="AB4014" i="1"/>
  <c r="AB4016" i="1"/>
  <c r="AB4023" i="1"/>
  <c r="AB4030" i="1"/>
  <c r="AB4032" i="1"/>
  <c r="AB4039" i="1"/>
  <c r="AB4046" i="1"/>
  <c r="AB4048" i="1"/>
  <c r="AB4055" i="1"/>
  <c r="AB4062" i="1"/>
  <c r="AB4064" i="1"/>
  <c r="AB4071" i="1"/>
  <c r="AB4078" i="1"/>
  <c r="AB4080" i="1"/>
  <c r="AB4087" i="1"/>
  <c r="AB4094" i="1"/>
  <c r="AB4096" i="1"/>
  <c r="AB4103" i="1"/>
  <c r="AB4110" i="1"/>
  <c r="AB4112" i="1"/>
  <c r="AB4119" i="1"/>
  <c r="AB4126" i="1"/>
  <c r="AB4128" i="1"/>
  <c r="AB4135" i="1"/>
  <c r="AB4142" i="1"/>
  <c r="AB4144" i="1"/>
  <c r="AB4151" i="1"/>
  <c r="AB4158" i="1"/>
  <c r="AB4160" i="1"/>
  <c r="AB4168" i="1"/>
  <c r="AB4177" i="1"/>
  <c r="AB4186" i="1"/>
  <c r="AB4191" i="1"/>
  <c r="AB4196" i="1"/>
  <c r="AB4200" i="1"/>
  <c r="AB4233" i="1"/>
  <c r="AB4237" i="1"/>
  <c r="AB4241" i="1"/>
  <c r="AB4297" i="1"/>
  <c r="AB4305" i="1"/>
  <c r="AB4361" i="1"/>
  <c r="AB4365" i="1"/>
  <c r="AB4369" i="1"/>
  <c r="AB4408" i="1"/>
  <c r="V3844" i="1"/>
  <c r="Z3848" i="1"/>
  <c r="AB3848" i="1" s="1"/>
  <c r="AB3850" i="1"/>
  <c r="M3851" i="1"/>
  <c r="AB3851" i="1" s="1"/>
  <c r="S3853" i="1"/>
  <c r="P3858" i="1"/>
  <c r="AB3858" i="1" s="1"/>
  <c r="V3860" i="1"/>
  <c r="AB3860" i="1" s="1"/>
  <c r="Z3864" i="1"/>
  <c r="AB3864" i="1" s="1"/>
  <c r="AB3866" i="1"/>
  <c r="M3867" i="1"/>
  <c r="AB3867" i="1" s="1"/>
  <c r="S3869" i="1"/>
  <c r="AB3869" i="1" s="1"/>
  <c r="P3874" i="1"/>
  <c r="V3876" i="1"/>
  <c r="AB3876" i="1" s="1"/>
  <c r="Z3880" i="1"/>
  <c r="AB3882" i="1"/>
  <c r="M3883" i="1"/>
  <c r="AB3883" i="1" s="1"/>
  <c r="Z3885" i="1"/>
  <c r="M3888" i="1"/>
  <c r="AB3888" i="1" s="1"/>
  <c r="V3889" i="1"/>
  <c r="AB3894" i="1"/>
  <c r="S3894" i="1"/>
  <c r="AB3895" i="1"/>
  <c r="P3899" i="1"/>
  <c r="AB3899" i="1" s="1"/>
  <c r="Z3901" i="1"/>
  <c r="AB3901" i="1" s="1"/>
  <c r="M3904" i="1"/>
  <c r="V3905" i="1"/>
  <c r="AB3905" i="1" s="1"/>
  <c r="S3910" i="1"/>
  <c r="AB3910" i="1" s="1"/>
  <c r="AB3911" i="1"/>
  <c r="P3915" i="1"/>
  <c r="AB3915" i="1" s="1"/>
  <c r="Z3917" i="1"/>
  <c r="AB3917" i="1" s="1"/>
  <c r="M3920" i="1"/>
  <c r="AB3920" i="1" s="1"/>
  <c r="V3921" i="1"/>
  <c r="AB3926" i="1"/>
  <c r="AB3928" i="1"/>
  <c r="AB3935" i="1"/>
  <c r="AB3942" i="1"/>
  <c r="AB3944" i="1"/>
  <c r="AB3951" i="1"/>
  <c r="AB3958" i="1"/>
  <c r="AB3960" i="1"/>
  <c r="AB3967" i="1"/>
  <c r="AB3974" i="1"/>
  <c r="AB3976" i="1"/>
  <c r="AB3983" i="1"/>
  <c r="AB3990" i="1"/>
  <c r="AB3992" i="1"/>
  <c r="AB3999" i="1"/>
  <c r="AB4006" i="1"/>
  <c r="AB4008" i="1"/>
  <c r="AB4015" i="1"/>
  <c r="AB4022" i="1"/>
  <c r="AB4024" i="1"/>
  <c r="AB4031" i="1"/>
  <c r="AB4038" i="1"/>
  <c r="AB4040" i="1"/>
  <c r="AB4047" i="1"/>
  <c r="AB4054" i="1"/>
  <c r="AB4056" i="1"/>
  <c r="AB4063" i="1"/>
  <c r="AB4070" i="1"/>
  <c r="AB4072" i="1"/>
  <c r="AB4079" i="1"/>
  <c r="AB4086" i="1"/>
  <c r="AB4088" i="1"/>
  <c r="AB4095" i="1"/>
  <c r="AB4102" i="1"/>
  <c r="AB4104" i="1"/>
  <c r="AB4111" i="1"/>
  <c r="AB4118" i="1"/>
  <c r="AB4120" i="1"/>
  <c r="AB4127" i="1"/>
  <c r="AB4134" i="1"/>
  <c r="AB4136" i="1"/>
  <c r="AB4143" i="1"/>
  <c r="AB4150" i="1"/>
  <c r="AB4152" i="1"/>
  <c r="AB4159" i="1"/>
  <c r="AB4173" i="1"/>
  <c r="AB4179" i="1"/>
  <c r="AB4180" i="1"/>
  <c r="AB4197" i="1"/>
  <c r="AB4209" i="1"/>
  <c r="AB4265" i="1"/>
  <c r="AB4273" i="1"/>
  <c r="AB4329" i="1"/>
  <c r="AB4337" i="1"/>
  <c r="AB4393" i="1"/>
  <c r="AB4401" i="1"/>
  <c r="AB4178" i="1"/>
  <c r="AB4194" i="1"/>
  <c r="AB4198" i="1"/>
  <c r="AB4199" i="1"/>
  <c r="AB4210" i="1"/>
  <c r="AB4212" i="1"/>
  <c r="AB4219" i="1"/>
  <c r="AB4226" i="1"/>
  <c r="AB4228" i="1"/>
  <c r="AB4235" i="1"/>
  <c r="AB4242" i="1"/>
  <c r="AB4244" i="1"/>
  <c r="AB4251" i="1"/>
  <c r="AB4258" i="1"/>
  <c r="AB4260" i="1"/>
  <c r="AB4267" i="1"/>
  <c r="AB4274" i="1"/>
  <c r="AB4276" i="1"/>
  <c r="AB4283" i="1"/>
  <c r="AB4290" i="1"/>
  <c r="AB4292" i="1"/>
  <c r="AB4299" i="1"/>
  <c r="AB4306" i="1"/>
  <c r="AB4308" i="1"/>
  <c r="AB4315" i="1"/>
  <c r="AB4322" i="1"/>
  <c r="AB4324" i="1"/>
  <c r="AB4331" i="1"/>
  <c r="AB4338" i="1"/>
  <c r="AB4340" i="1"/>
  <c r="AB4347" i="1"/>
  <c r="AB4354" i="1"/>
  <c r="AB4356" i="1"/>
  <c r="AB4363" i="1"/>
  <c r="AB4370" i="1"/>
  <c r="AB4372" i="1"/>
  <c r="AB4379" i="1"/>
  <c r="AB4386" i="1"/>
  <c r="AB4388" i="1"/>
  <c r="AB4395" i="1"/>
  <c r="AB4402" i="1"/>
  <c r="AB4404" i="1"/>
  <c r="AB4412" i="1"/>
  <c r="AB4413" i="1"/>
  <c r="AB4451" i="1"/>
  <c r="AB4482" i="1"/>
  <c r="Z4164" i="1"/>
  <c r="AB4164" i="1" s="1"/>
  <c r="AB4166" i="1"/>
  <c r="M4167" i="1"/>
  <c r="AB4167" i="1" s="1"/>
  <c r="S4169" i="1"/>
  <c r="AB4169" i="1" s="1"/>
  <c r="P4174" i="1"/>
  <c r="V4176" i="1"/>
  <c r="AB4176" i="1" s="1"/>
  <c r="Z4180" i="1"/>
  <c r="AB4182" i="1"/>
  <c r="M4183" i="1"/>
  <c r="S4185" i="1"/>
  <c r="AB4185" i="1" s="1"/>
  <c r="P4190" i="1"/>
  <c r="V4192" i="1"/>
  <c r="AB4192" i="1" s="1"/>
  <c r="AB4195" i="1"/>
  <c r="P4199" i="1"/>
  <c r="Z4201" i="1"/>
  <c r="AB4201" i="1" s="1"/>
  <c r="M4204" i="1"/>
  <c r="AB4204" i="1" s="1"/>
  <c r="AB4207" i="1"/>
  <c r="AB4214" i="1"/>
  <c r="AB4216" i="1"/>
  <c r="AB4223" i="1"/>
  <c r="AB4230" i="1"/>
  <c r="AB4232" i="1"/>
  <c r="AB4239" i="1"/>
  <c r="AB4246" i="1"/>
  <c r="AB4248" i="1"/>
  <c r="AB4255" i="1"/>
  <c r="AB4262" i="1"/>
  <c r="AB4264" i="1"/>
  <c r="AB4271" i="1"/>
  <c r="AB4278" i="1"/>
  <c r="AB4280" i="1"/>
  <c r="AB4287" i="1"/>
  <c r="AB4294" i="1"/>
  <c r="AB4296" i="1"/>
  <c r="AB4303" i="1"/>
  <c r="AB4310" i="1"/>
  <c r="AB4312" i="1"/>
  <c r="AB4319" i="1"/>
  <c r="AB4326" i="1"/>
  <c r="AB4328" i="1"/>
  <c r="AB4335" i="1"/>
  <c r="AB4342" i="1"/>
  <c r="AB4344" i="1"/>
  <c r="AB4351" i="1"/>
  <c r="AB4358" i="1"/>
  <c r="AB4360" i="1"/>
  <c r="AB4367" i="1"/>
  <c r="AB4374" i="1"/>
  <c r="AB4376" i="1"/>
  <c r="AB4383" i="1"/>
  <c r="AB4390" i="1"/>
  <c r="AB4392" i="1"/>
  <c r="AB4399" i="1"/>
  <c r="AB4406" i="1"/>
  <c r="AB4414" i="1"/>
  <c r="AB4422" i="1"/>
  <c r="AB4429" i="1"/>
  <c r="AB4433" i="1"/>
  <c r="AB4174" i="1"/>
  <c r="AB4190" i="1"/>
  <c r="AB4202" i="1"/>
  <c r="AB4203" i="1"/>
  <c r="AB4206" i="1"/>
  <c r="AB4208" i="1"/>
  <c r="AB4215" i="1"/>
  <c r="AB4222" i="1"/>
  <c r="AB4224" i="1"/>
  <c r="AB4231" i="1"/>
  <c r="AB4238" i="1"/>
  <c r="AB4240" i="1"/>
  <c r="AB4247" i="1"/>
  <c r="AB4254" i="1"/>
  <c r="AB4256" i="1"/>
  <c r="AB4263" i="1"/>
  <c r="AB4270" i="1"/>
  <c r="AB4272" i="1"/>
  <c r="AB4279" i="1"/>
  <c r="AB4286" i="1"/>
  <c r="AB4288" i="1"/>
  <c r="AB4295" i="1"/>
  <c r="AB4302" i="1"/>
  <c r="AB4304" i="1"/>
  <c r="AB4311" i="1"/>
  <c r="AB4318" i="1"/>
  <c r="AB4320" i="1"/>
  <c r="AB4327" i="1"/>
  <c r="AB4334" i="1"/>
  <c r="AB4336" i="1"/>
  <c r="AB4343" i="1"/>
  <c r="AB4350" i="1"/>
  <c r="AB4352" i="1"/>
  <c r="AB4359" i="1"/>
  <c r="AB4366" i="1"/>
  <c r="AB4368" i="1"/>
  <c r="AB4375" i="1"/>
  <c r="AB4382" i="1"/>
  <c r="AB4384" i="1"/>
  <c r="AB4391" i="1"/>
  <c r="AB4398" i="1"/>
  <c r="AB4400" i="1"/>
  <c r="AB4407" i="1"/>
  <c r="AB4410" i="1"/>
  <c r="AB4417" i="1"/>
  <c r="AB4424" i="1"/>
  <c r="AB4415" i="1"/>
  <c r="AB4431" i="1"/>
  <c r="AB4440" i="1"/>
  <c r="AB4447" i="1"/>
  <c r="AB4449" i="1"/>
  <c r="AB4452" i="1"/>
  <c r="AB4458" i="1"/>
  <c r="AB4479" i="1"/>
  <c r="AB4486" i="1"/>
  <c r="AB4507" i="1"/>
  <c r="AB4511" i="1"/>
  <c r="AB4532" i="1"/>
  <c r="AB4536" i="1"/>
  <c r="P4411" i="1"/>
  <c r="V4413" i="1"/>
  <c r="P4416" i="1"/>
  <c r="AB4416" i="1" s="1"/>
  <c r="Z4418" i="1"/>
  <c r="AB4418" i="1" s="1"/>
  <c r="M4421" i="1"/>
  <c r="AB4421" i="1" s="1"/>
  <c r="V4422" i="1"/>
  <c r="AB4427" i="1"/>
  <c r="S4427" i="1"/>
  <c r="AB4428" i="1"/>
  <c r="P4432" i="1"/>
  <c r="AB4432" i="1" s="1"/>
  <c r="Z4434" i="1"/>
  <c r="AB4434" i="1" s="1"/>
  <c r="M4437" i="1"/>
  <c r="AB4437" i="1" s="1"/>
  <c r="V4438" i="1"/>
  <c r="AB4438" i="1" s="1"/>
  <c r="AB4444" i="1"/>
  <c r="AB4454" i="1"/>
  <c r="AB4462" i="1"/>
  <c r="AB4468" i="1"/>
  <c r="AB4474" i="1"/>
  <c r="AB4496" i="1"/>
  <c r="AB4508" i="1"/>
  <c r="AB4411" i="1"/>
  <c r="AB4419" i="1"/>
  <c r="AB4420" i="1"/>
  <c r="AB4435" i="1"/>
  <c r="AB4436" i="1"/>
  <c r="AB4443" i="1"/>
  <c r="AB4445" i="1"/>
  <c r="AB4463" i="1"/>
  <c r="AB4464" i="1"/>
  <c r="AB4472" i="1"/>
  <c r="AB4481" i="1"/>
  <c r="AB4491" i="1"/>
  <c r="AB4512" i="1"/>
  <c r="AB4516" i="1"/>
  <c r="AB4497" i="1"/>
  <c r="AB4513" i="1"/>
  <c r="AB4514" i="1"/>
  <c r="AB4521" i="1"/>
  <c r="AB4523" i="1"/>
  <c r="AB4530" i="1"/>
  <c r="AB4537" i="1"/>
  <c r="AB4539" i="1"/>
  <c r="AB4545" i="1"/>
  <c r="AB4554" i="1"/>
  <c r="AB4563" i="1"/>
  <c r="AB4568" i="1"/>
  <c r="AB4584" i="1"/>
  <c r="AB4592" i="1"/>
  <c r="AB4600" i="1"/>
  <c r="AB4608" i="1"/>
  <c r="AB4616" i="1"/>
  <c r="AB4624" i="1"/>
  <c r="AB4632" i="1"/>
  <c r="AB4640" i="1"/>
  <c r="AB4652" i="1"/>
  <c r="AB4668" i="1"/>
  <c r="AB4684" i="1"/>
  <c r="AB4700" i="1"/>
  <c r="AB4704" i="1"/>
  <c r="AB4708" i="1"/>
  <c r="AB4457" i="1"/>
  <c r="AB4473" i="1"/>
  <c r="M4487" i="1"/>
  <c r="AB4487" i="1" s="1"/>
  <c r="V4488" i="1"/>
  <c r="AB4488" i="1" s="1"/>
  <c r="AB4493" i="1"/>
  <c r="S4493" i="1"/>
  <c r="AB4494" i="1"/>
  <c r="P4498" i="1"/>
  <c r="AB4498" i="1" s="1"/>
  <c r="Z4500" i="1"/>
  <c r="M4503" i="1"/>
  <c r="AB4503" i="1" s="1"/>
  <c r="V4504" i="1"/>
  <c r="AB4504" i="1" s="1"/>
  <c r="S4509" i="1"/>
  <c r="AB4509" i="1" s="1"/>
  <c r="AB4518" i="1"/>
  <c r="AB4525" i="1"/>
  <c r="AB4527" i="1"/>
  <c r="AB4534" i="1"/>
  <c r="AB4561" i="1"/>
  <c r="AB4570" i="1"/>
  <c r="AB4579" i="1"/>
  <c r="AB4585" i="1"/>
  <c r="AB4617" i="1"/>
  <c r="AB4720" i="1"/>
  <c r="P4453" i="1"/>
  <c r="AB4453" i="1" s="1"/>
  <c r="V4455" i="1"/>
  <c r="AB4455" i="1" s="1"/>
  <c r="Z4459" i="1"/>
  <c r="AB4459" i="1" s="1"/>
  <c r="AB4461" i="1"/>
  <c r="M4462" i="1"/>
  <c r="S4464" i="1"/>
  <c r="P4469" i="1"/>
  <c r="AB4469" i="1" s="1"/>
  <c r="V4471" i="1"/>
  <c r="AB4471" i="1" s="1"/>
  <c r="Z4475" i="1"/>
  <c r="AB4475" i="1" s="1"/>
  <c r="AB4477" i="1"/>
  <c r="M4478" i="1"/>
  <c r="AB4478" i="1" s="1"/>
  <c r="S4480" i="1"/>
  <c r="AB4480" i="1" s="1"/>
  <c r="AB4489" i="1"/>
  <c r="S4489" i="1"/>
  <c r="AB4490" i="1"/>
  <c r="P4494" i="1"/>
  <c r="Z4496" i="1"/>
  <c r="M4499" i="1"/>
  <c r="AB4499" i="1" s="1"/>
  <c r="V4500" i="1"/>
  <c r="AB4500" i="1" s="1"/>
  <c r="S4505" i="1"/>
  <c r="AB4505" i="1" s="1"/>
  <c r="AB4506" i="1"/>
  <c r="P4510" i="1"/>
  <c r="AB4510" i="1" s="1"/>
  <c r="Z4512" i="1"/>
  <c r="AB4515" i="1"/>
  <c r="AB4522" i="1"/>
  <c r="AB4529" i="1"/>
  <c r="AB4531" i="1"/>
  <c r="AB4538" i="1"/>
  <c r="AB4550" i="1"/>
  <c r="AB4556" i="1"/>
  <c r="AB4577" i="1"/>
  <c r="AB4555" i="1"/>
  <c r="AB4571" i="1"/>
  <c r="AB4702" i="1"/>
  <c r="AB4709" i="1"/>
  <c r="AB4711" i="1"/>
  <c r="AB4718" i="1"/>
  <c r="AB4725" i="1"/>
  <c r="AB4727" i="1"/>
  <c r="AB4737" i="1"/>
  <c r="AB4739" i="1"/>
  <c r="AB4741" i="1"/>
  <c r="Z4541" i="1"/>
  <c r="AB4541" i="1" s="1"/>
  <c r="AB4543" i="1"/>
  <c r="M4544" i="1"/>
  <c r="AB4544" i="1" s="1"/>
  <c r="S4546" i="1"/>
  <c r="AB4546" i="1" s="1"/>
  <c r="P4551" i="1"/>
  <c r="V4553" i="1"/>
  <c r="AB4553" i="1" s="1"/>
  <c r="Z4557" i="1"/>
  <c r="AB4557" i="1" s="1"/>
  <c r="AB4559" i="1"/>
  <c r="M4560" i="1"/>
  <c r="AB4560" i="1" s="1"/>
  <c r="S4562" i="1"/>
  <c r="AB4562" i="1" s="1"/>
  <c r="P4567" i="1"/>
  <c r="AB4567" i="1" s="1"/>
  <c r="V4569" i="1"/>
  <c r="AB4569" i="1" s="1"/>
  <c r="Z4573" i="1"/>
  <c r="AB4573" i="1" s="1"/>
  <c r="AB4575" i="1"/>
  <c r="M4576" i="1"/>
  <c r="AB4576" i="1" s="1"/>
  <c r="S4578" i="1"/>
  <c r="AB4578" i="1" s="1"/>
  <c r="AB4582" i="1"/>
  <c r="S4582" i="1"/>
  <c r="AB4583" i="1"/>
  <c r="Z4585" i="1"/>
  <c r="M4588" i="1"/>
  <c r="AB4588" i="1" s="1"/>
  <c r="S4590" i="1"/>
  <c r="AB4590" i="1" s="1"/>
  <c r="AB4591" i="1"/>
  <c r="Z4593" i="1"/>
  <c r="AB4593" i="1" s="1"/>
  <c r="M4596" i="1"/>
  <c r="AB4596" i="1" s="1"/>
  <c r="AB4598" i="1"/>
  <c r="S4598" i="1"/>
  <c r="AB4599" i="1"/>
  <c r="Z4601" i="1"/>
  <c r="AB4601" i="1" s="1"/>
  <c r="M4604" i="1"/>
  <c r="AB4604" i="1" s="1"/>
  <c r="S4606" i="1"/>
  <c r="AB4606" i="1" s="1"/>
  <c r="AB4607" i="1"/>
  <c r="Z4609" i="1"/>
  <c r="AB4609" i="1" s="1"/>
  <c r="M4612" i="1"/>
  <c r="AB4612" i="1" s="1"/>
  <c r="AB4614" i="1"/>
  <c r="S4614" i="1"/>
  <c r="AB4615" i="1"/>
  <c r="Z4617" i="1"/>
  <c r="M4620" i="1"/>
  <c r="AB4620" i="1" s="1"/>
  <c r="S4622" i="1"/>
  <c r="AB4622" i="1" s="1"/>
  <c r="AB4623" i="1"/>
  <c r="Z4625" i="1"/>
  <c r="AB4625" i="1" s="1"/>
  <c r="M4628" i="1"/>
  <c r="AB4628" i="1" s="1"/>
  <c r="AB4630" i="1"/>
  <c r="S4630" i="1"/>
  <c r="AB4631" i="1"/>
  <c r="Z4633" i="1"/>
  <c r="AB4633" i="1" s="1"/>
  <c r="M4636" i="1"/>
  <c r="AB4636" i="1" s="1"/>
  <c r="S4638" i="1"/>
  <c r="AB4638" i="1" s="1"/>
  <c r="AB4639" i="1"/>
  <c r="Z4641" i="1"/>
  <c r="AB4641" i="1" s="1"/>
  <c r="M4644" i="1"/>
  <c r="AB4644" i="1" s="1"/>
  <c r="AB4645" i="1"/>
  <c r="AB4647" i="1"/>
  <c r="AB4649" i="1"/>
  <c r="AB4651" i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6" i="1"/>
  <c r="AB4713" i="1"/>
  <c r="AB4715" i="1"/>
  <c r="AB4722" i="1"/>
  <c r="AB4729" i="1"/>
  <c r="AB4752" i="1"/>
  <c r="AB4551" i="1"/>
  <c r="AB4586" i="1"/>
  <c r="AB4587" i="1"/>
  <c r="AB4594" i="1"/>
  <c r="AB4595" i="1"/>
  <c r="AB4602" i="1"/>
  <c r="AB4603" i="1"/>
  <c r="AB4610" i="1"/>
  <c r="AB4611" i="1"/>
  <c r="AB4618" i="1"/>
  <c r="AB4619" i="1"/>
  <c r="AB4626" i="1"/>
  <c r="AB4627" i="1"/>
  <c r="AB4634" i="1"/>
  <c r="AB4635" i="1"/>
  <c r="AB4642" i="1"/>
  <c r="AB4643" i="1"/>
  <c r="AB4646" i="1"/>
  <c r="AB4650" i="1"/>
  <c r="AB4654" i="1"/>
  <c r="AB4658" i="1"/>
  <c r="AB4662" i="1"/>
  <c r="AB4666" i="1"/>
  <c r="AB4670" i="1"/>
  <c r="AB4674" i="1"/>
  <c r="AB4678" i="1"/>
  <c r="AB4682" i="1"/>
  <c r="AB4686" i="1"/>
  <c r="AB4690" i="1"/>
  <c r="AB4694" i="1"/>
  <c r="AB4698" i="1"/>
  <c r="AB4705" i="1"/>
  <c r="AB4707" i="1"/>
  <c r="AB4714" i="1"/>
  <c r="AB4721" i="1"/>
  <c r="AB4723" i="1"/>
  <c r="AB4733" i="1"/>
  <c r="AB4758" i="1"/>
  <c r="AB4810" i="1"/>
  <c r="AB4732" i="1"/>
  <c r="AB4736" i="1"/>
  <c r="AB4830" i="1"/>
  <c r="AB4869" i="1"/>
  <c r="AB4743" i="1"/>
  <c r="AB4744" i="1"/>
  <c r="AB4759" i="1"/>
  <c r="AB4762" i="1"/>
  <c r="AB4826" i="1"/>
  <c r="S4730" i="1"/>
  <c r="AB4730" i="1" s="1"/>
  <c r="Z4731" i="1"/>
  <c r="Z4734" i="1"/>
  <c r="AB4734" i="1" s="1"/>
  <c r="AB4740" i="1"/>
  <c r="AB4755" i="1"/>
  <c r="AB4767" i="1"/>
  <c r="AB4775" i="1"/>
  <c r="AB4783" i="1"/>
  <c r="AB4791" i="1"/>
  <c r="AB4799" i="1"/>
  <c r="AB4807" i="1"/>
  <c r="AB4815" i="1"/>
  <c r="AB4823" i="1"/>
  <c r="AB4831" i="1"/>
  <c r="AB4839" i="1"/>
  <c r="AB4930" i="1"/>
  <c r="P4744" i="1"/>
  <c r="V4746" i="1"/>
  <c r="AB4746" i="1" s="1"/>
  <c r="P4752" i="1"/>
  <c r="V4754" i="1"/>
  <c r="AB4754" i="1" s="1"/>
  <c r="P4760" i="1"/>
  <c r="AB4760" i="1" s="1"/>
  <c r="V4762" i="1"/>
  <c r="P4768" i="1"/>
  <c r="AB4768" i="1" s="1"/>
  <c r="V4770" i="1"/>
  <c r="AB4770" i="1" s="1"/>
  <c r="P4776" i="1"/>
  <c r="AB4776" i="1" s="1"/>
  <c r="V4778" i="1"/>
  <c r="AB4778" i="1" s="1"/>
  <c r="P4784" i="1"/>
  <c r="AB4784" i="1" s="1"/>
  <c r="V4786" i="1"/>
  <c r="AB4786" i="1" s="1"/>
  <c r="P4792" i="1"/>
  <c r="AB4792" i="1" s="1"/>
  <c r="V4794" i="1"/>
  <c r="AB4794" i="1" s="1"/>
  <c r="P4800" i="1"/>
  <c r="AB4800" i="1" s="1"/>
  <c r="V4802" i="1"/>
  <c r="AB4802" i="1" s="1"/>
  <c r="P4808" i="1"/>
  <c r="AB4808" i="1" s="1"/>
  <c r="V4810" i="1"/>
  <c r="P4816" i="1"/>
  <c r="AB4816" i="1" s="1"/>
  <c r="V4818" i="1"/>
  <c r="AB4818" i="1" s="1"/>
  <c r="P4824" i="1"/>
  <c r="AB4824" i="1" s="1"/>
  <c r="V4826" i="1"/>
  <c r="P4832" i="1"/>
  <c r="AB4832" i="1" s="1"/>
  <c r="Z4833" i="1"/>
  <c r="S4838" i="1"/>
  <c r="AB4838" i="1" s="1"/>
  <c r="AB4860" i="1"/>
  <c r="S4731" i="1"/>
  <c r="AB4731" i="1" s="1"/>
  <c r="P4736" i="1"/>
  <c r="V4738" i="1"/>
  <c r="AB4738" i="1" s="1"/>
  <c r="V4742" i="1"/>
  <c r="AB4742" i="1" s="1"/>
  <c r="P4748" i="1"/>
  <c r="AB4748" i="1" s="1"/>
  <c r="V4750" i="1"/>
  <c r="AB4750" i="1" s="1"/>
  <c r="P4756" i="1"/>
  <c r="AB4756" i="1" s="1"/>
  <c r="V4758" i="1"/>
  <c r="P4764" i="1"/>
  <c r="AB4764" i="1" s="1"/>
  <c r="V4766" i="1"/>
  <c r="AB4766" i="1" s="1"/>
  <c r="P4772" i="1"/>
  <c r="AB4772" i="1" s="1"/>
  <c r="V4774" i="1"/>
  <c r="AB4774" i="1" s="1"/>
  <c r="P4780" i="1"/>
  <c r="AB4780" i="1" s="1"/>
  <c r="V4782" i="1"/>
  <c r="AB4782" i="1" s="1"/>
  <c r="P4788" i="1"/>
  <c r="AB4788" i="1" s="1"/>
  <c r="V4790" i="1"/>
  <c r="AB4790" i="1" s="1"/>
  <c r="P4796" i="1"/>
  <c r="AB4796" i="1" s="1"/>
  <c r="V4798" i="1"/>
  <c r="AB4798" i="1" s="1"/>
  <c r="P4804" i="1"/>
  <c r="AB4804" i="1" s="1"/>
  <c r="V4806" i="1"/>
  <c r="AB4806" i="1" s="1"/>
  <c r="P4812" i="1"/>
  <c r="AB4812" i="1" s="1"/>
  <c r="V4814" i="1"/>
  <c r="AB4814" i="1" s="1"/>
  <c r="P4820" i="1"/>
  <c r="AB4820" i="1" s="1"/>
  <c r="V4822" i="1"/>
  <c r="AB4822" i="1" s="1"/>
  <c r="P4828" i="1"/>
  <c r="AB4828" i="1" s="1"/>
  <c r="V4830" i="1"/>
  <c r="AB4833" i="1"/>
  <c r="AB4836" i="1"/>
  <c r="Z4841" i="1"/>
  <c r="AB4841" i="1" s="1"/>
  <c r="AB4864" i="1"/>
  <c r="S4834" i="1"/>
  <c r="AB4834" i="1" s="1"/>
  <c r="AB4835" i="1"/>
  <c r="Z4837" i="1"/>
  <c r="M4840" i="1"/>
  <c r="AB4840" i="1" s="1"/>
  <c r="S4842" i="1"/>
  <c r="AB4842" i="1" s="1"/>
  <c r="AB4843" i="1"/>
  <c r="Z4845" i="1"/>
  <c r="AB4845" i="1" s="1"/>
  <c r="M4848" i="1"/>
  <c r="AB4848" i="1" s="1"/>
  <c r="AB4850" i="1"/>
  <c r="S4850" i="1"/>
  <c r="AB4851" i="1"/>
  <c r="Z4853" i="1"/>
  <c r="AB4853" i="1" s="1"/>
  <c r="M4856" i="1"/>
  <c r="AB4856" i="1" s="1"/>
  <c r="S4858" i="1"/>
  <c r="AB4858" i="1" s="1"/>
  <c r="AB4859" i="1"/>
  <c r="Z4861" i="1"/>
  <c r="AB4861" i="1" s="1"/>
  <c r="M4864" i="1"/>
  <c r="S4866" i="1"/>
  <c r="AB4866" i="1" s="1"/>
  <c r="AB4867" i="1"/>
  <c r="Z4869" i="1"/>
  <c r="M4872" i="1"/>
  <c r="AB4872" i="1" s="1"/>
  <c r="S4874" i="1"/>
  <c r="AB4874" i="1" s="1"/>
  <c r="AB4875" i="1"/>
  <c r="Z4877" i="1"/>
  <c r="AB4877" i="1" s="1"/>
  <c r="AB4879" i="1"/>
  <c r="AB4883" i="1"/>
  <c r="AB4887" i="1"/>
  <c r="AB4891" i="1"/>
  <c r="AB4895" i="1"/>
  <c r="AB4899" i="1"/>
  <c r="AB4903" i="1"/>
  <c r="AB4907" i="1"/>
  <c r="AB4947" i="1"/>
  <c r="P4835" i="1"/>
  <c r="V4837" i="1"/>
  <c r="AB4837" i="1" s="1"/>
  <c r="AB4917" i="1"/>
  <c r="M4844" i="1"/>
  <c r="AB4844" i="1" s="1"/>
  <c r="AB4846" i="1"/>
  <c r="S4846" i="1"/>
  <c r="AB4847" i="1"/>
  <c r="Z4849" i="1"/>
  <c r="AB4849" i="1" s="1"/>
  <c r="M4852" i="1"/>
  <c r="AB4852" i="1" s="1"/>
  <c r="AB4854" i="1"/>
  <c r="S4854" i="1"/>
  <c r="AB4855" i="1"/>
  <c r="Z4857" i="1"/>
  <c r="AB4857" i="1" s="1"/>
  <c r="M4860" i="1"/>
  <c r="AB4862" i="1"/>
  <c r="S4862" i="1"/>
  <c r="AB4863" i="1"/>
  <c r="Z4865" i="1"/>
  <c r="AB4865" i="1" s="1"/>
  <c r="M4868" i="1"/>
  <c r="AB4868" i="1" s="1"/>
  <c r="S4870" i="1"/>
  <c r="AB4870" i="1" s="1"/>
  <c r="AB4871" i="1"/>
  <c r="Z4873" i="1"/>
  <c r="AB4873" i="1" s="1"/>
  <c r="M4876" i="1"/>
  <c r="AB4876" i="1" s="1"/>
  <c r="AB4878" i="1"/>
  <c r="AB4880" i="1"/>
  <c r="AB4882" i="1"/>
  <c r="AB4884" i="1"/>
  <c r="AB4886" i="1"/>
  <c r="AB4888" i="1"/>
  <c r="AB4890" i="1"/>
  <c r="AB4892" i="1"/>
  <c r="AB4894" i="1"/>
  <c r="AB4896" i="1"/>
  <c r="AB4898" i="1"/>
  <c r="AB4900" i="1"/>
  <c r="AB4902" i="1"/>
  <c r="AB4904" i="1"/>
  <c r="AB4906" i="1"/>
  <c r="AB4908" i="1"/>
  <c r="AB4910" i="1"/>
  <c r="AB4938" i="1"/>
  <c r="P4912" i="1"/>
  <c r="AB4912" i="1" s="1"/>
  <c r="V4914" i="1"/>
  <c r="AB4914" i="1" s="1"/>
  <c r="Z4918" i="1"/>
  <c r="AB4920" i="1"/>
  <c r="M4921" i="1"/>
  <c r="AB4921" i="1" s="1"/>
  <c r="Z4923" i="1"/>
  <c r="M4926" i="1"/>
  <c r="AB4926" i="1" s="1"/>
  <c r="V4927" i="1"/>
  <c r="S4928" i="1"/>
  <c r="AB4928" i="1" s="1"/>
  <c r="P4929" i="1"/>
  <c r="Z4931" i="1"/>
  <c r="AB4939" i="1"/>
  <c r="M4942" i="1"/>
  <c r="AB4942" i="1" s="1"/>
  <c r="V4943" i="1"/>
  <c r="S4948" i="1"/>
  <c r="AB4955" i="1"/>
  <c r="S4911" i="1"/>
  <c r="AB4911" i="1" s="1"/>
  <c r="P4916" i="1"/>
  <c r="V4918" i="1"/>
  <c r="AB4918" i="1" s="1"/>
  <c r="M4922" i="1"/>
  <c r="AB4922" i="1" s="1"/>
  <c r="V4923" i="1"/>
  <c r="AB4923" i="1" s="1"/>
  <c r="AB4927" i="1"/>
  <c r="M4930" i="1"/>
  <c r="V4931" i="1"/>
  <c r="AB4931" i="1" s="1"/>
  <c r="AB4932" i="1"/>
  <c r="S4932" i="1"/>
  <c r="P4933" i="1"/>
  <c r="AB4933" i="1" s="1"/>
  <c r="Z4935" i="1"/>
  <c r="AB4937" i="1"/>
  <c r="AB4943" i="1"/>
  <c r="AB4952" i="1"/>
  <c r="AB4916" i="1"/>
  <c r="AB4929" i="1"/>
  <c r="AB4935" i="1"/>
  <c r="AB4950" i="1"/>
  <c r="AB4951" i="1"/>
  <c r="AB4944" i="1"/>
  <c r="M4945" i="1"/>
  <c r="AB4945" i="1" s="1"/>
  <c r="S4947" i="1"/>
  <c r="P4952" i="1"/>
  <c r="V4954" i="1"/>
  <c r="AB4954" i="1" s="1"/>
  <c r="AB4962" i="1"/>
  <c r="AB4983" i="1"/>
  <c r="Z4946" i="1"/>
  <c r="AB4946" i="1" s="1"/>
  <c r="AB4948" i="1"/>
  <c r="M4949" i="1"/>
  <c r="AB4949" i="1" s="1"/>
  <c r="S4951" i="1"/>
  <c r="Z4958" i="1"/>
  <c r="AB4977" i="1"/>
  <c r="AB4979" i="1"/>
  <c r="AB4991" i="1"/>
  <c r="AB4976" i="1"/>
  <c r="AB4958" i="1"/>
  <c r="AB4966" i="1"/>
  <c r="AB4974" i="1"/>
  <c r="AB4982" i="1"/>
  <c r="AB4990" i="1"/>
  <c r="AB4998" i="1"/>
  <c r="S4955" i="1"/>
  <c r="AB4956" i="1"/>
  <c r="P4960" i="1"/>
  <c r="AB4960" i="1" s="1"/>
  <c r="M4961" i="1"/>
  <c r="AB4961" i="1" s="1"/>
  <c r="V4962" i="1"/>
  <c r="S4963" i="1"/>
  <c r="AB4963" i="1" s="1"/>
  <c r="AB4964" i="1"/>
  <c r="P4968" i="1"/>
  <c r="AB4968" i="1" s="1"/>
  <c r="M4969" i="1"/>
  <c r="AB4969" i="1" s="1"/>
  <c r="V4970" i="1"/>
  <c r="AB4970" i="1" s="1"/>
  <c r="S4971" i="1"/>
  <c r="AB4971" i="1" s="1"/>
  <c r="AB4972" i="1"/>
  <c r="P4976" i="1"/>
  <c r="M4977" i="1"/>
  <c r="V4978" i="1"/>
  <c r="AB4978" i="1" s="1"/>
  <c r="S4979" i="1"/>
  <c r="AB4980" i="1"/>
  <c r="P4984" i="1"/>
  <c r="AB4984" i="1" s="1"/>
  <c r="M4985" i="1"/>
  <c r="AB4985" i="1" s="1"/>
  <c r="V4986" i="1"/>
  <c r="AB4986" i="1" s="1"/>
  <c r="S4987" i="1"/>
  <c r="AB4987" i="1" s="1"/>
  <c r="AB4988" i="1"/>
  <c r="P4992" i="1"/>
  <c r="AB4992" i="1" s="1"/>
  <c r="M4993" i="1"/>
  <c r="AB4993" i="1" s="1"/>
  <c r="V4994" i="1"/>
  <c r="AB4994" i="1" s="1"/>
  <c r="S4995" i="1"/>
  <c r="AB4995" i="1" s="1"/>
  <c r="AB4996" i="1"/>
  <c r="P5000" i="1"/>
  <c r="AB5000" i="1" s="1"/>
  <c r="M5001" i="1"/>
  <c r="AB5001" i="1" s="1"/>
  <c r="V5002" i="1"/>
  <c r="AB5002" i="1" s="1"/>
  <c r="AB3880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<sst xmlns="http://schemas.openxmlformats.org/spreadsheetml/2006/main" count="33" uniqueCount="20">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</sst>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_COVID19/2022/01%20JANEIRO%202022/13%20-%20PCF/13.2%20-%20PCF%20EM%20EXCEL%20COVID-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CURADO (COVID-19)</v>
          </cell>
          <cell r="E12" t="str">
            <v>CAMILA CORREA DE ARAUJO DE LIRA PESSOA</v>
          </cell>
          <cell r="F12" t="str">
            <v>1 - Médico</v>
          </cell>
          <cell r="G12" t="str">
            <v>3222-05</v>
          </cell>
          <cell r="H12">
            <v>44562</v>
          </cell>
          <cell r="J12">
            <v>364.37</v>
          </cell>
          <cell r="L12">
            <v>88.39</v>
          </cell>
          <cell r="M12">
            <v>2.75</v>
          </cell>
          <cell r="O12">
            <v>7.91</v>
          </cell>
          <cell r="P12">
            <v>1.23</v>
          </cell>
        </row>
        <row r="13">
          <cell r="C13" t="str">
            <v>UPA CURADO (COVID-19)</v>
          </cell>
          <cell r="E13" t="str">
            <v>CARLOS HENRIQUE SANTANA</v>
          </cell>
          <cell r="F13" t="str">
            <v>2 - Outros Profissionais da Saúde</v>
          </cell>
          <cell r="G13" t="str">
            <v>3222-05</v>
          </cell>
          <cell r="H13">
            <v>44562</v>
          </cell>
          <cell r="J13">
            <v>147.34</v>
          </cell>
          <cell r="L13">
            <v>88.39</v>
          </cell>
          <cell r="M13">
            <v>26.3</v>
          </cell>
          <cell r="R13">
            <v>120</v>
          </cell>
          <cell r="S13">
            <v>78.91</v>
          </cell>
        </row>
        <row r="14">
          <cell r="C14" t="str">
            <v>UPA CURADO (COVID-19)</v>
          </cell>
          <cell r="E14" t="str">
            <v>DEIVISON RODRIGUES DO NASCIMENTO</v>
          </cell>
          <cell r="F14" t="str">
            <v>2 - Outros Profissionais da Saúde</v>
          </cell>
          <cell r="G14" t="str">
            <v>2236-05</v>
          </cell>
          <cell r="H14">
            <v>44562</v>
          </cell>
          <cell r="J14">
            <v>158.16</v>
          </cell>
          <cell r="L14">
            <v>88.39</v>
          </cell>
          <cell r="M14">
            <v>26.3</v>
          </cell>
          <cell r="R14">
            <v>120</v>
          </cell>
          <cell r="S14">
            <v>78.91</v>
          </cell>
          <cell r="U14">
            <v>0</v>
          </cell>
        </row>
        <row r="15">
          <cell r="C15" t="str">
            <v>UPA CURADO (COVID-19)</v>
          </cell>
          <cell r="E15" t="str">
            <v>EDILENE GOMES DO NASCIMENTO</v>
          </cell>
          <cell r="F15" t="str">
            <v>2 - Outros Profissionais da Saúde</v>
          </cell>
          <cell r="G15" t="str">
            <v>2236-05</v>
          </cell>
          <cell r="H15">
            <v>44562</v>
          </cell>
          <cell r="J15">
            <v>186.83</v>
          </cell>
          <cell r="L15">
            <v>88.39</v>
          </cell>
          <cell r="M15">
            <v>2.3199999999999998</v>
          </cell>
        </row>
        <row r="16">
          <cell r="C16" t="str">
            <v>UPA CURADO (COVID-19)</v>
          </cell>
          <cell r="E16" t="str">
            <v>GABRIEL FERNANDO GONCALVES PEREIRA</v>
          </cell>
          <cell r="F16" t="str">
            <v>2 - Outros Profissionais da Saúde</v>
          </cell>
          <cell r="G16" t="str">
            <v>517415</v>
          </cell>
          <cell r="H16">
            <v>44562</v>
          </cell>
          <cell r="J16">
            <v>148.05000000000001</v>
          </cell>
          <cell r="L16">
            <v>88.39</v>
          </cell>
          <cell r="M16">
            <v>26.3</v>
          </cell>
          <cell r="R16">
            <v>197.54</v>
          </cell>
          <cell r="S16">
            <v>78.91</v>
          </cell>
        </row>
        <row r="17">
          <cell r="C17" t="str">
            <v>UPA CURADO (COVID-19)</v>
          </cell>
          <cell r="E17" t="str">
            <v>JAKELINE FERNANDES CAMAROTTI</v>
          </cell>
          <cell r="F17" t="str">
            <v>2 - Outros Profissionais da Saúde</v>
          </cell>
          <cell r="G17" t="str">
            <v>2236-05</v>
          </cell>
          <cell r="H17">
            <v>44562</v>
          </cell>
          <cell r="J17">
            <v>172.4</v>
          </cell>
          <cell r="L17">
            <v>88.39</v>
          </cell>
          <cell r="M17">
            <v>26.3</v>
          </cell>
        </row>
        <row r="18">
          <cell r="C18" t="str">
            <v>UPA CURADO (COVID-19)</v>
          </cell>
          <cell r="E18" t="str">
            <v>JONATHAS ROBERT DE PAULA DE SANTANA</v>
          </cell>
          <cell r="F18" t="str">
            <v>2 - Outros Profissionais da Saúde</v>
          </cell>
          <cell r="G18" t="str">
            <v>2236-05</v>
          </cell>
          <cell r="H18">
            <v>44562</v>
          </cell>
          <cell r="J18">
            <v>131.11000000000001</v>
          </cell>
          <cell r="L18">
            <v>88.39</v>
          </cell>
          <cell r="M18">
            <v>26.3</v>
          </cell>
          <cell r="R18">
            <v>120</v>
          </cell>
          <cell r="S18">
            <v>78.91</v>
          </cell>
        </row>
        <row r="19">
          <cell r="C19" t="str">
            <v>UPA CURADO (COVID-19)</v>
          </cell>
          <cell r="E19" t="str">
            <v>JOSINEIDE BENEDITA DA SILVA ARRUDA</v>
          </cell>
          <cell r="F19" t="str">
            <v>3 - Administrativo</v>
          </cell>
          <cell r="G19" t="str">
            <v>2236-05</v>
          </cell>
          <cell r="H19">
            <v>44562</v>
          </cell>
          <cell r="J19">
            <v>121.95</v>
          </cell>
          <cell r="L19">
            <v>88.39</v>
          </cell>
          <cell r="M19">
            <v>24.24</v>
          </cell>
          <cell r="R19">
            <v>120</v>
          </cell>
          <cell r="S19">
            <v>72.72</v>
          </cell>
          <cell r="U19">
            <v>307.62</v>
          </cell>
          <cell r="X19" t="str">
            <v>RETROATIVO DE SALARIO FAMILIA</v>
          </cell>
        </row>
        <row r="20">
          <cell r="C20" t="str">
            <v>UPA CURADO (COVID-19)</v>
          </cell>
          <cell r="E20" t="str">
            <v>KENNEDY FREITAS PEREIRA ALVES</v>
          </cell>
          <cell r="F20" t="str">
            <v>2 - Outros Profissionais da Saúde</v>
          </cell>
          <cell r="G20" t="str">
            <v>2251-25</v>
          </cell>
          <cell r="H20">
            <v>44562</v>
          </cell>
          <cell r="J20">
            <v>243.87</v>
          </cell>
          <cell r="L20">
            <v>88.39</v>
          </cell>
          <cell r="M20">
            <v>2.3199999999999998</v>
          </cell>
        </row>
        <row r="21">
          <cell r="C21" t="str">
            <v>UPA CURADO (COVID-19)</v>
          </cell>
          <cell r="E21" t="str">
            <v>KLEBER RICARDO SILVA</v>
          </cell>
          <cell r="F21" t="str">
            <v>3 - Administrativo</v>
          </cell>
          <cell r="G21" t="str">
            <v>2251-25</v>
          </cell>
          <cell r="H21">
            <v>44562</v>
          </cell>
          <cell r="J21">
            <v>121.95</v>
          </cell>
          <cell r="L21">
            <v>88.39</v>
          </cell>
          <cell r="M21">
            <v>24.24</v>
          </cell>
          <cell r="R21">
            <v>120</v>
          </cell>
          <cell r="S21">
            <v>72.72</v>
          </cell>
        </row>
        <row r="22">
          <cell r="C22" t="str">
            <v>UPA CURADO (COVID-19)</v>
          </cell>
          <cell r="E22" t="str">
            <v>LAIS DOS SANTOS XIMENES</v>
          </cell>
          <cell r="F22" t="str">
            <v>1 - Médico</v>
          </cell>
          <cell r="G22" t="str">
            <v>3222-05</v>
          </cell>
          <cell r="H22">
            <v>44562</v>
          </cell>
          <cell r="J22">
            <v>322.85000000000002</v>
          </cell>
          <cell r="L22">
            <v>88.39</v>
          </cell>
          <cell r="M22">
            <v>2.75</v>
          </cell>
          <cell r="O22">
            <v>7.91</v>
          </cell>
          <cell r="P22">
            <v>1.23</v>
          </cell>
        </row>
        <row r="23">
          <cell r="C23" t="str">
            <v>UPA CURADO (COVID-19)</v>
          </cell>
          <cell r="E23" t="str">
            <v>LETICYA MAYARA MELO VASCONCELOS</v>
          </cell>
          <cell r="F23" t="str">
            <v>2 - Outros Profissionais da Saúde</v>
          </cell>
          <cell r="G23" t="str">
            <v>2251-25</v>
          </cell>
          <cell r="H23">
            <v>44562</v>
          </cell>
          <cell r="J23">
            <v>182.54</v>
          </cell>
          <cell r="L23">
            <v>88.39</v>
          </cell>
          <cell r="M23">
            <v>14.09</v>
          </cell>
          <cell r="R23">
            <v>82.5</v>
          </cell>
          <cell r="S23">
            <v>82.5</v>
          </cell>
        </row>
        <row r="24">
          <cell r="C24" t="str">
            <v>UPA CURADO (COVID-19)</v>
          </cell>
          <cell r="E24" t="str">
            <v>LIZIANE FREITAS DE BRITO BORBA</v>
          </cell>
          <cell r="F24" t="str">
            <v>2 - Outros Profissionais da Saúde</v>
          </cell>
          <cell r="G24" t="str">
            <v>2251-25</v>
          </cell>
          <cell r="H24">
            <v>44562</v>
          </cell>
          <cell r="J24">
            <v>191.13</v>
          </cell>
          <cell r="L24">
            <v>88.39</v>
          </cell>
          <cell r="M24">
            <v>14.09</v>
          </cell>
        </row>
        <row r="25">
          <cell r="C25" t="str">
            <v>UPA CURADO (COVID-19)</v>
          </cell>
          <cell r="E25" t="str">
            <v>LUCAS FISCHER VALENÇA</v>
          </cell>
          <cell r="F25" t="str">
            <v>1 - Médico</v>
          </cell>
          <cell r="G25" t="str">
            <v>3222-05</v>
          </cell>
          <cell r="H25">
            <v>44562</v>
          </cell>
          <cell r="J25">
            <v>464.57</v>
          </cell>
          <cell r="L25">
            <v>88.39</v>
          </cell>
          <cell r="M25">
            <v>2.75</v>
          </cell>
          <cell r="O25">
            <v>7.91</v>
          </cell>
          <cell r="P25">
            <v>1.23</v>
          </cell>
        </row>
        <row r="26">
          <cell r="C26" t="str">
            <v>UPA CURADO (COVID-19)</v>
          </cell>
          <cell r="E26" t="str">
            <v>MARIANNA BRITO LUNA</v>
          </cell>
          <cell r="F26" t="str">
            <v>2 - Outros Profissionais da Saúde</v>
          </cell>
          <cell r="G26" t="str">
            <v>2251-25</v>
          </cell>
          <cell r="H26">
            <v>44562</v>
          </cell>
          <cell r="J26">
            <v>178.25</v>
          </cell>
          <cell r="L26">
            <v>88.39</v>
          </cell>
          <cell r="M26">
            <v>14.09</v>
          </cell>
          <cell r="O26">
            <v>7.91</v>
          </cell>
        </row>
        <row r="27">
          <cell r="C27" t="str">
            <v>UPA CURADO (COVID-19)</v>
          </cell>
          <cell r="E27" t="str">
            <v>NATHALIA TORRES BRAZ</v>
          </cell>
          <cell r="F27" t="str">
            <v>1 - Médico</v>
          </cell>
          <cell r="G27" t="str">
            <v>3222-05</v>
          </cell>
          <cell r="H27">
            <v>44562</v>
          </cell>
          <cell r="J27">
            <v>364.37</v>
          </cell>
          <cell r="L27">
            <v>88.39</v>
          </cell>
          <cell r="M27">
            <v>2.75</v>
          </cell>
          <cell r="P27">
            <v>1.23</v>
          </cell>
        </row>
        <row r="28">
          <cell r="C28" t="str">
            <v>UPA CURADO (COVID-19)</v>
          </cell>
          <cell r="E28" t="str">
            <v>ROBSON DA SILVA SOUZA</v>
          </cell>
          <cell r="F28" t="str">
            <v>2 - Outros Profissionais da Saúde</v>
          </cell>
          <cell r="G28" t="str">
            <v>2251-25</v>
          </cell>
          <cell r="H28">
            <v>44562</v>
          </cell>
          <cell r="J28">
            <v>250.51</v>
          </cell>
          <cell r="L28">
            <v>88.39</v>
          </cell>
          <cell r="M28">
            <v>14.09</v>
          </cell>
          <cell r="R28">
            <v>77.58</v>
          </cell>
        </row>
        <row r="29">
          <cell r="C29" t="str">
            <v>UPA CURADO (COVID-19)</v>
          </cell>
          <cell r="E29" t="str">
            <v>SARA BEATRIZ ALVES DE SANTANA</v>
          </cell>
          <cell r="F29" t="str">
            <v>1 - Médico</v>
          </cell>
          <cell r="G29" t="str">
            <v>3222-05</v>
          </cell>
          <cell r="H29">
            <v>44562</v>
          </cell>
          <cell r="J29">
            <v>364.37</v>
          </cell>
          <cell r="L29">
            <v>88.39</v>
          </cell>
          <cell r="M29">
            <v>2.76</v>
          </cell>
          <cell r="O29">
            <v>7.91</v>
          </cell>
          <cell r="P29">
            <v>1.23</v>
          </cell>
        </row>
        <row r="30">
          <cell r="C30" t="str">
            <v>UPA CURADO (COVID-19)</v>
          </cell>
          <cell r="E30" t="str">
            <v>WELLIANY BISPO DE SANTANA</v>
          </cell>
          <cell r="F30" t="str">
            <v>1 - Médico</v>
          </cell>
          <cell r="G30" t="str">
            <v>3222-05</v>
          </cell>
          <cell r="H30">
            <v>44562</v>
          </cell>
          <cell r="J30">
            <v>1432.01</v>
          </cell>
          <cell r="L30">
            <v>88.48</v>
          </cell>
          <cell r="M30">
            <v>2.7589999999999999</v>
          </cell>
          <cell r="O30">
            <v>7.91</v>
          </cell>
          <cell r="P30">
            <v>1.23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10583920000303</v>
      </c>
      <c r="B3" s="10" t="str">
        <f>'[1]TCE - ANEXO III - Preencher'!C12</f>
        <v>UPA CURADO (COVID-19)</v>
      </c>
      <c r="C3" s="11"/>
      <c r="D3" s="12" t="str">
        <f>'[1]TCE - ANEXO III - Preencher'!E12</f>
        <v>CAMILA CORREA DE ARAUJO DE LIRA PESSOA</v>
      </c>
      <c r="E3" s="10" t="str">
        <f>IF('[1]TCE - ANEXO III - Preencher'!F12="4 - Assistência Odontológica","2 - Outros Profissionais da Saúde",'[1]TCE - ANEXO III - Preencher'!F12)</f>
        <v>1 - Médico</v>
      </c>
      <c r="F3" s="13" t="str">
        <f>'[1]TCE - ANEXO III - Preencher'!G12</f>
        <v>3222-05</v>
      </c>
      <c r="G3" s="14">
        <f>IF('[1]TCE - ANEXO III - Preencher'!H12="","",'[1]TCE - ANEXO III - Preencher'!H12)</f>
        <v>44562</v>
      </c>
      <c r="H3" s="15">
        <f>'[1]TCE - ANEXO III - Preencher'!I12</f>
        <v>0</v>
      </c>
      <c r="I3" s="15">
        <f>'[1]TCE - ANEXO III - Preencher'!J12</f>
        <v>364.37</v>
      </c>
      <c r="J3" s="15">
        <f>'[1]TCE - ANEXO III - Preencher'!K12</f>
        <v>0</v>
      </c>
      <c r="K3" s="16">
        <f>'[1]TCE - ANEXO III - Preencher'!L12</f>
        <v>88.39</v>
      </c>
      <c r="L3" s="16">
        <f>'[1]TCE - ANEXO III - Preencher'!M12</f>
        <v>2.75</v>
      </c>
      <c r="M3" s="16">
        <f>K3-L3</f>
        <v>85.64</v>
      </c>
      <c r="N3" s="16">
        <f>'[1]TCE - ANEXO III - Preencher'!O12</f>
        <v>7.91</v>
      </c>
      <c r="O3" s="16">
        <f>'[1]TCE - ANEXO III - Preencher'!P12</f>
        <v>1.23</v>
      </c>
      <c r="P3" s="17">
        <f>N3-O3</f>
        <v>6.68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456.69</v>
      </c>
    </row>
    <row r="4" spans="1:28" s="4" customFormat="1" x14ac:dyDescent="0.2">
      <c r="A4" s="9">
        <f>IFERROR(VLOOKUP(B4,'[1]DADOS (OCULTAR)'!$P$3:$R$91,3,0),"")</f>
        <v>10583920000303</v>
      </c>
      <c r="B4" s="10" t="str">
        <f>'[1]TCE - ANEXO III - Preencher'!C13</f>
        <v>UPA CURADO (COVID-19)</v>
      </c>
      <c r="C4" s="11"/>
      <c r="D4" s="12" t="str">
        <f>'[1]TCE - ANEXO III - Preencher'!E13</f>
        <v>CARLOS HENRIQUE SANTANA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>
        <f>IF('[1]TCE - ANEXO III - Preencher'!H13="","",'[1]TCE - ANEXO III - Preencher'!H13)</f>
        <v>44562</v>
      </c>
      <c r="H4" s="15">
        <f>'[1]TCE - ANEXO III - Preencher'!I13</f>
        <v>0</v>
      </c>
      <c r="I4" s="15">
        <f>'[1]TCE - ANEXO III - Preencher'!J13</f>
        <v>147.34</v>
      </c>
      <c r="J4" s="15">
        <f>'[1]TCE - ANEXO III - Preencher'!K13</f>
        <v>0</v>
      </c>
      <c r="K4" s="16">
        <f>'[1]TCE - ANEXO III - Preencher'!L13</f>
        <v>88.39</v>
      </c>
      <c r="L4" s="16">
        <f>'[1]TCE - ANEXO III - Preencher'!M13</f>
        <v>26.3</v>
      </c>
      <c r="M4" s="16">
        <f t="shared" ref="M4:M67" si="1">K4-L4</f>
        <v>62.09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120</v>
      </c>
      <c r="R4" s="16">
        <f>'[1]TCE - ANEXO III - Preencher'!S13</f>
        <v>78.91</v>
      </c>
      <c r="S4" s="17">
        <f t="shared" ref="S4:S67" si="3">Q4-R4</f>
        <v>41.09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250.52</v>
      </c>
    </row>
    <row r="5" spans="1:28" s="4" customFormat="1" x14ac:dyDescent="0.2">
      <c r="A5" s="9">
        <f>IFERROR(VLOOKUP(B5,'[1]DADOS (OCULTAR)'!$P$3:$R$91,3,0),"")</f>
        <v>10583920000303</v>
      </c>
      <c r="B5" s="10" t="str">
        <f>'[1]TCE - ANEXO III - Preencher'!C14</f>
        <v>UPA CURADO (COVID-19)</v>
      </c>
      <c r="C5" s="11"/>
      <c r="D5" s="12" t="str">
        <f>'[1]TCE - ANEXO III - Preencher'!E14</f>
        <v>DEIVISON RODRIGUES DO NASCIMENTO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2236-05</v>
      </c>
      <c r="G5" s="14">
        <f>IF('[1]TCE - ANEXO III - Preencher'!H14="","",'[1]TCE - ANEXO III - Preencher'!H14)</f>
        <v>44562</v>
      </c>
      <c r="H5" s="15">
        <f>'[1]TCE - ANEXO III - Preencher'!I14</f>
        <v>0</v>
      </c>
      <c r="I5" s="15">
        <f>'[1]TCE - ANEXO III - Preencher'!J14</f>
        <v>158.16</v>
      </c>
      <c r="J5" s="15">
        <f>'[1]TCE - ANEXO III - Preencher'!K14</f>
        <v>0</v>
      </c>
      <c r="K5" s="16">
        <f>'[1]TCE - ANEXO III - Preencher'!L14</f>
        <v>88.39</v>
      </c>
      <c r="L5" s="16">
        <f>'[1]TCE - ANEXO III - Preencher'!M14</f>
        <v>26.3</v>
      </c>
      <c r="M5" s="16">
        <f t="shared" si="1"/>
        <v>62.09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120</v>
      </c>
      <c r="R5" s="16">
        <f>'[1]TCE - ANEXO III - Preencher'!S14</f>
        <v>78.91</v>
      </c>
      <c r="S5" s="17">
        <f t="shared" si="3"/>
        <v>41.09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261.34000000000003</v>
      </c>
    </row>
    <row r="6" spans="1:28" s="4" customFormat="1" x14ac:dyDescent="0.2">
      <c r="A6" s="9">
        <f>IFERROR(VLOOKUP(B6,'[1]DADOS (OCULTAR)'!$P$3:$R$91,3,0),"")</f>
        <v>10583920000303</v>
      </c>
      <c r="B6" s="10" t="str">
        <f>'[1]TCE - ANEXO III - Preencher'!C15</f>
        <v>UPA CURADO (COVID-19)</v>
      </c>
      <c r="C6" s="11"/>
      <c r="D6" s="12" t="str">
        <f>'[1]TCE - ANEXO III - Preencher'!E15</f>
        <v>EDILENE GOMES DO NASCIMENTO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2236-05</v>
      </c>
      <c r="G6" s="14">
        <f>IF('[1]TCE - ANEXO III - Preencher'!H15="","",'[1]TCE - ANEXO III - Preencher'!H15)</f>
        <v>44562</v>
      </c>
      <c r="H6" s="15">
        <f>'[1]TCE - ANEXO III - Preencher'!I15</f>
        <v>0</v>
      </c>
      <c r="I6" s="15">
        <f>'[1]TCE - ANEXO III - Preencher'!J15</f>
        <v>186.83</v>
      </c>
      <c r="J6" s="15">
        <f>'[1]TCE - ANEXO III - Preencher'!K15</f>
        <v>0</v>
      </c>
      <c r="K6" s="16">
        <f>'[1]TCE - ANEXO III - Preencher'!L15</f>
        <v>88.39</v>
      </c>
      <c r="L6" s="16">
        <f>'[1]TCE - ANEXO III - Preencher'!M15</f>
        <v>2.3199999999999998</v>
      </c>
      <c r="M6" s="16">
        <f t="shared" si="1"/>
        <v>86.070000000000007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272.90000000000003</v>
      </c>
    </row>
    <row r="7" spans="1:28" s="4" customFormat="1" x14ac:dyDescent="0.2">
      <c r="A7" s="9">
        <f>IFERROR(VLOOKUP(B7,'[1]DADOS (OCULTAR)'!$P$3:$R$91,3,0),"")</f>
        <v>10583920000303</v>
      </c>
      <c r="B7" s="10" t="str">
        <f>'[1]TCE - ANEXO III - Preencher'!C16</f>
        <v>UPA CURADO (COVID-19)</v>
      </c>
      <c r="C7" s="11"/>
      <c r="D7" s="12" t="str">
        <f>'[1]TCE - ANEXO III - Preencher'!E16</f>
        <v>GABRIEL FERNANDO GONCALVES PEREIRA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517415</v>
      </c>
      <c r="G7" s="14">
        <f>IF('[1]TCE - ANEXO III - Preencher'!H16="","",'[1]TCE - ANEXO III - Preencher'!H16)</f>
        <v>44562</v>
      </c>
      <c r="H7" s="15">
        <f>'[1]TCE - ANEXO III - Preencher'!I16</f>
        <v>0</v>
      </c>
      <c r="I7" s="15">
        <f>'[1]TCE - ANEXO III - Preencher'!J16</f>
        <v>148.05000000000001</v>
      </c>
      <c r="J7" s="15">
        <f>'[1]TCE - ANEXO III - Preencher'!K16</f>
        <v>0</v>
      </c>
      <c r="K7" s="16">
        <f>'[1]TCE - ANEXO III - Preencher'!L16</f>
        <v>88.39</v>
      </c>
      <c r="L7" s="16">
        <f>'[1]TCE - ANEXO III - Preencher'!M16</f>
        <v>26.3</v>
      </c>
      <c r="M7" s="16">
        <f t="shared" si="1"/>
        <v>62.09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197.54</v>
      </c>
      <c r="R7" s="16">
        <f>'[1]TCE - ANEXO III - Preencher'!S16</f>
        <v>78.91</v>
      </c>
      <c r="S7" s="17">
        <f t="shared" si="3"/>
        <v>118.63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328.77</v>
      </c>
    </row>
    <row r="8" spans="1:28" s="4" customFormat="1" x14ac:dyDescent="0.2">
      <c r="A8" s="9">
        <f>IFERROR(VLOOKUP(B8,'[1]DADOS (OCULTAR)'!$P$3:$R$91,3,0),"")</f>
        <v>10583920000303</v>
      </c>
      <c r="B8" s="10" t="str">
        <f>'[1]TCE - ANEXO III - Preencher'!C17</f>
        <v>UPA CURADO (COVID-19)</v>
      </c>
      <c r="C8" s="11"/>
      <c r="D8" s="12" t="str">
        <f>'[1]TCE - ANEXO III - Preencher'!E17</f>
        <v>JAKELINE FERNANDES CAMAROTTI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2236-05</v>
      </c>
      <c r="G8" s="14">
        <f>IF('[1]TCE - ANEXO III - Preencher'!H17="","",'[1]TCE - ANEXO III - Preencher'!H17)</f>
        <v>44562</v>
      </c>
      <c r="H8" s="15">
        <f>'[1]TCE - ANEXO III - Preencher'!I17</f>
        <v>0</v>
      </c>
      <c r="I8" s="15">
        <f>'[1]TCE - ANEXO III - Preencher'!J17</f>
        <v>172.4</v>
      </c>
      <c r="J8" s="15">
        <f>'[1]TCE - ANEXO III - Preencher'!K17</f>
        <v>0</v>
      </c>
      <c r="K8" s="16">
        <f>'[1]TCE - ANEXO III - Preencher'!L17</f>
        <v>88.39</v>
      </c>
      <c r="L8" s="16">
        <f>'[1]TCE - ANEXO III - Preencher'!M17</f>
        <v>26.3</v>
      </c>
      <c r="M8" s="16">
        <f t="shared" si="1"/>
        <v>62.09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234.49</v>
      </c>
    </row>
    <row r="9" spans="1:28" s="4" customFormat="1" x14ac:dyDescent="0.2">
      <c r="A9" s="9">
        <f>IFERROR(VLOOKUP(B9,'[1]DADOS (OCULTAR)'!$P$3:$R$91,3,0),"")</f>
        <v>10583920000303</v>
      </c>
      <c r="B9" s="10" t="str">
        <f>'[1]TCE - ANEXO III - Preencher'!C18</f>
        <v>UPA CURADO (COVID-19)</v>
      </c>
      <c r="C9" s="11"/>
      <c r="D9" s="12" t="str">
        <f>'[1]TCE - ANEXO III - Preencher'!E18</f>
        <v>JONATHAS ROBERT DE PAULA DE SANTANA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2236-05</v>
      </c>
      <c r="G9" s="14">
        <f>IF('[1]TCE - ANEXO III - Preencher'!H18="","",'[1]TCE - ANEXO III - Preencher'!H18)</f>
        <v>44562</v>
      </c>
      <c r="H9" s="15">
        <f>'[1]TCE - ANEXO III - Preencher'!I18</f>
        <v>0</v>
      </c>
      <c r="I9" s="15">
        <f>'[1]TCE - ANEXO III - Preencher'!J18</f>
        <v>131.11000000000001</v>
      </c>
      <c r="J9" s="15">
        <f>'[1]TCE - ANEXO III - Preencher'!K18</f>
        <v>0</v>
      </c>
      <c r="K9" s="16">
        <f>'[1]TCE - ANEXO III - Preencher'!L18</f>
        <v>88.39</v>
      </c>
      <c r="L9" s="16">
        <f>'[1]TCE - ANEXO III - Preencher'!M18</f>
        <v>26.3</v>
      </c>
      <c r="M9" s="16">
        <f t="shared" si="1"/>
        <v>62.09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120</v>
      </c>
      <c r="R9" s="16">
        <f>'[1]TCE - ANEXO III - Preencher'!S18</f>
        <v>78.91</v>
      </c>
      <c r="S9" s="17">
        <f t="shared" si="3"/>
        <v>41.09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234.29000000000002</v>
      </c>
    </row>
    <row r="10" spans="1:28" s="4" customFormat="1" x14ac:dyDescent="0.2">
      <c r="A10" s="9">
        <f>IFERROR(VLOOKUP(B10,'[1]DADOS (OCULTAR)'!$P$3:$R$91,3,0),"")</f>
        <v>10583920000303</v>
      </c>
      <c r="B10" s="10" t="str">
        <f>'[1]TCE - ANEXO III - Preencher'!C19</f>
        <v>UPA CURADO (COVID-19)</v>
      </c>
      <c r="C10" s="11"/>
      <c r="D10" s="12" t="str">
        <f>'[1]TCE - ANEXO III - Preencher'!E19</f>
        <v>JOSINEIDE BENEDITA DA SILVA ARRUDA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2236-05</v>
      </c>
      <c r="G10" s="14">
        <f>IF('[1]TCE - ANEXO III - Preencher'!H19="","",'[1]TCE - ANEXO III - Preencher'!H19)</f>
        <v>44562</v>
      </c>
      <c r="H10" s="15">
        <f>'[1]TCE - ANEXO III - Preencher'!I19</f>
        <v>0</v>
      </c>
      <c r="I10" s="15">
        <f>'[1]TCE - ANEXO III - Preencher'!J19</f>
        <v>121.95</v>
      </c>
      <c r="J10" s="15">
        <f>'[1]TCE - ANEXO III - Preencher'!K19</f>
        <v>0</v>
      </c>
      <c r="K10" s="16">
        <f>'[1]TCE - ANEXO III - Preencher'!L19</f>
        <v>88.39</v>
      </c>
      <c r="L10" s="16">
        <f>'[1]TCE - ANEXO III - Preencher'!M19</f>
        <v>24.24</v>
      </c>
      <c r="M10" s="16">
        <f t="shared" si="1"/>
        <v>64.150000000000006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120</v>
      </c>
      <c r="R10" s="16">
        <f>'[1]TCE - ANEXO III - Preencher'!S19</f>
        <v>72.72</v>
      </c>
      <c r="S10" s="17">
        <f t="shared" si="3"/>
        <v>47.28</v>
      </c>
      <c r="T10" s="16">
        <f>'[1]TCE - ANEXO III - Preencher'!U19</f>
        <v>307.62</v>
      </c>
      <c r="U10" s="16">
        <f>'[1]TCE - ANEXO III - Preencher'!V19</f>
        <v>0</v>
      </c>
      <c r="V10" s="17">
        <f t="shared" si="4"/>
        <v>307.62</v>
      </c>
      <c r="W10" s="18" t="str">
        <f>IF('[1]TCE - ANEXO III - Preencher'!X19="","",'[1]TCE - ANEXO III - Preencher'!X19)</f>
        <v>RETROATIVO DE SALARIO FAMILIA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541</v>
      </c>
    </row>
    <row r="11" spans="1:28" s="4" customFormat="1" x14ac:dyDescent="0.2">
      <c r="A11" s="9">
        <f>IFERROR(VLOOKUP(B11,'[1]DADOS (OCULTAR)'!$P$3:$R$91,3,0),"")</f>
        <v>10583920000303</v>
      </c>
      <c r="B11" s="10" t="str">
        <f>'[1]TCE - ANEXO III - Preencher'!C20</f>
        <v>UPA CURADO (COVID-19)</v>
      </c>
      <c r="C11" s="11"/>
      <c r="D11" s="12" t="str">
        <f>'[1]TCE - ANEXO III - Preencher'!E20</f>
        <v>KENNEDY FREITAS PEREIRA ALVES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2251-25</v>
      </c>
      <c r="G11" s="14">
        <f>IF('[1]TCE - ANEXO III - Preencher'!H20="","",'[1]TCE - ANEXO III - Preencher'!H20)</f>
        <v>44562</v>
      </c>
      <c r="H11" s="15">
        <f>'[1]TCE - ANEXO III - Preencher'!I20</f>
        <v>0</v>
      </c>
      <c r="I11" s="15">
        <f>'[1]TCE - ANEXO III - Preencher'!J20</f>
        <v>243.87</v>
      </c>
      <c r="J11" s="15">
        <f>'[1]TCE - ANEXO III - Preencher'!K20</f>
        <v>0</v>
      </c>
      <c r="K11" s="16">
        <f>'[1]TCE - ANEXO III - Preencher'!L20</f>
        <v>88.39</v>
      </c>
      <c r="L11" s="16">
        <f>'[1]TCE - ANEXO III - Preencher'!M20</f>
        <v>2.3199999999999998</v>
      </c>
      <c r="M11" s="16">
        <f t="shared" si="1"/>
        <v>86.070000000000007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329.94</v>
      </c>
    </row>
    <row r="12" spans="1:28" s="4" customFormat="1" x14ac:dyDescent="0.2">
      <c r="A12" s="9">
        <f>IFERROR(VLOOKUP(B12,'[1]DADOS (OCULTAR)'!$P$3:$R$91,3,0),"")</f>
        <v>10583920000303</v>
      </c>
      <c r="B12" s="10" t="str">
        <f>'[1]TCE - ANEXO III - Preencher'!C21</f>
        <v>UPA CURADO (COVID-19)</v>
      </c>
      <c r="C12" s="11"/>
      <c r="D12" s="12" t="str">
        <f>'[1]TCE - ANEXO III - Preencher'!E21</f>
        <v>KLEBER RICARDO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2251-25</v>
      </c>
      <c r="G12" s="14">
        <f>IF('[1]TCE - ANEXO III - Preencher'!H21="","",'[1]TCE - ANEXO III - Preencher'!H21)</f>
        <v>44562</v>
      </c>
      <c r="H12" s="15">
        <f>'[1]TCE - ANEXO III - Preencher'!I21</f>
        <v>0</v>
      </c>
      <c r="I12" s="15">
        <f>'[1]TCE - ANEXO III - Preencher'!J21</f>
        <v>121.95</v>
      </c>
      <c r="J12" s="15">
        <f>'[1]TCE - ANEXO III - Preencher'!K21</f>
        <v>0</v>
      </c>
      <c r="K12" s="16">
        <f>'[1]TCE - ANEXO III - Preencher'!L21</f>
        <v>88.39</v>
      </c>
      <c r="L12" s="16">
        <f>'[1]TCE - ANEXO III - Preencher'!M21</f>
        <v>24.24</v>
      </c>
      <c r="M12" s="16">
        <f t="shared" si="1"/>
        <v>64.150000000000006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120</v>
      </c>
      <c r="R12" s="16">
        <f>'[1]TCE - ANEXO III - Preencher'!S21</f>
        <v>72.72</v>
      </c>
      <c r="S12" s="17">
        <f t="shared" si="3"/>
        <v>47.28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233.38000000000002</v>
      </c>
    </row>
    <row r="13" spans="1:28" s="4" customFormat="1" x14ac:dyDescent="0.2">
      <c r="A13" s="9">
        <f>IFERROR(VLOOKUP(B13,'[1]DADOS (OCULTAR)'!$P$3:$R$91,3,0),"")</f>
        <v>10583920000303</v>
      </c>
      <c r="B13" s="10" t="str">
        <f>'[1]TCE - ANEXO III - Preencher'!C22</f>
        <v>UPA CURADO (COVID-19)</v>
      </c>
      <c r="C13" s="11"/>
      <c r="D13" s="12" t="str">
        <f>'[1]TCE - ANEXO III - Preencher'!E22</f>
        <v>LAIS DOS SANTOS XIMENES</v>
      </c>
      <c r="E13" s="10" t="str">
        <f>IF('[1]TCE - ANEXO III - Preencher'!F22="4 - Assistência Odontológica","2 - Outros Profissionais da Saúde",'[1]TCE - ANEXO III - Preencher'!F22)</f>
        <v>1 - Médico</v>
      </c>
      <c r="F13" s="13" t="str">
        <f>'[1]TCE - ANEXO III - Preencher'!G22</f>
        <v>3222-05</v>
      </c>
      <c r="G13" s="14">
        <f>IF('[1]TCE - ANEXO III - Preencher'!H22="","",'[1]TCE - ANEXO III - Preencher'!H22)</f>
        <v>44562</v>
      </c>
      <c r="H13" s="15">
        <f>'[1]TCE - ANEXO III - Preencher'!I22</f>
        <v>0</v>
      </c>
      <c r="I13" s="15">
        <f>'[1]TCE - ANEXO III - Preencher'!J22</f>
        <v>322.85000000000002</v>
      </c>
      <c r="J13" s="15">
        <f>'[1]TCE - ANEXO III - Preencher'!K22</f>
        <v>0</v>
      </c>
      <c r="K13" s="16">
        <f>'[1]TCE - ANEXO III - Preencher'!L22</f>
        <v>88.39</v>
      </c>
      <c r="L13" s="16">
        <f>'[1]TCE - ANEXO III - Preencher'!M22</f>
        <v>2.75</v>
      </c>
      <c r="M13" s="16">
        <f t="shared" si="1"/>
        <v>85.64</v>
      </c>
      <c r="N13" s="16">
        <f>'[1]TCE - ANEXO III - Preencher'!O22</f>
        <v>7.91</v>
      </c>
      <c r="O13" s="16">
        <f>'[1]TCE - ANEXO III - Preencher'!P22</f>
        <v>1.23</v>
      </c>
      <c r="P13" s="17">
        <f t="shared" si="2"/>
        <v>6.68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415.17</v>
      </c>
    </row>
    <row r="14" spans="1:28" s="4" customFormat="1" x14ac:dyDescent="0.2">
      <c r="A14" s="9">
        <f>IFERROR(VLOOKUP(B14,'[1]DADOS (OCULTAR)'!$P$3:$R$91,3,0),"")</f>
        <v>10583920000303</v>
      </c>
      <c r="B14" s="10" t="str">
        <f>'[1]TCE - ANEXO III - Preencher'!C23</f>
        <v>UPA CURADO (COVID-19)</v>
      </c>
      <c r="C14" s="11"/>
      <c r="D14" s="12" t="str">
        <f>'[1]TCE - ANEXO III - Preencher'!E23</f>
        <v>LETICYA MAYARA MELO VASCONCELOS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2251-25</v>
      </c>
      <c r="G14" s="14">
        <f>IF('[1]TCE - ANEXO III - Preencher'!H23="","",'[1]TCE - ANEXO III - Preencher'!H23)</f>
        <v>44562</v>
      </c>
      <c r="H14" s="15">
        <f>'[1]TCE - ANEXO III - Preencher'!I23</f>
        <v>0</v>
      </c>
      <c r="I14" s="15">
        <f>'[1]TCE - ANEXO III - Preencher'!J23</f>
        <v>182.54</v>
      </c>
      <c r="J14" s="15">
        <f>'[1]TCE - ANEXO III - Preencher'!K23</f>
        <v>0</v>
      </c>
      <c r="K14" s="16">
        <f>'[1]TCE - ANEXO III - Preencher'!L23</f>
        <v>88.39</v>
      </c>
      <c r="L14" s="16">
        <f>'[1]TCE - ANEXO III - Preencher'!M23</f>
        <v>14.09</v>
      </c>
      <c r="M14" s="16">
        <f t="shared" si="1"/>
        <v>74.3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82.5</v>
      </c>
      <c r="R14" s="16">
        <f>'[1]TCE - ANEXO III - Preencher'!S23</f>
        <v>82.5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256.83999999999997</v>
      </c>
    </row>
    <row r="15" spans="1:28" s="4" customFormat="1" x14ac:dyDescent="0.2">
      <c r="A15" s="9">
        <f>IFERROR(VLOOKUP(B15,'[1]DADOS (OCULTAR)'!$P$3:$R$91,3,0),"")</f>
        <v>10583920000303</v>
      </c>
      <c r="B15" s="10" t="str">
        <f>'[1]TCE - ANEXO III - Preencher'!C24</f>
        <v>UPA CURADO (COVID-19)</v>
      </c>
      <c r="C15" s="11"/>
      <c r="D15" s="12" t="str">
        <f>'[1]TCE - ANEXO III - Preencher'!E24</f>
        <v>LIZIANE FREITAS DE BRITO BORBA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2251-25</v>
      </c>
      <c r="G15" s="14">
        <f>IF('[1]TCE - ANEXO III - Preencher'!H24="","",'[1]TCE - ANEXO III - Preencher'!H24)</f>
        <v>44562</v>
      </c>
      <c r="H15" s="15">
        <f>'[1]TCE - ANEXO III - Preencher'!I24</f>
        <v>0</v>
      </c>
      <c r="I15" s="15">
        <f>'[1]TCE - ANEXO III - Preencher'!J24</f>
        <v>191.13</v>
      </c>
      <c r="J15" s="15">
        <f>'[1]TCE - ANEXO III - Preencher'!K24</f>
        <v>0</v>
      </c>
      <c r="K15" s="16">
        <f>'[1]TCE - ANEXO III - Preencher'!L24</f>
        <v>88.39</v>
      </c>
      <c r="L15" s="16">
        <f>'[1]TCE - ANEXO III - Preencher'!M24</f>
        <v>14.09</v>
      </c>
      <c r="M15" s="16">
        <f t="shared" si="1"/>
        <v>74.3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265.43</v>
      </c>
    </row>
    <row r="16" spans="1:28" s="4" customFormat="1" x14ac:dyDescent="0.2">
      <c r="A16" s="9">
        <f>IFERROR(VLOOKUP(B16,'[1]DADOS (OCULTAR)'!$P$3:$R$91,3,0),"")</f>
        <v>10583920000303</v>
      </c>
      <c r="B16" s="10" t="str">
        <f>'[1]TCE - ANEXO III - Preencher'!C25</f>
        <v>UPA CURADO (COVID-19)</v>
      </c>
      <c r="C16" s="11"/>
      <c r="D16" s="12" t="str">
        <f>'[1]TCE - ANEXO III - Preencher'!E25</f>
        <v>LUCAS FISCHER VALENÇA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3222-05</v>
      </c>
      <c r="G16" s="14">
        <f>IF('[1]TCE - ANEXO III - Preencher'!H25="","",'[1]TCE - ANEXO III - Preencher'!H25)</f>
        <v>44562</v>
      </c>
      <c r="H16" s="15">
        <f>'[1]TCE - ANEXO III - Preencher'!I25</f>
        <v>0</v>
      </c>
      <c r="I16" s="15">
        <f>'[1]TCE - ANEXO III - Preencher'!J25</f>
        <v>464.57</v>
      </c>
      <c r="J16" s="15">
        <f>'[1]TCE - ANEXO III - Preencher'!K25</f>
        <v>0</v>
      </c>
      <c r="K16" s="16">
        <f>'[1]TCE - ANEXO III - Preencher'!L25</f>
        <v>88.39</v>
      </c>
      <c r="L16" s="16">
        <f>'[1]TCE - ANEXO III - Preencher'!M25</f>
        <v>2.75</v>
      </c>
      <c r="M16" s="16">
        <f t="shared" si="1"/>
        <v>85.64</v>
      </c>
      <c r="N16" s="16">
        <f>'[1]TCE - ANEXO III - Preencher'!O25</f>
        <v>7.91</v>
      </c>
      <c r="O16" s="16">
        <f>'[1]TCE - ANEXO III - Preencher'!P25</f>
        <v>1.23</v>
      </c>
      <c r="P16" s="17">
        <f t="shared" si="2"/>
        <v>6.68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556.89</v>
      </c>
    </row>
    <row r="17" spans="1:28" s="4" customFormat="1" x14ac:dyDescent="0.2">
      <c r="A17" s="9">
        <f>IFERROR(VLOOKUP(B17,'[1]DADOS (OCULTAR)'!$P$3:$R$91,3,0),"")</f>
        <v>10583920000303</v>
      </c>
      <c r="B17" s="10" t="str">
        <f>'[1]TCE - ANEXO III - Preencher'!C26</f>
        <v>UPA CURADO (COVID-19)</v>
      </c>
      <c r="C17" s="11"/>
      <c r="D17" s="12" t="str">
        <f>'[1]TCE - ANEXO III - Preencher'!E26</f>
        <v>MARIANNA BRITO LUNA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2251-25</v>
      </c>
      <c r="G17" s="14">
        <f>IF('[1]TCE - ANEXO III - Preencher'!H26="","",'[1]TCE - ANEXO III - Preencher'!H26)</f>
        <v>44562</v>
      </c>
      <c r="H17" s="15">
        <f>'[1]TCE - ANEXO III - Preencher'!I26</f>
        <v>0</v>
      </c>
      <c r="I17" s="15">
        <f>'[1]TCE - ANEXO III - Preencher'!J26</f>
        <v>178.25</v>
      </c>
      <c r="J17" s="15">
        <f>'[1]TCE - ANEXO III - Preencher'!K26</f>
        <v>0</v>
      </c>
      <c r="K17" s="16">
        <f>'[1]TCE - ANEXO III - Preencher'!L26</f>
        <v>88.39</v>
      </c>
      <c r="L17" s="16">
        <f>'[1]TCE - ANEXO III - Preencher'!M26</f>
        <v>14.09</v>
      </c>
      <c r="M17" s="16">
        <f t="shared" si="1"/>
        <v>74.3</v>
      </c>
      <c r="N17" s="16">
        <f>'[1]TCE - ANEXO III - Preencher'!O26</f>
        <v>7.91</v>
      </c>
      <c r="O17" s="16">
        <f>'[1]TCE - ANEXO III - Preencher'!P26</f>
        <v>0</v>
      </c>
      <c r="P17" s="17">
        <f t="shared" si="2"/>
        <v>7.91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260.46000000000004</v>
      </c>
    </row>
    <row r="18" spans="1:28" s="4" customFormat="1" x14ac:dyDescent="0.2">
      <c r="A18" s="9">
        <f>IFERROR(VLOOKUP(B18,'[1]DADOS (OCULTAR)'!$P$3:$R$91,3,0),"")</f>
        <v>10583920000303</v>
      </c>
      <c r="B18" s="10" t="str">
        <f>'[1]TCE - ANEXO III - Preencher'!C27</f>
        <v>UPA CURADO (COVID-19)</v>
      </c>
      <c r="C18" s="11"/>
      <c r="D18" s="12" t="str">
        <f>'[1]TCE - ANEXO III - Preencher'!E27</f>
        <v>NATHALIA TORRES BRAZ</v>
      </c>
      <c r="E18" s="10" t="str">
        <f>IF('[1]TCE - ANEXO III - Preencher'!F27="4 - Assistência Odontológica","2 - Outros Profissionais da Saúde",'[1]TCE - ANEXO III - Preencher'!F27)</f>
        <v>1 - Médico</v>
      </c>
      <c r="F18" s="13" t="str">
        <f>'[1]TCE - ANEXO III - Preencher'!G27</f>
        <v>3222-05</v>
      </c>
      <c r="G18" s="14">
        <f>IF('[1]TCE - ANEXO III - Preencher'!H27="","",'[1]TCE - ANEXO III - Preencher'!H27)</f>
        <v>44562</v>
      </c>
      <c r="H18" s="15">
        <f>'[1]TCE - ANEXO III - Preencher'!I27</f>
        <v>0</v>
      </c>
      <c r="I18" s="15">
        <f>'[1]TCE - ANEXO III - Preencher'!J27</f>
        <v>364.37</v>
      </c>
      <c r="J18" s="15">
        <f>'[1]TCE - ANEXO III - Preencher'!K27</f>
        <v>0</v>
      </c>
      <c r="K18" s="16">
        <f>'[1]TCE - ANEXO III - Preencher'!L27</f>
        <v>88.39</v>
      </c>
      <c r="L18" s="16">
        <f>'[1]TCE - ANEXO III - Preencher'!M27</f>
        <v>2.75</v>
      </c>
      <c r="M18" s="16">
        <f t="shared" si="1"/>
        <v>85.64</v>
      </c>
      <c r="N18" s="16">
        <f>'[1]TCE - ANEXO III - Preencher'!O27</f>
        <v>0</v>
      </c>
      <c r="O18" s="16">
        <f>'[1]TCE - ANEXO III - Preencher'!P27</f>
        <v>1.23</v>
      </c>
      <c r="P18" s="17">
        <f t="shared" si="2"/>
        <v>-1.23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448.78</v>
      </c>
    </row>
    <row r="19" spans="1:28" s="4" customFormat="1" x14ac:dyDescent="0.2">
      <c r="A19" s="9">
        <f>IFERROR(VLOOKUP(B19,'[1]DADOS (OCULTAR)'!$P$3:$R$91,3,0),"")</f>
        <v>10583920000303</v>
      </c>
      <c r="B19" s="10" t="str">
        <f>'[1]TCE - ANEXO III - Preencher'!C28</f>
        <v>UPA CURADO (COVID-19)</v>
      </c>
      <c r="C19" s="11"/>
      <c r="D19" s="12" t="str">
        <f>'[1]TCE - ANEXO III - Preencher'!E28</f>
        <v>ROBSON DA SILVA SOUZA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2251-25</v>
      </c>
      <c r="G19" s="14">
        <f>IF('[1]TCE - ANEXO III - Preencher'!H28="","",'[1]TCE - ANEXO III - Preencher'!H28)</f>
        <v>44562</v>
      </c>
      <c r="H19" s="15">
        <f>'[1]TCE - ANEXO III - Preencher'!I28</f>
        <v>0</v>
      </c>
      <c r="I19" s="15">
        <f>'[1]TCE - ANEXO III - Preencher'!J28</f>
        <v>250.51</v>
      </c>
      <c r="J19" s="15">
        <f>'[1]TCE - ANEXO III - Preencher'!K28</f>
        <v>0</v>
      </c>
      <c r="K19" s="16">
        <f>'[1]TCE - ANEXO III - Preencher'!L28</f>
        <v>88.39</v>
      </c>
      <c r="L19" s="16">
        <f>'[1]TCE - ANEXO III - Preencher'!M28</f>
        <v>14.09</v>
      </c>
      <c r="M19" s="16">
        <f t="shared" si="1"/>
        <v>74.3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77.58</v>
      </c>
      <c r="R19" s="16">
        <f>'[1]TCE - ANEXO III - Preencher'!S28</f>
        <v>0</v>
      </c>
      <c r="S19" s="17">
        <f t="shared" si="3"/>
        <v>77.58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402.39</v>
      </c>
    </row>
    <row r="20" spans="1:28" s="4" customFormat="1" x14ac:dyDescent="0.2">
      <c r="A20" s="9">
        <f>IFERROR(VLOOKUP(B20,'[1]DADOS (OCULTAR)'!$P$3:$R$91,3,0),"")</f>
        <v>10583920000303</v>
      </c>
      <c r="B20" s="10" t="str">
        <f>'[1]TCE - ANEXO III - Preencher'!C29</f>
        <v>UPA CURADO (COVID-19)</v>
      </c>
      <c r="C20" s="11"/>
      <c r="D20" s="12" t="str">
        <f>'[1]TCE - ANEXO III - Preencher'!E29</f>
        <v>SARA BEATRIZ ALVES DE SANTANA</v>
      </c>
      <c r="E20" s="10" t="str">
        <f>IF('[1]TCE - ANEXO III - Preencher'!F29="4 - Assistência Odontológica","2 - Outros Profissionais da Saúde",'[1]TCE - ANEXO III - Preencher'!F29)</f>
        <v>1 - Médico</v>
      </c>
      <c r="F20" s="13" t="str">
        <f>'[1]TCE - ANEXO III - Preencher'!G29</f>
        <v>3222-05</v>
      </c>
      <c r="G20" s="14">
        <f>IF('[1]TCE - ANEXO III - Preencher'!H29="","",'[1]TCE - ANEXO III - Preencher'!H29)</f>
        <v>44562</v>
      </c>
      <c r="H20" s="15">
        <f>'[1]TCE - ANEXO III - Preencher'!I29</f>
        <v>0</v>
      </c>
      <c r="I20" s="15">
        <f>'[1]TCE - ANEXO III - Preencher'!J29</f>
        <v>364.37</v>
      </c>
      <c r="J20" s="15">
        <f>'[1]TCE - ANEXO III - Preencher'!K29</f>
        <v>0</v>
      </c>
      <c r="K20" s="16">
        <f>'[1]TCE - ANEXO III - Preencher'!L29</f>
        <v>88.39</v>
      </c>
      <c r="L20" s="16">
        <f>'[1]TCE - ANEXO III - Preencher'!M29</f>
        <v>2.76</v>
      </c>
      <c r="M20" s="16">
        <f t="shared" si="1"/>
        <v>85.63</v>
      </c>
      <c r="N20" s="16">
        <f>'[1]TCE - ANEXO III - Preencher'!O29</f>
        <v>7.91</v>
      </c>
      <c r="O20" s="16">
        <f>'[1]TCE - ANEXO III - Preencher'!P29</f>
        <v>1.23</v>
      </c>
      <c r="P20" s="17">
        <f t="shared" si="2"/>
        <v>6.68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456.68</v>
      </c>
    </row>
    <row r="21" spans="1:28" s="4" customFormat="1" x14ac:dyDescent="0.2">
      <c r="A21" s="9">
        <f>IFERROR(VLOOKUP(B21,'[1]DADOS (OCULTAR)'!$P$3:$R$91,3,0),"")</f>
        <v>10583920000303</v>
      </c>
      <c r="B21" s="10" t="str">
        <f>'[1]TCE - ANEXO III - Preencher'!C30</f>
        <v>UPA CURADO (COVID-19)</v>
      </c>
      <c r="C21" s="11"/>
      <c r="D21" s="12" t="str">
        <f>'[1]TCE - ANEXO III - Preencher'!E30</f>
        <v>WELLIANY BISPO DE SANTANA</v>
      </c>
      <c r="E21" s="10" t="str">
        <f>IF('[1]TCE - ANEXO III - Preencher'!F30="4 - Assistência Odontológica","2 - Outros Profissionais da Saúde",'[1]TCE - ANEXO III - Preencher'!F30)</f>
        <v>1 - Médico</v>
      </c>
      <c r="F21" s="13" t="str">
        <f>'[1]TCE - ANEXO III - Preencher'!G30</f>
        <v>3222-05</v>
      </c>
      <c r="G21" s="14">
        <f>IF('[1]TCE - ANEXO III - Preencher'!H30="","",'[1]TCE - ANEXO III - Preencher'!H30)</f>
        <v>44562</v>
      </c>
      <c r="H21" s="15">
        <f>'[1]TCE - ANEXO III - Preencher'!I30</f>
        <v>0</v>
      </c>
      <c r="I21" s="15">
        <f>'[1]TCE - ANEXO III - Preencher'!J30</f>
        <v>1432.01</v>
      </c>
      <c r="J21" s="15">
        <f>'[1]TCE - ANEXO III - Preencher'!K30</f>
        <v>0</v>
      </c>
      <c r="K21" s="16">
        <f>'[1]TCE - ANEXO III - Preencher'!L30</f>
        <v>88.48</v>
      </c>
      <c r="L21" s="16">
        <f>'[1]TCE - ANEXO III - Preencher'!M30</f>
        <v>2.7589999999999999</v>
      </c>
      <c r="M21" s="16">
        <f t="shared" si="1"/>
        <v>85.721000000000004</v>
      </c>
      <c r="N21" s="16">
        <f>'[1]TCE - ANEXO III - Preencher'!O30</f>
        <v>7.91</v>
      </c>
      <c r="O21" s="16">
        <f>'[1]TCE - ANEXO III - Preencher'!P30</f>
        <v>1.23</v>
      </c>
      <c r="P21" s="17">
        <f t="shared" si="2"/>
        <v>6.68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1524.4110000000001</v>
      </c>
    </row>
    <row r="22" spans="1:28" s="4" customFormat="1" x14ac:dyDescent="0.2">
      <c r="A22" s="9" t="str">
        <f>IFERROR(VLOOKUP(B22,'[1]DADOS (OCULTAR)'!$P$3:$R$91,3,0),"")</f>
        <v/>
      </c>
      <c r="B22" s="10">
        <f>'[1]TCE - ANEXO III - Preencher'!C31</f>
        <v>0</v>
      </c>
      <c r="C22" s="11"/>
      <c r="D22" s="12">
        <f>'[1]TCE - ANEXO III - Preencher'!E31</f>
        <v>0</v>
      </c>
      <c r="E22" s="10">
        <f>IF('[1]TCE - ANEXO III - Preencher'!F31="4 - Assistência Odontológica","2 - Outros Profissionais da Saúde",'[1]TCE - ANEXO III - Preencher'!F31)</f>
        <v>0</v>
      </c>
      <c r="F22" s="13">
        <f>'[1]TCE - ANEXO III - Preencher'!G31</f>
        <v>0</v>
      </c>
      <c r="G22" s="14" t="str">
        <f>IF('[1]TCE - ANEXO III - Preencher'!H31="","",'[1]TCE - ANEXO III - Preencher'!H31)</f>
        <v/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0</v>
      </c>
    </row>
    <row r="23" spans="1:28" s="4" customFormat="1" x14ac:dyDescent="0.2">
      <c r="A23" s="9" t="str">
        <f>IFERROR(VLOOKUP(B23,'[1]DADOS (OCULTAR)'!$P$3:$R$91,3,0),"")</f>
        <v/>
      </c>
      <c r="B23" s="10">
        <f>'[1]TCE - ANEXO III - Preencher'!C32</f>
        <v>0</v>
      </c>
      <c r="C23" s="11"/>
      <c r="D23" s="12">
        <f>'[1]TCE - ANEXO III - Preencher'!E32</f>
        <v>0</v>
      </c>
      <c r="E23" s="10">
        <f>IF('[1]TCE - ANEXO III - Preencher'!F32="4 - Assistência Odontológica","2 - Outros Profissionais da Saúde",'[1]TCE - ANEXO III - Preencher'!F32)</f>
        <v>0</v>
      </c>
      <c r="F23" s="13">
        <f>'[1]TCE - ANEXO III - Preencher'!G32</f>
        <v>0</v>
      </c>
      <c r="G23" s="14" t="str">
        <f>IF('[1]TCE - ANEXO III - Preencher'!H32="","",'[1]TCE - ANEXO III - Preencher'!H32)</f>
        <v/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0</v>
      </c>
    </row>
    <row r="24" spans="1:28" s="4" customFormat="1" x14ac:dyDescent="0.2">
      <c r="A24" s="9" t="str">
        <f>IFERROR(VLOOKUP(B24,'[1]DADOS (OCULTAR)'!$P$3:$R$91,3,0),"")</f>
        <v/>
      </c>
      <c r="B24" s="10">
        <f>'[1]TCE - ANEXO III - Preencher'!C33</f>
        <v>0</v>
      </c>
      <c r="C24" s="11"/>
      <c r="D24" s="12">
        <f>'[1]TCE - ANEXO III - Preencher'!E33</f>
        <v>0</v>
      </c>
      <c r="E24" s="10">
        <f>IF('[1]TCE - ANEXO III - Preencher'!F33="4 - Assistência Odontológica","2 - Outros Profissionais da Saúde",'[1]TCE - ANEXO III - Preencher'!F33)</f>
        <v>0</v>
      </c>
      <c r="F24" s="13">
        <f>'[1]TCE - ANEXO III - Preencher'!G33</f>
        <v>0</v>
      </c>
      <c r="G24" s="14" t="str">
        <f>IF('[1]TCE - ANEXO III - Preencher'!H33="","",'[1]TCE - ANEXO III - Preencher'!H33)</f>
        <v/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0</v>
      </c>
    </row>
    <row r="25" spans="1:28" s="4" customFormat="1" x14ac:dyDescent="0.2">
      <c r="A25" s="9" t="str">
        <f>IFERROR(VLOOKUP(B25,'[1]DADOS (OCULTAR)'!$P$3:$R$91,3,0),"")</f>
        <v/>
      </c>
      <c r="B25" s="10">
        <f>'[1]TCE - ANEXO III - Preencher'!C34</f>
        <v>0</v>
      </c>
      <c r="C25" s="11"/>
      <c r="D25" s="12">
        <f>'[1]TCE - ANEXO III - Preencher'!E34</f>
        <v>0</v>
      </c>
      <c r="E25" s="10">
        <f>IF('[1]TCE - ANEXO III - Preencher'!F34="4 - Assistência Odontológica","2 - Outros Profissionais da Saúde",'[1]TCE - ANEXO III - Preencher'!F34)</f>
        <v>0</v>
      </c>
      <c r="F25" s="13">
        <f>'[1]TCE - ANEXO III - Preencher'!G34</f>
        <v>0</v>
      </c>
      <c r="G25" s="14" t="str">
        <f>IF('[1]TCE - ANEXO III - Preencher'!H34="","",'[1]TCE - ANEXO III - Preencher'!H34)</f>
        <v/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0</v>
      </c>
    </row>
    <row r="26" spans="1:28" s="4" customFormat="1" x14ac:dyDescent="0.2">
      <c r="A26" s="9" t="str">
        <f>IFERROR(VLOOKUP(B26,'[1]DADOS (OCULTAR)'!$P$3:$R$91,3,0),"")</f>
        <v/>
      </c>
      <c r="B26" s="10">
        <f>'[1]TCE - ANEXO III - Preencher'!C35</f>
        <v>0</v>
      </c>
      <c r="C26" s="11"/>
      <c r="D26" s="12">
        <f>'[1]TCE - ANEXO III - Preencher'!E35</f>
        <v>0</v>
      </c>
      <c r="E26" s="10">
        <f>IF('[1]TCE - ANEXO III - Preencher'!F35="4 - Assistência Odontológica","2 - Outros Profissionais da Saúde",'[1]TCE - ANEXO III - Preencher'!F35)</f>
        <v>0</v>
      </c>
      <c r="F26" s="13">
        <f>'[1]TCE - ANEXO III - Preencher'!G35</f>
        <v>0</v>
      </c>
      <c r="G26" s="14" t="str">
        <f>IF('[1]TCE - ANEXO III - Preencher'!H35="","",'[1]TCE - ANEXO III - Preencher'!H35)</f>
        <v/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0</v>
      </c>
    </row>
    <row r="27" spans="1:28" s="4" customFormat="1" x14ac:dyDescent="0.2">
      <c r="A27" s="9" t="str">
        <f>IFERROR(VLOOKUP(B27,'[1]DADOS (OCULTAR)'!$P$3:$R$91,3,0),"")</f>
        <v/>
      </c>
      <c r="B27" s="10">
        <f>'[1]TCE - ANEXO III - Preencher'!C36</f>
        <v>0</v>
      </c>
      <c r="C27" s="11"/>
      <c r="D27" s="12">
        <f>'[1]TCE - ANEXO III - Preencher'!E36</f>
        <v>0</v>
      </c>
      <c r="E27" s="10">
        <f>IF('[1]TCE - ANEXO III - Preencher'!F36="4 - Assistência Odontológica","2 - Outros Profissionais da Saúde",'[1]TCE - ANEXO III - Preencher'!F36)</f>
        <v>0</v>
      </c>
      <c r="F27" s="13">
        <f>'[1]TCE - ANEXO III - Preencher'!G36</f>
        <v>0</v>
      </c>
      <c r="G27" s="14" t="str">
        <f>IF('[1]TCE - ANEXO III - Preencher'!H36="","",'[1]TCE - ANEXO III - Preencher'!H36)</f>
        <v/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0</v>
      </c>
    </row>
    <row r="28" spans="1:28" s="4" customFormat="1" x14ac:dyDescent="0.2">
      <c r="A28" s="9" t="str">
        <f>IFERROR(VLOOKUP(B28,'[1]DADOS (OCULTAR)'!$P$3:$R$91,3,0),"")</f>
        <v/>
      </c>
      <c r="B28" s="10">
        <f>'[1]TCE - ANEXO III - Preencher'!C37</f>
        <v>0</v>
      </c>
      <c r="C28" s="11"/>
      <c r="D28" s="12">
        <f>'[1]TCE - ANEXO III - Preencher'!E37</f>
        <v>0</v>
      </c>
      <c r="E28" s="10">
        <f>IF('[1]TCE - ANEXO III - Preencher'!F37="4 - Assistência Odontológica","2 - Outros Profissionais da Saúde",'[1]TCE - ANEXO III - Preencher'!F37)</f>
        <v>0</v>
      </c>
      <c r="F28" s="13">
        <f>'[1]TCE - ANEXO III - Preencher'!G37</f>
        <v>0</v>
      </c>
      <c r="G28" s="14" t="str">
        <f>IF('[1]TCE - ANEXO III - Preencher'!H37="","",'[1]TCE - ANEXO III - Preencher'!H37)</f>
        <v/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0</v>
      </c>
    </row>
    <row r="29" spans="1:28" s="4" customFormat="1" x14ac:dyDescent="0.2">
      <c r="A29" s="9" t="str">
        <f>IFERROR(VLOOKUP(B29,'[1]DADOS (OCULTAR)'!$P$3:$R$91,3,0),"")</f>
        <v/>
      </c>
      <c r="B29" s="10">
        <f>'[1]TCE - ANEXO III - Preencher'!C38</f>
        <v>0</v>
      </c>
      <c r="C29" s="11"/>
      <c r="D29" s="12">
        <f>'[1]TCE - ANEXO III - Preencher'!E38</f>
        <v>0</v>
      </c>
      <c r="E29" s="10">
        <f>IF('[1]TCE - ANEXO III - Preencher'!F38="4 - Assistência Odontológica","2 - Outros Profissionais da Saúde",'[1]TCE - ANEXO III - Preencher'!F38)</f>
        <v>0</v>
      </c>
      <c r="F29" s="13">
        <f>'[1]TCE - ANEXO III - Preencher'!G38</f>
        <v>0</v>
      </c>
      <c r="G29" s="14" t="str">
        <f>IF('[1]TCE - ANEXO III - Preencher'!H38="","",'[1]TCE - ANEXO III - Preencher'!H38)</f>
        <v/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0</v>
      </c>
    </row>
    <row r="30" spans="1:28" s="4" customFormat="1" x14ac:dyDescent="0.2">
      <c r="A30" s="9" t="str">
        <f>IFERROR(VLOOKUP(B30,'[1]DADOS (OCULTAR)'!$P$3:$R$91,3,0),"")</f>
        <v/>
      </c>
      <c r="B30" s="10">
        <f>'[1]TCE - ANEXO III - Preencher'!C39</f>
        <v>0</v>
      </c>
      <c r="C30" s="11"/>
      <c r="D30" s="12">
        <f>'[1]TCE - ANEXO III - Preencher'!E39</f>
        <v>0</v>
      </c>
      <c r="E30" s="10">
        <f>IF('[1]TCE - ANEXO III - Preencher'!F39="4 - Assistência Odontológica","2 - Outros Profissionais da Saúde",'[1]TCE - ANEXO III - Preencher'!F39)</f>
        <v>0</v>
      </c>
      <c r="F30" s="13">
        <f>'[1]TCE - ANEXO III - Preencher'!G39</f>
        <v>0</v>
      </c>
      <c r="G30" s="14" t="str">
        <f>IF('[1]TCE - ANEXO III - Preencher'!H39="","",'[1]TCE - ANEXO III - Preencher'!H39)</f>
        <v/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0</v>
      </c>
    </row>
    <row r="31" spans="1:28" s="4" customFormat="1" x14ac:dyDescent="0.2">
      <c r="A31" s="9" t="str">
        <f>IFERROR(VLOOKUP(B31,'[1]DADOS (OCULTAR)'!$P$3:$R$91,3,0),"")</f>
        <v/>
      </c>
      <c r="B31" s="10">
        <f>'[1]TCE - ANEXO III - Preencher'!C40</f>
        <v>0</v>
      </c>
      <c r="C31" s="11"/>
      <c r="D31" s="12">
        <f>'[1]TCE - ANEXO III - Preencher'!E40</f>
        <v>0</v>
      </c>
      <c r="E31" s="10">
        <f>IF('[1]TCE - ANEXO III - Preencher'!F40="4 - Assistência Odontológica","2 - Outros Profissionais da Saúde",'[1]TCE - ANEXO III - Preencher'!F40)</f>
        <v>0</v>
      </c>
      <c r="F31" s="13">
        <f>'[1]TCE - ANEXO III - Preencher'!G40</f>
        <v>0</v>
      </c>
      <c r="G31" s="14" t="str">
        <f>IF('[1]TCE - ANEXO III - Preencher'!H40="","",'[1]TCE - ANEXO III - Preencher'!H40)</f>
        <v/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0</v>
      </c>
    </row>
    <row r="32" spans="1:28" s="4" customFormat="1" x14ac:dyDescent="0.2">
      <c r="A32" s="9" t="str">
        <f>IFERROR(VLOOKUP(B32,'[1]DADOS (OCULTAR)'!$P$3:$R$91,3,0),"")</f>
        <v/>
      </c>
      <c r="B32" s="10">
        <f>'[1]TCE - ANEXO III - Preencher'!C41</f>
        <v>0</v>
      </c>
      <c r="C32" s="11"/>
      <c r="D32" s="12">
        <f>'[1]TCE - ANEXO III - Preencher'!E41</f>
        <v>0</v>
      </c>
      <c r="E32" s="10">
        <f>IF('[1]TCE - ANEXO III - Preencher'!F41="4 - Assistência Odontológica","2 - Outros Profissionais da Saúde",'[1]TCE - ANEXO III - Preencher'!F41)</f>
        <v>0</v>
      </c>
      <c r="F32" s="13">
        <f>'[1]TCE - ANEXO III - Preencher'!G41</f>
        <v>0</v>
      </c>
      <c r="G32" s="14" t="str">
        <f>IF('[1]TCE - ANEXO III - Preencher'!H41="","",'[1]TCE - ANEXO III - Preencher'!H41)</f>
        <v/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0</v>
      </c>
    </row>
    <row r="33" spans="1:28" s="4" customFormat="1" x14ac:dyDescent="0.2">
      <c r="A33" s="9" t="str">
        <f>IFERROR(VLOOKUP(B33,'[1]DADOS (OCULTAR)'!$P$3:$R$91,3,0),"")</f>
        <v/>
      </c>
      <c r="B33" s="10">
        <f>'[1]TCE - ANEXO III - Preencher'!C42</f>
        <v>0</v>
      </c>
      <c r="C33" s="11"/>
      <c r="D33" s="12">
        <f>'[1]TCE - ANEXO III - Preencher'!E42</f>
        <v>0</v>
      </c>
      <c r="E33" s="10">
        <f>IF('[1]TCE - ANEXO III - Preencher'!F42="4 - Assistência Odontológica","2 - Outros Profissionais da Saúde",'[1]TCE - ANEXO III - Preencher'!F42)</f>
        <v>0</v>
      </c>
      <c r="F33" s="13">
        <f>'[1]TCE - ANEXO III - Preencher'!G42</f>
        <v>0</v>
      </c>
      <c r="G33" s="14" t="str">
        <f>IF('[1]TCE - ANEXO III - Preencher'!H42="","",'[1]TCE - ANEXO III - Preencher'!H42)</f>
        <v/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0</v>
      </c>
    </row>
    <row r="34" spans="1:28" s="4" customFormat="1" x14ac:dyDescent="0.2">
      <c r="A34" s="9" t="str">
        <f>IFERROR(VLOOKUP(B34,'[1]DADOS (OCULTAR)'!$P$3:$R$91,3,0),"")</f>
        <v/>
      </c>
      <c r="B34" s="10">
        <f>'[1]TCE - ANEXO III - Preencher'!C43</f>
        <v>0</v>
      </c>
      <c r="C34" s="11"/>
      <c r="D34" s="12">
        <f>'[1]TCE - ANEXO III - Preencher'!E43</f>
        <v>0</v>
      </c>
      <c r="E34" s="10">
        <f>IF('[1]TCE - ANEXO III - Preencher'!F43="4 - Assistência Odontológica","2 - Outros Profissionais da Saúde",'[1]TCE - ANEXO III - Preencher'!F43)</f>
        <v>0</v>
      </c>
      <c r="F34" s="13">
        <f>'[1]TCE - ANEXO III - Preencher'!G43</f>
        <v>0</v>
      </c>
      <c r="G34" s="14" t="str">
        <f>IF('[1]TCE - ANEXO III - Preencher'!H43="","",'[1]TCE - ANEXO III - Preencher'!H43)</f>
        <v/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0</v>
      </c>
    </row>
    <row r="35" spans="1:28" s="4" customFormat="1" x14ac:dyDescent="0.2">
      <c r="A35" s="9" t="str">
        <f>IFERROR(VLOOKUP(B35,'[1]DADOS (OCULTAR)'!$P$3:$R$91,3,0),"")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>
        <f>IF('[1]TCE - ANEXO III - Preencher'!F44="4 - Assistência Odontológica","2 - Outros Profissionais da Saúde",'[1]TCE - ANEXO III - Preencher'!F44)</f>
        <v>0</v>
      </c>
      <c r="F35" s="13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0</v>
      </c>
    </row>
    <row r="36" spans="1:28" s="4" customFormat="1" x14ac:dyDescent="0.2">
      <c r="A36" s="9" t="str">
        <f>IFERROR(VLOOKUP(B36,'[1]DADOS (OCULTAR)'!$P$3:$R$91,3,0),"")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III - Preencher'!F45)</f>
        <v>0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0</v>
      </c>
    </row>
    <row r="37" spans="1:28" s="4" customFormat="1" x14ac:dyDescent="0.2">
      <c r="A37" s="9" t="str">
        <f>IFERROR(VLOOKUP(B37,'[1]DADOS (OCULTAR)'!$P$3:$R$91,3,0),"")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III - Preencher'!F46)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0</v>
      </c>
    </row>
    <row r="38" spans="1:28" s="4" customFormat="1" x14ac:dyDescent="0.2">
      <c r="A38" s="9" t="str">
        <f>IFERROR(VLOOKUP(B38,'[1]DADOS (OCULTAR)'!$P$3:$R$91,3,0),"")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III - Preencher'!F47)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0</v>
      </c>
    </row>
    <row r="39" spans="1:28" s="4" customFormat="1" x14ac:dyDescent="0.2">
      <c r="A39" s="9" t="str">
        <f>IFERROR(VLOOKUP(B39,'[1]DADOS (OCULTAR)'!$P$3:$R$91,3,0),"")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0</v>
      </c>
    </row>
    <row r="40" spans="1:28" s="4" customFormat="1" x14ac:dyDescent="0.2">
      <c r="A40" s="9" t="str">
        <f>IFERROR(VLOOKUP(B40,'[1]DADOS (OCULTAR)'!$P$3:$R$91,3,0),"")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0</v>
      </c>
    </row>
    <row r="41" spans="1:28" s="4" customFormat="1" x14ac:dyDescent="0.2">
      <c r="A41" s="9" t="str">
        <f>IFERROR(VLOOKUP(B41,'[1]DADOS (OCULTAR)'!$P$3:$R$91,3,0),"")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 x14ac:dyDescent="0.2">
      <c r="A42" s="9" t="str">
        <f>IFERROR(VLOOKUP(B42,'[1]DADOS (OCULTAR)'!$P$3:$R$91,3,0),"")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0</v>
      </c>
    </row>
    <row r="43" spans="1:28" s="4" customFormat="1" x14ac:dyDescent="0.2">
      <c r="A43" s="9" t="str">
        <f>IFERROR(VLOOKUP(B43,'[1]DADOS (OCULTAR)'!$P$3:$R$91,3,0),"")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 x14ac:dyDescent="0.2">
      <c r="A44" s="9" t="str">
        <f>IFERROR(VLOOKUP(B44,'[1]DADOS (OCULTAR)'!$P$3:$R$91,3,0),"")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</v>
      </c>
    </row>
    <row r="45" spans="1:28" s="4" customFormat="1" x14ac:dyDescent="0.2">
      <c r="A45" s="9" t="str">
        <f>IFERROR(VLOOKUP(B45,'[1]DADOS (OCULTAR)'!$P$3:$R$91,3,0),"")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 x14ac:dyDescent="0.2">
      <c r="A46" s="9" t="str">
        <f>IFERROR(VLOOKUP(B46,'[1]DADOS (OCULTAR)'!$P$3:$R$91,3,0),"")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 x14ac:dyDescent="0.2">
      <c r="A47" s="9" t="str">
        <f>IFERROR(VLOOKUP(B47,'[1]DADOS (OCULTAR)'!$P$3:$R$91,3,0),"")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 x14ac:dyDescent="0.2">
      <c r="A48" s="9" t="str">
        <f>IFERROR(VLOOKUP(B48,'[1]DADOS (OCULTAR)'!$P$3:$R$91,3,0),"")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 x14ac:dyDescent="0.2">
      <c r="A49" s="9" t="str">
        <f>IFERROR(VLOOKUP(B49,'[1]DADOS (OCULTAR)'!$P$3:$R$91,3,0),"")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 x14ac:dyDescent="0.2">
      <c r="A50" s="9" t="str">
        <f>IFERROR(VLOOKUP(B50,'[1]DADOS (OCULTAR)'!$P$3:$R$91,3,0),"")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 t="str">
        <f>IFERROR(VLOOKUP(B51,'[1]DADOS (OCULTAR)'!$P$3:$R$91,3,0),"")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 t="str">
        <f>IFERROR(VLOOKUP(B52,'[1]DADOS (OCULTAR)'!$P$3:$R$91,3,0),"")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">
      <c r="A53" s="9" t="str">
        <f>IFERROR(VLOOKUP(B53,'[1]DADOS (OCULTAR)'!$P$3:$R$91,3,0),"")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(OCULTAR)'!$P$3:$R$91,3,0),"")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(OCULTAR)'!$P$3:$R$91,3,0),"")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(OCULTAR)'!$P$3:$R$91,3,0),"")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(OCULTAR)'!$P$3:$R$91,3,0),"")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(OCULTAR)'!$P$3:$R$91,3,0),"")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(OCULTAR)'!$P$3:$R$91,3,0),"")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(OCULTAR)'!$P$3:$R$91,3,0),"")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(OCULTAR)'!$P$3:$R$91,3,0),"")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(OCULTAR)'!$P$3:$R$91,3,0),"")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(OCULTAR)'!$P$3:$R$91,3,0),"")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(OCULTAR)'!$P$3:$R$91,3,0),"")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(OCULTAR)'!$P$3:$R$91,3,0),"")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(OCULTAR)'!$P$3:$R$91,3,0),"")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(OCULTAR)'!$P$3:$R$91,3,0),"")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(OCULTAR)'!$P$3:$R$91,3,0),"")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(OCULTAR)'!$P$3:$R$91,3,0),"")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(OCULTAR)'!$P$3:$R$91,3,0),"")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(OCULTAR)'!$P$3:$R$91,3,0),"")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(OCULTAR)'!$P$3:$R$91,3,0),"")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(OCULTAR)'!$P$3:$R$91,3,0),"")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(OCULTAR)'!$P$3:$R$91,3,0),"")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(OCULTAR)'!$P$3:$R$91,3,0),"")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(OCULTAR)'!$P$3:$R$91,3,0),"")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(OCULTAR)'!$P$3:$R$91,3,0),"")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(OCULTAR)'!$P$3:$R$91,3,0),"")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(OCULTAR)'!$P$3:$R$91,3,0),"")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(OCULTAR)'!$P$3:$R$91,3,0),"")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(OCULTAR)'!$P$3:$R$91,3,0),"")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(OCULTAR)'!$P$3:$R$91,3,0),"")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(OCULTAR)'!$P$3:$R$91,3,0),"")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(OCULTAR)'!$P$3:$R$91,3,0),"")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(OCULTAR)'!$P$3:$R$91,3,0),"")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(OCULTAR)'!$P$3:$R$91,3,0),"")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(OCULTAR)'!$P$3:$R$91,3,0),"")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(OCULTAR)'!$P$3:$R$91,3,0),"")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(OCULTAR)'!$P$3:$R$91,3,0),"")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(OCULTAR)'!$P$3:$R$91,3,0),"")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(OCULTAR)'!$P$3:$R$91,3,0),"")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(OCULTAR)'!$P$3:$R$91,3,0),"")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(OCULTAR)'!$P$3:$R$91,3,0),"")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(OCULTAR)'!$P$3:$R$91,3,0),"")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(OCULTAR)'!$P$3:$R$91,3,0),"")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(OCULTAR)'!$P$3:$R$91,3,0),"")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(OCULTAR)'!$P$3:$R$91,3,0),"")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(OCULTAR)'!$P$3:$R$91,3,0),"")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(OCULTAR)'!$P$3:$R$91,3,0),"")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(OCULTAR)'!$P$3:$R$91,3,0),"")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(OCULTAR)'!$P$3:$R$91,3,0),"")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(OCULTAR)'!$P$3:$R$91,3,0),"")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(OCULTAR)'!$P$3:$R$91,3,0),"")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(OCULTAR)'!$P$3:$R$91,3,0),"")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(OCULTAR)'!$P$3:$R$91,3,0),"")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(OCULTAR)'!$P$3:$R$91,3,0),"")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(OCULTAR)'!$P$3:$R$91,3,0),"")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(OCULTAR)'!$P$3:$R$91,3,0),"")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(OCULTAR)'!$P$3:$R$91,3,0),"")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(OCULTAR)'!$P$3:$R$91,3,0),"")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(OCULTAR)'!$P$3:$R$91,3,0),"")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(OCULTAR)'!$P$3:$R$91,3,0),"")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(OCULTAR)'!$P$3:$R$91,3,0),"")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(OCULTAR)'!$P$3:$R$91,3,0),"")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(OCULTAR)'!$P$3:$R$91,3,0),"")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(OCULTAR)'!$P$3:$R$91,3,0),"")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(OCULTAR)'!$P$3:$R$91,3,0),"")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(OCULTAR)'!$P$3:$R$91,3,0),"")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(OCULTAR)'!$P$3:$R$91,3,0),"")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(OCULTAR)'!$P$3:$R$91,3,0),"")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(OCULTAR)'!$P$3:$R$91,3,0),"")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(OCULTAR)'!$P$3:$R$91,3,0),"")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(OCULTAR)'!$P$3:$R$91,3,0),"")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(OCULTAR)'!$P$3:$R$91,3,0),"")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(OCULTAR)'!$P$3:$R$91,3,0),"")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(OCULTAR)'!$P$3:$R$91,3,0),"")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(OCULTAR)'!$P$3:$R$91,3,0),"")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(OCULTAR)'!$P$3:$R$91,3,0),"")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(OCULTAR)'!$P$3:$R$91,3,0),"")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(OCULTAR)'!$P$3:$R$91,3,0),"")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(OCULTAR)'!$P$3:$R$91,3,0),"")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(OCULTAR)'!$P$3:$R$91,3,0),"")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(OCULTAR)'!$P$3:$R$91,3,0),"")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(OCULTAR)'!$P$3:$R$91,3,0),"")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(OCULTAR)'!$P$3:$R$91,3,0),"")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(OCULTAR)'!$P$3:$R$91,3,0),"")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(OCULTAR)'!$P$3:$R$91,3,0),"")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(OCULTAR)'!$P$3:$R$91,3,0),"")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(OCULTAR)'!$P$3:$R$91,3,0),"")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(OCULTAR)'!$P$3:$R$91,3,0),"")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(OCULTAR)'!$P$3:$R$91,3,0),"")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(OCULTAR)'!$P$3:$R$91,3,0),"")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(OCULTAR)'!$P$3:$R$91,3,0),"")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(OCULTAR)'!$P$3:$R$91,3,0),"")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(OCULTAR)'!$P$3:$R$91,3,0),"")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(OCULTAR)'!$P$3:$R$91,3,0),"")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(OCULTAR)'!$P$3:$R$91,3,0),"")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(OCULTAR)'!$P$3:$R$91,3,0),"")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(OCULTAR)'!$P$3:$R$91,3,0),"")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(OCULTAR)'!$P$3:$R$91,3,0),"")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(OCULTAR)'!$P$3:$R$91,3,0),"")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(OCULTAR)'!$P$3:$R$91,3,0),"")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(OCULTAR)'!$P$3:$R$91,3,0),"")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(OCULTAR)'!$P$3:$R$91,3,0),"")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(OCULTAR)'!$P$3:$R$91,3,0),"")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(OCULTAR)'!$P$3:$R$91,3,0),"")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(OCULTAR)'!$P$3:$R$91,3,0),"")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(OCULTAR)'!$P$3:$R$91,3,0),"")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(OCULTAR)'!$P$3:$R$91,3,0),"")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(OCULTAR)'!$P$3:$R$91,3,0),"")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(OCULTAR)'!$P$3:$R$91,3,0),"")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(OCULTAR)'!$P$3:$R$91,3,0),"")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(OCULTAR)'!$P$3:$R$91,3,0),"")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(OCULTAR)'!$P$3:$R$91,3,0),"")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(OCULTAR)'!$P$3:$R$91,3,0),"")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(OCULTAR)'!$P$3:$R$91,3,0),"")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(OCULTAR)'!$P$3:$R$91,3,0),"")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(OCULTAR)'!$P$3:$R$91,3,0),"")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(OCULTAR)'!$P$3:$R$91,3,0),"")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(OCULTAR)'!$P$3:$R$91,3,0),"")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(OCULTAR)'!$P$3:$R$91,3,0),"")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(OCULTAR)'!$P$3:$R$91,3,0),"")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(OCULTAR)'!$P$3:$R$91,3,0),"")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(OCULTAR)'!$P$3:$R$91,3,0),"")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(OCULTAR)'!$P$3:$R$91,3,0),"")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(OCULTAR)'!$P$3:$R$91,3,0),"")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(OCULTAR)'!$P$3:$R$91,3,0),"")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(OCULTAR)'!$P$3:$R$91,3,0),"")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2022-03-08T13:32:40Z</dcterms:created>
  <dcterms:modified xsi:type="dcterms:W3CDTF">2022-03-08T13:32:56Z</dcterms:modified>
</cp:coreProperties>
</file>