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<sst xmlns="http://schemas.openxmlformats.org/spreadsheetml/2006/main" count="74" uniqueCount="45">
  <si>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</si>
  <si>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</si>
  <si>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</si>
  <si>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</si>
  <si>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</si>
  <si>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</si>
  <si>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</si>
  <si>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</si>
  <si>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</si>
  <si>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</si>
  <si>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BID COMERCIO E SERVICOS EM TECNOLOGIA DA INFORMACAO LTDA</t>
  </si>
  <si>
    <t xml:space="preserve">1º </t>
  </si>
  <si>
    <t>https://imip-sistemas.org.br/sistemas/_scriptcase_producao_v9/file/doc/portal_transparencia/contratos_fornecedores/5338/05020356000100a1.pdf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</si>
  <si>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</si>
  <si>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</si>
  <si>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</si>
  <si>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</si>
  <si>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INDETERMINADO</t>
  </si>
  <si>
    <t>https://imip-sistemas.org.br/sistemas/_scriptcase_producao_v9/file/doc/portal_transparencia/contratos_fornecedores/5664/04488986000141a1.pdf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</si>
  <si>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</si>
  <si>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</si>
  <si>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</si>
  <si>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</si>
  <si>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JOAO VICTOR DE A. CASSIMIRO E CIA ATIVIDADES MEDICA LTDA</t>
  </si>
  <si>
    <t>https://imip-sistemas.org.br/sistemas/_scriptcase_producao_v9/file/doc/portal_transparencia/contratos_fornecedores/5654/39885799000186a1.pdf</t>
  </si>
  <si>
    <t>MARINHO E CASTRO SERVIÇOS INTELIGENTES</t>
  </si>
  <si>
    <t>https://imip-sistemas.org.br/sistemas/_scriptcase_producao_v9/file/doc/portal_transparencia/contratos_fornecedores/5639/19786063000143A1.pdf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</si>
  <si>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</si>
  <si>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</si>
  <si>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</si>
  <si>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</si>
  <si>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</si>
  <si>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</si>
  <si>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</si>
  <si>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PHILIPS MEDICAL SYSTEMS LTDA</t>
  </si>
  <si>
    <t>2º</t>
  </si>
  <si>
    <t>https://imip-sistemas.org.br/sistemas/_scriptcase_producao_v9/file/doc/portal_transparencia/contratos_fornecedores/5651/58295213002383P.pdf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</si>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</sst>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19" fillId="0" borderId="0" applyBorder="0" applyProtection="0"/>
    <xf numFmtId="166" fontId="19" fillId="0" borderId="0" applyBorder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44" fontId="1" fillId="0" borderId="0" applyFont="0" applyFill="0" applyBorder="0" applyAlignment="0" applyProtection="0"/>
    <xf numFmtId="166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169" fontId="20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43" fontId="20" fillId="0" borderId="0" applyBorder="0" applyAlignment="0" applyProtection="0"/>
    <xf numFmtId="169" fontId="22" fillId="0" borderId="0" applyBorder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9" fontId="22" fillId="0" borderId="0" applyBorder="0" applyProtection="0"/>
    <xf numFmtId="169" fontId="20" fillId="0" borderId="0" applyBorder="0" applyProtection="0"/>
    <xf numFmtId="169" fontId="22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S%20-%20despesas%20gerais%20-%202023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5020356000100</v>
      </c>
      <c r="D2" s="6" t="s">
        <v>10</v>
      </c>
      <c r="E2" s="7" t="s">
        <v>11</v>
      </c>
      <c r="F2" s="8">
        <v>44833</v>
      </c>
      <c r="G2" s="8">
        <v>44923</v>
      </c>
      <c r="H2" s="9">
        <v>1018.08</v>
      </c>
      <c r="I2" s="6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24801362000140</v>
      </c>
      <c r="D3" s="6" t="s">
        <v>13</v>
      </c>
      <c r="E3" s="7" t="s">
        <v>11</v>
      </c>
      <c r="F3" s="8">
        <v>44866</v>
      </c>
      <c r="G3" s="8">
        <v>44923</v>
      </c>
      <c r="H3" s="9">
        <v>8444.65</v>
      </c>
      <c r="I3" s="6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4488986000141</v>
      </c>
      <c r="D4" s="6" t="s">
        <v>15</v>
      </c>
      <c r="E4" s="7" t="s">
        <v>11</v>
      </c>
      <c r="F4" s="8">
        <v>44833</v>
      </c>
      <c r="G4" s="8">
        <v>44923</v>
      </c>
      <c r="H4" s="9">
        <v>4282.3</v>
      </c>
      <c r="I4" s="6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4488986000141</v>
      </c>
      <c r="D5" s="6" t="s">
        <v>15</v>
      </c>
      <c r="E5" s="7" t="s">
        <v>11</v>
      </c>
      <c r="F5" s="8">
        <v>44929</v>
      </c>
      <c r="G5" s="8" t="s">
        <v>17</v>
      </c>
      <c r="H5" s="9">
        <v>7476</v>
      </c>
      <c r="I5" s="6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9014387000100</v>
      </c>
      <c r="D6" s="6" t="s">
        <v>19</v>
      </c>
      <c r="E6" s="7" t="s">
        <v>11</v>
      </c>
      <c r="F6" s="8">
        <v>44866</v>
      </c>
      <c r="G6" s="8">
        <v>44923</v>
      </c>
      <c r="H6" s="9">
        <v>921</v>
      </c>
      <c r="I6" s="6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1545203000126</v>
      </c>
      <c r="D7" s="6" t="s">
        <v>21</v>
      </c>
      <c r="E7" s="7" t="s">
        <v>11</v>
      </c>
      <c r="F7" s="8">
        <v>44833</v>
      </c>
      <c r="G7" s="8">
        <v>44923</v>
      </c>
      <c r="H7" s="9">
        <v>3225</v>
      </c>
      <c r="I7" s="6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39885799000186</v>
      </c>
      <c r="D8" s="6" t="s">
        <v>23</v>
      </c>
      <c r="E8" s="7" t="s">
        <v>11</v>
      </c>
      <c r="F8" s="8">
        <v>44925</v>
      </c>
      <c r="G8" s="8">
        <v>44955</v>
      </c>
      <c r="H8" s="9">
        <v>173713.26</v>
      </c>
      <c r="I8" s="6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19786063000143</v>
      </c>
      <c r="D9" s="6" t="s">
        <v>25</v>
      </c>
      <c r="E9" s="7" t="s">
        <v>11</v>
      </c>
      <c r="F9" s="8">
        <v>44883</v>
      </c>
      <c r="G9" s="8">
        <v>44923</v>
      </c>
      <c r="H9" s="9">
        <v>4100</v>
      </c>
      <c r="I9" s="6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39725332000179</v>
      </c>
      <c r="D10" s="6" t="s">
        <v>27</v>
      </c>
      <c r="E10" s="7" t="s">
        <v>11</v>
      </c>
      <c r="F10" s="8">
        <v>44936</v>
      </c>
      <c r="G10" s="8" t="s">
        <v>17</v>
      </c>
      <c r="H10" s="9">
        <v>43040</v>
      </c>
      <c r="I10" s="6" t="s">
        <v>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3088114000123</v>
      </c>
      <c r="D11" s="6" t="s">
        <v>29</v>
      </c>
      <c r="E11" s="7" t="s">
        <v>11</v>
      </c>
      <c r="F11" s="8">
        <v>44833</v>
      </c>
      <c r="G11" s="8">
        <v>44923</v>
      </c>
      <c r="H11" s="9">
        <v>52440</v>
      </c>
      <c r="I11" s="6" t="s">
        <v>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 t="s">
        <v>31</v>
      </c>
      <c r="D12" s="6" t="s">
        <v>32</v>
      </c>
      <c r="E12" s="7" t="s">
        <v>11</v>
      </c>
      <c r="F12" s="8">
        <v>44833</v>
      </c>
      <c r="G12" s="8">
        <v>44923</v>
      </c>
      <c r="H12" s="9">
        <v>11758.06</v>
      </c>
      <c r="I12" s="6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58295213002383</v>
      </c>
      <c r="D13" s="6" t="s">
        <v>34</v>
      </c>
      <c r="E13" s="7" t="s">
        <v>35</v>
      </c>
      <c r="F13" s="8">
        <v>44797</v>
      </c>
      <c r="G13" s="8"/>
      <c r="H13" s="9">
        <v>0</v>
      </c>
      <c r="I13" s="6" t="s">
        <v>36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 t="s">
        <v>37</v>
      </c>
      <c r="D14" s="6" t="s">
        <v>38</v>
      </c>
      <c r="E14" s="7" t="s">
        <v>11</v>
      </c>
      <c r="F14" s="8">
        <v>44833</v>
      </c>
      <c r="G14" s="8">
        <v>44923</v>
      </c>
      <c r="H14" s="9">
        <v>5460</v>
      </c>
      <c r="I14" s="6" t="s">
        <v>39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3480539000183</v>
      </c>
      <c r="D15" s="6" t="s">
        <v>40</v>
      </c>
      <c r="E15" s="7" t="s">
        <v>11</v>
      </c>
      <c r="F15" s="8">
        <v>44833</v>
      </c>
      <c r="G15" s="8">
        <v>44923</v>
      </c>
      <c r="H15" s="9">
        <v>30873.26</v>
      </c>
      <c r="I15" s="6" t="s">
        <v>41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 t="s">
        <v>42</v>
      </c>
      <c r="D16" s="6" t="s">
        <v>43</v>
      </c>
      <c r="E16" s="7" t="s">
        <v>11</v>
      </c>
      <c r="F16" s="8">
        <v>44833</v>
      </c>
      <c r="G16" s="8">
        <v>44923</v>
      </c>
      <c r="H16" s="9">
        <v>8300</v>
      </c>
      <c r="I16" s="6" t="s">
        <v>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 t="str">
        <f>IFERROR(VLOOKUP(B17,'[1]DADOS (OCULTAR)'!$Q$3:$S$134,3,0),"")</f>
        <v/>
      </c>
      <c r="B17" s="4"/>
      <c r="C17" s="5"/>
      <c r="D17" s="6"/>
      <c r="E17" s="7"/>
      <c r="F17" s="8"/>
      <c r="G17" s="8"/>
      <c r="H17" s="9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 t="str">
        <f>IFERROR(VLOOKUP(B18,'[1]DADOS (OCULTAR)'!$Q$3:$S$134,3,0),"")</f>
        <v/>
      </c>
      <c r="B18" s="4"/>
      <c r="C18" s="5"/>
      <c r="D18" s="6"/>
      <c r="E18" s="7"/>
      <c r="F18" s="8"/>
      <c r="G18" s="8"/>
      <c r="H18" s="9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(OCULTAR)'!$Q$3:$S$134,3,0),"")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(OCULTAR)'!$Q$3:$S$134,3,0),"")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(OCULTAR)'!$Q$3:$S$134,3,0),"")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2023-03-27T23:26:50Z</dcterms:created>
  <dcterms:modified xsi:type="dcterms:W3CDTF">2023-03-27T23:27:11Z</dcterms:modified>
</cp:coreProperties>
</file>