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<sst xmlns="http://schemas.openxmlformats.org/spreadsheetml/2006/main" count="8" uniqueCount="8">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</sst>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2" fontId="18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2022NE010313</v>
          </cell>
          <cell r="G10">
            <v>44742</v>
          </cell>
          <cell r="H10">
            <v>20047707.239999998</v>
          </cell>
          <cell r="I10" t="str">
            <v>2022OB071484</v>
          </cell>
          <cell r="J10">
            <v>44844</v>
          </cell>
          <cell r="N10">
            <v>3341284.54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2022NE010314</v>
          </cell>
          <cell r="G11">
            <v>44742</v>
          </cell>
          <cell r="H11">
            <v>30370214.280000001</v>
          </cell>
          <cell r="I11" t="str">
            <v>2022OB071037</v>
          </cell>
          <cell r="J11">
            <v>44840</v>
          </cell>
          <cell r="N11">
            <v>5061702.38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FUNDAÇÃO GESTÃO HOSPITALAR MARTINIANO FERNANDES - FGH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44742</v>
      </c>
      <c r="E2" s="6">
        <f>'[1]TCE - ANEXO V - REC. Preencher'!H10</f>
        <v>20047707.239999998</v>
      </c>
      <c r="F2" s="4" t="str">
        <f>'[1]TCE - ANEXO V - REC. Preencher'!I10</f>
        <v>2022OB071484</v>
      </c>
      <c r="G2" s="5">
        <f>IF('[1]TCE - ANEXO V - REC. Preencher'!J10="","",'[1]TCE - ANEXO V - REC. Preencher'!J10)</f>
        <v>44844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FUNDAÇÃO GESTÃO HOSPITALAR MARTINIANO FERNANDES - FGH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44742</v>
      </c>
      <c r="E3" s="6">
        <f>'[1]TCE - ANEXO V - REC. Preencher'!H11</f>
        <v>30370214.280000001</v>
      </c>
      <c r="F3" s="4" t="str">
        <f>'[1]TCE - ANEXO V - REC. Preencher'!I11</f>
        <v>2022OB071037</v>
      </c>
      <c r="G3" s="5">
        <f>IF('[1]TCE - ANEXO V - REC. Preencher'!J11="","",'[1]TCE - ANEXO V - REC. Preencher'!J11)</f>
        <v>44840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2022-11-25T23:32:21Z</dcterms:created>
  <dcterms:modified xsi:type="dcterms:W3CDTF">2022-11-25T23:32:39Z</dcterms:modified>
</cp:coreProperties>
</file>