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<sst xmlns="http://schemas.openxmlformats.org/spreadsheetml/2006/main" count="17" uniqueCount="16">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</sst>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7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4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19" fillId="0" borderId="0" applyBorder="0" applyProtection="0"/>
    <xf numFmtId="170" fontId="19" fillId="0" borderId="0" applyBorder="0" applyProtection="0"/>
    <xf numFmtId="171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44" fontId="1" fillId="0" borderId="0" applyFont="0" applyFill="0" applyBorder="0" applyAlignment="0" applyProtection="0"/>
    <xf numFmtId="170" fontId="22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" fillId="0" borderId="0"/>
    <xf numFmtId="0" fontId="17" fillId="0" borderId="0"/>
    <xf numFmtId="0" fontId="20" fillId="0" borderId="0"/>
    <xf numFmtId="0" fontId="17" fillId="0" borderId="0"/>
    <xf numFmtId="0" fontId="22" fillId="0" borderId="0"/>
    <xf numFmtId="0" fontId="19" fillId="0" borderId="0"/>
    <xf numFmtId="0" fontId="23" fillId="0" borderId="0"/>
    <xf numFmtId="0" fontId="19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2" fillId="0" borderId="0" applyBorder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173" fontId="20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43" fontId="20" fillId="0" borderId="0" applyBorder="0" applyAlignment="0" applyProtection="0"/>
    <xf numFmtId="173" fontId="22" fillId="0" borderId="0" applyBorder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2" fillId="0" borderId="0" applyBorder="0" applyProtection="0"/>
    <xf numFmtId="173" fontId="22" fillId="0" borderId="0" applyBorder="0" applyProtection="0"/>
    <xf numFmtId="0" fontId="25" fillId="0" borderId="0"/>
    <xf numFmtId="0" fontId="26" fillId="0" borderId="0" applyNumberFormat="0" applyFill="0" applyBorder="0" applyAlignment="0" applyProtection="0"/>
    <xf numFmtId="173" fontId="22" fillId="0" borderId="0" applyBorder="0" applyProtection="0"/>
    <xf numFmtId="173" fontId="20" fillId="0" borderId="0" applyBorder="0" applyProtection="0"/>
    <xf numFmtId="173" fontId="22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6" fillId="15" borderId="9" xfId="0" applyNumberFormat="1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2" fontId="16" fillId="15" borderId="9" xfId="0" applyNumberFormat="1" applyFont="1" applyFill="1" applyBorder="1" applyAlignment="1">
      <alignment horizontal="center" vertical="center" wrapText="1"/>
    </xf>
    <xf numFmtId="0" fontId="16" fillId="16" borderId="0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166" fontId="17" fillId="0" borderId="1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167" fontId="17" fillId="16" borderId="0" xfId="0" applyNumberFormat="1" applyFont="1" applyFill="1" applyBorder="1"/>
    <xf numFmtId="168" fontId="17" fillId="16" borderId="0" xfId="0" applyNumberFormat="1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/>
    <xf numFmtId="4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2" fontId="17" fillId="0" borderId="0" xfId="0" applyNumberFormat="1" applyFont="1"/>
  </cellXfs>
  <cellStyles count="56044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Input" xfId="45707"/>
    <cellStyle name="Linked Cell" xfId="45708"/>
    <cellStyle name="Moeda 2" xfId="45709"/>
    <cellStyle name="Moeda 2 2" xfId="45710"/>
    <cellStyle name="Moeda 2 3" xfId="45711"/>
    <cellStyle name="Moeda 3" xfId="45712"/>
    <cellStyle name="Moeda 3 2" xfId="45713"/>
    <cellStyle name="Moeda 3 3" xfId="45714"/>
    <cellStyle name="Moeda 4" xfId="45715"/>
    <cellStyle name="Moeda 5" xfId="45716"/>
    <cellStyle name="Moeda 6" xfId="45717"/>
    <cellStyle name="Moeda 7" xfId="45718"/>
    <cellStyle name="Moeda 8" xfId="45719"/>
    <cellStyle name="Neutral" xfId="45720"/>
    <cellStyle name="Normal" xfId="0" builtinId="0"/>
    <cellStyle name="Normal 10" xfId="45721"/>
    <cellStyle name="Normal 10 2" xfId="45722"/>
    <cellStyle name="Normal 10 2 2" xfId="45723"/>
    <cellStyle name="Normal 10 2 2 2" xfId="45724"/>
    <cellStyle name="Normal 10 2 2 2 2" xfId="45725"/>
    <cellStyle name="Normal 10 2 2 2 2 2" xfId="45726"/>
    <cellStyle name="Normal 10 2 2 2 3" xfId="45727"/>
    <cellStyle name="Normal 10 2 2 3" xfId="45728"/>
    <cellStyle name="Normal 10 2 2 3 2" xfId="45729"/>
    <cellStyle name="Normal 10 2 2 3 2 2" xfId="45730"/>
    <cellStyle name="Normal 10 2 2 3 3" xfId="45731"/>
    <cellStyle name="Normal 10 2 2 4" xfId="45732"/>
    <cellStyle name="Normal 10 2 2 4 2" xfId="45733"/>
    <cellStyle name="Normal 10 2 2 5" xfId="45734"/>
    <cellStyle name="Normal 10 2 2 5 2" xfId="45735"/>
    <cellStyle name="Normal 10 2 2 6" xfId="45736"/>
    <cellStyle name="Normal 10 2 3" xfId="45737"/>
    <cellStyle name="Normal 10 2 3 2" xfId="45738"/>
    <cellStyle name="Normal 10 2 4" xfId="45739"/>
    <cellStyle name="Normal 10 2 4 2" xfId="45740"/>
    <cellStyle name="Normal 10 2 5" xfId="45741"/>
    <cellStyle name="Normal 10 2 5 2" xfId="45742"/>
    <cellStyle name="Normal 10 2 6" xfId="45743"/>
    <cellStyle name="Normal 10 2 6 2" xfId="45744"/>
    <cellStyle name="Normal 10 2 7" xfId="45745"/>
    <cellStyle name="Normal 10 3" xfId="45746"/>
    <cellStyle name="Normal 10 3 2" xfId="45747"/>
    <cellStyle name="Normal 10 3 2 2" xfId="45748"/>
    <cellStyle name="Normal 10 3 3" xfId="45749"/>
    <cellStyle name="Normal 10 3 3 2" xfId="45750"/>
    <cellStyle name="Normal 10 3 4" xfId="45751"/>
    <cellStyle name="Normal 10 3 4 2" xfId="45752"/>
    <cellStyle name="Normal 10 3 5" xfId="45753"/>
    <cellStyle name="Normal 10 3 5 2" xfId="45754"/>
    <cellStyle name="Normal 10 3 6" xfId="45755"/>
    <cellStyle name="Normal 10 4" xfId="45756"/>
    <cellStyle name="Normal 10 4 2" xfId="45757"/>
    <cellStyle name="Normal 10 4 2 2" xfId="45758"/>
    <cellStyle name="Normal 10 4 2 2 2" xfId="45759"/>
    <cellStyle name="Normal 10 4 2 3" xfId="45760"/>
    <cellStyle name="Normal 10 4 3" xfId="45761"/>
    <cellStyle name="Normal 10 4 3 2" xfId="45762"/>
    <cellStyle name="Normal 10 4 4" xfId="45763"/>
    <cellStyle name="Normal 10 5" xfId="45764"/>
    <cellStyle name="Normal 10 5 2" xfId="45765"/>
    <cellStyle name="Normal 10 6" xfId="45766"/>
    <cellStyle name="Normal 10 6 2" xfId="45767"/>
    <cellStyle name="Normal 10 7" xfId="45768"/>
    <cellStyle name="Normal 10 7 2" xfId="45769"/>
    <cellStyle name="Normal 10 8" xfId="45770"/>
    <cellStyle name="Normal 100" xfId="45771"/>
    <cellStyle name="Normal 100 2" xfId="45772"/>
    <cellStyle name="Normal 100 2 2" xfId="45773"/>
    <cellStyle name="Normal 100 2 2 2" xfId="45774"/>
    <cellStyle name="Normal 100 2 3" xfId="45775"/>
    <cellStyle name="Normal 100 2 3 2" xfId="45776"/>
    <cellStyle name="Normal 100 2 4" xfId="45777"/>
    <cellStyle name="Normal 100 2 4 2" xfId="45778"/>
    <cellStyle name="Normal 100 2 5" xfId="45779"/>
    <cellStyle name="Normal 100 2 5 2" xfId="45780"/>
    <cellStyle name="Normal 100 2 6" xfId="45781"/>
    <cellStyle name="Normal 100 3" xfId="45782"/>
    <cellStyle name="Normal 100 3 2" xfId="45783"/>
    <cellStyle name="Normal 100 4" xfId="45784"/>
    <cellStyle name="Normal 100 4 2" xfId="45785"/>
    <cellStyle name="Normal 100 5" xfId="45786"/>
    <cellStyle name="Normal 100 5 2" xfId="45787"/>
    <cellStyle name="Normal 100 6" xfId="45788"/>
    <cellStyle name="Normal 100 6 2" xfId="45789"/>
    <cellStyle name="Normal 100 7" xfId="45790"/>
    <cellStyle name="Normal 101" xfId="45791"/>
    <cellStyle name="Normal 101 2" xfId="45792"/>
    <cellStyle name="Normal 101 2 2" xfId="45793"/>
    <cellStyle name="Normal 101 2 2 2" xfId="45794"/>
    <cellStyle name="Normal 101 2 3" xfId="45795"/>
    <cellStyle name="Normal 101 2 3 2" xfId="45796"/>
    <cellStyle name="Normal 101 2 4" xfId="45797"/>
    <cellStyle name="Normal 101 2 4 2" xfId="45798"/>
    <cellStyle name="Normal 101 2 5" xfId="45799"/>
    <cellStyle name="Normal 101 2 5 2" xfId="45800"/>
    <cellStyle name="Normal 101 2 6" xfId="45801"/>
    <cellStyle name="Normal 101 3" xfId="45802"/>
    <cellStyle name="Normal 101 3 2" xfId="45803"/>
    <cellStyle name="Normal 101 4" xfId="45804"/>
    <cellStyle name="Normal 101 4 2" xfId="45805"/>
    <cellStyle name="Normal 101 5" xfId="45806"/>
    <cellStyle name="Normal 101 5 2" xfId="45807"/>
    <cellStyle name="Normal 101 6" xfId="45808"/>
    <cellStyle name="Normal 101 6 2" xfId="45809"/>
    <cellStyle name="Normal 101 7" xfId="45810"/>
    <cellStyle name="Normal 102" xfId="45811"/>
    <cellStyle name="Normal 102 2" xfId="45812"/>
    <cellStyle name="Normal 102 2 2" xfId="45813"/>
    <cellStyle name="Normal 102 2 2 2" xfId="45814"/>
    <cellStyle name="Normal 102 2 3" xfId="45815"/>
    <cellStyle name="Normal 102 2 3 2" xfId="45816"/>
    <cellStyle name="Normal 102 2 4" xfId="45817"/>
    <cellStyle name="Normal 102 2 4 2" xfId="45818"/>
    <cellStyle name="Normal 102 2 5" xfId="45819"/>
    <cellStyle name="Normal 102 2 5 2" xfId="45820"/>
    <cellStyle name="Normal 102 2 6" xfId="45821"/>
    <cellStyle name="Normal 102 3" xfId="45822"/>
    <cellStyle name="Normal 102 3 2" xfId="45823"/>
    <cellStyle name="Normal 102 4" xfId="45824"/>
    <cellStyle name="Normal 102 4 2" xfId="45825"/>
    <cellStyle name="Normal 102 5" xfId="45826"/>
    <cellStyle name="Normal 102 5 2" xfId="45827"/>
    <cellStyle name="Normal 102 6" xfId="45828"/>
    <cellStyle name="Normal 102 6 2" xfId="45829"/>
    <cellStyle name="Normal 102 7" xfId="45830"/>
    <cellStyle name="Normal 103" xfId="45831"/>
    <cellStyle name="Normal 103 2" xfId="45832"/>
    <cellStyle name="Normal 103 2 2" xfId="45833"/>
    <cellStyle name="Normal 103 2 2 2" xfId="45834"/>
    <cellStyle name="Normal 103 2 3" xfId="45835"/>
    <cellStyle name="Normal 103 2 3 2" xfId="45836"/>
    <cellStyle name="Normal 103 2 4" xfId="45837"/>
    <cellStyle name="Normal 103 2 4 2" xfId="45838"/>
    <cellStyle name="Normal 103 2 5" xfId="45839"/>
    <cellStyle name="Normal 103 2 5 2" xfId="45840"/>
    <cellStyle name="Normal 103 2 6" xfId="45841"/>
    <cellStyle name="Normal 103 3" xfId="45842"/>
    <cellStyle name="Normal 103 3 2" xfId="45843"/>
    <cellStyle name="Normal 103 4" xfId="45844"/>
    <cellStyle name="Normal 103 4 2" xfId="45845"/>
    <cellStyle name="Normal 103 5" xfId="45846"/>
    <cellStyle name="Normal 103 5 2" xfId="45847"/>
    <cellStyle name="Normal 103 6" xfId="45848"/>
    <cellStyle name="Normal 103 6 2" xfId="45849"/>
    <cellStyle name="Normal 103 7" xfId="45850"/>
    <cellStyle name="Normal 104" xfId="45851"/>
    <cellStyle name="Normal 104 2" xfId="45852"/>
    <cellStyle name="Normal 104 2 2" xfId="45853"/>
    <cellStyle name="Normal 104 2 2 2" xfId="45854"/>
    <cellStyle name="Normal 104 2 3" xfId="45855"/>
    <cellStyle name="Normal 104 2 3 2" xfId="45856"/>
    <cellStyle name="Normal 104 2 4" xfId="45857"/>
    <cellStyle name="Normal 104 2 4 2" xfId="45858"/>
    <cellStyle name="Normal 104 2 5" xfId="45859"/>
    <cellStyle name="Normal 104 2 5 2" xfId="45860"/>
    <cellStyle name="Normal 104 2 6" xfId="45861"/>
    <cellStyle name="Normal 104 3" xfId="45862"/>
    <cellStyle name="Normal 104 3 2" xfId="45863"/>
    <cellStyle name="Normal 104 4" xfId="45864"/>
    <cellStyle name="Normal 104 4 2" xfId="45865"/>
    <cellStyle name="Normal 104 5" xfId="45866"/>
    <cellStyle name="Normal 104 5 2" xfId="45867"/>
    <cellStyle name="Normal 104 6" xfId="45868"/>
    <cellStyle name="Normal 104 6 2" xfId="45869"/>
    <cellStyle name="Normal 104 7" xfId="45870"/>
    <cellStyle name="Normal 105" xfId="45871"/>
    <cellStyle name="Normal 105 2" xfId="45872"/>
    <cellStyle name="Normal 105 2 2" xfId="45873"/>
    <cellStyle name="Normal 105 2 2 2" xfId="45874"/>
    <cellStyle name="Normal 105 2 3" xfId="45875"/>
    <cellStyle name="Normal 105 2 3 2" xfId="45876"/>
    <cellStyle name="Normal 105 2 4" xfId="45877"/>
    <cellStyle name="Normal 105 2 4 2" xfId="45878"/>
    <cellStyle name="Normal 105 2 5" xfId="45879"/>
    <cellStyle name="Normal 105 2 5 2" xfId="45880"/>
    <cellStyle name="Normal 105 2 6" xfId="45881"/>
    <cellStyle name="Normal 105 3" xfId="45882"/>
    <cellStyle name="Normal 105 3 2" xfId="45883"/>
    <cellStyle name="Normal 105 4" xfId="45884"/>
    <cellStyle name="Normal 105 4 2" xfId="45885"/>
    <cellStyle name="Normal 105 5" xfId="45886"/>
    <cellStyle name="Normal 105 5 2" xfId="45887"/>
    <cellStyle name="Normal 105 6" xfId="45888"/>
    <cellStyle name="Normal 105 6 2" xfId="45889"/>
    <cellStyle name="Normal 105 7" xfId="45890"/>
    <cellStyle name="Normal 106" xfId="45891"/>
    <cellStyle name="Normal 106 2" xfId="45892"/>
    <cellStyle name="Normal 106 2 2" xfId="45893"/>
    <cellStyle name="Normal 106 2 2 2" xfId="45894"/>
    <cellStyle name="Normal 106 2 3" xfId="45895"/>
    <cellStyle name="Normal 106 2 3 2" xfId="45896"/>
    <cellStyle name="Normal 106 2 4" xfId="45897"/>
    <cellStyle name="Normal 106 2 4 2" xfId="45898"/>
    <cellStyle name="Normal 106 2 5" xfId="45899"/>
    <cellStyle name="Normal 106 2 5 2" xfId="45900"/>
    <cellStyle name="Normal 106 2 6" xfId="45901"/>
    <cellStyle name="Normal 106 3" xfId="45902"/>
    <cellStyle name="Normal 106 3 2" xfId="45903"/>
    <cellStyle name="Normal 106 4" xfId="45904"/>
    <cellStyle name="Normal 106 4 2" xfId="45905"/>
    <cellStyle name="Normal 106 5" xfId="45906"/>
    <cellStyle name="Normal 106 5 2" xfId="45907"/>
    <cellStyle name="Normal 106 6" xfId="45908"/>
    <cellStyle name="Normal 106 6 2" xfId="45909"/>
    <cellStyle name="Normal 106 7" xfId="45910"/>
    <cellStyle name="Normal 107" xfId="45911"/>
    <cellStyle name="Normal 107 2" xfId="45912"/>
    <cellStyle name="Normal 107 2 2" xfId="45913"/>
    <cellStyle name="Normal 107 2 2 2" xfId="45914"/>
    <cellStyle name="Normal 107 2 3" xfId="45915"/>
    <cellStyle name="Normal 107 2 3 2" xfId="45916"/>
    <cellStyle name="Normal 107 2 4" xfId="45917"/>
    <cellStyle name="Normal 107 2 4 2" xfId="45918"/>
    <cellStyle name="Normal 107 2 5" xfId="45919"/>
    <cellStyle name="Normal 107 2 5 2" xfId="45920"/>
    <cellStyle name="Normal 107 2 6" xfId="45921"/>
    <cellStyle name="Normal 107 3" xfId="45922"/>
    <cellStyle name="Normal 107 3 2" xfId="45923"/>
    <cellStyle name="Normal 107 4" xfId="45924"/>
    <cellStyle name="Normal 107 4 2" xfId="45925"/>
    <cellStyle name="Normal 107 5" xfId="45926"/>
    <cellStyle name="Normal 107 5 2" xfId="45927"/>
    <cellStyle name="Normal 107 6" xfId="45928"/>
    <cellStyle name="Normal 107 6 2" xfId="45929"/>
    <cellStyle name="Normal 107 7" xfId="45930"/>
    <cellStyle name="Normal 108" xfId="45931"/>
    <cellStyle name="Normal 108 2" xfId="45932"/>
    <cellStyle name="Normal 108 2 2" xfId="45933"/>
    <cellStyle name="Normal 108 2 2 2" xfId="45934"/>
    <cellStyle name="Normal 108 2 3" xfId="45935"/>
    <cellStyle name="Normal 108 2 3 2" xfId="45936"/>
    <cellStyle name="Normal 108 2 4" xfId="45937"/>
    <cellStyle name="Normal 108 2 4 2" xfId="45938"/>
    <cellStyle name="Normal 108 2 5" xfId="45939"/>
    <cellStyle name="Normal 108 2 5 2" xfId="45940"/>
    <cellStyle name="Normal 108 2 6" xfId="45941"/>
    <cellStyle name="Normal 108 3" xfId="45942"/>
    <cellStyle name="Normal 108 3 2" xfId="45943"/>
    <cellStyle name="Normal 108 4" xfId="45944"/>
    <cellStyle name="Normal 108 4 2" xfId="45945"/>
    <cellStyle name="Normal 108 5" xfId="45946"/>
    <cellStyle name="Normal 108 5 2" xfId="45947"/>
    <cellStyle name="Normal 108 6" xfId="45948"/>
    <cellStyle name="Normal 108 6 2" xfId="45949"/>
    <cellStyle name="Normal 108 7" xfId="45950"/>
    <cellStyle name="Normal 109" xfId="45951"/>
    <cellStyle name="Normal 109 2" xfId="45952"/>
    <cellStyle name="Normal 109 2 2" xfId="45953"/>
    <cellStyle name="Normal 109 2 2 2" xfId="45954"/>
    <cellStyle name="Normal 109 2 3" xfId="45955"/>
    <cellStyle name="Normal 109 2 3 2" xfId="45956"/>
    <cellStyle name="Normal 109 2 4" xfId="45957"/>
    <cellStyle name="Normal 109 2 4 2" xfId="45958"/>
    <cellStyle name="Normal 109 2 5" xfId="45959"/>
    <cellStyle name="Normal 109 2 5 2" xfId="45960"/>
    <cellStyle name="Normal 109 2 6" xfId="45961"/>
    <cellStyle name="Normal 109 3" xfId="45962"/>
    <cellStyle name="Normal 109 3 2" xfId="45963"/>
    <cellStyle name="Normal 109 4" xfId="45964"/>
    <cellStyle name="Normal 109 4 2" xfId="45965"/>
    <cellStyle name="Normal 109 5" xfId="45966"/>
    <cellStyle name="Normal 109 5 2" xfId="45967"/>
    <cellStyle name="Normal 109 6" xfId="45968"/>
    <cellStyle name="Normal 109 6 2" xfId="45969"/>
    <cellStyle name="Normal 109 7" xfId="45970"/>
    <cellStyle name="Normal 11" xfId="45971"/>
    <cellStyle name="Normal 11 2" xfId="45972"/>
    <cellStyle name="Normal 11 2 2" xfId="45973"/>
    <cellStyle name="Normal 11 2 2 2" xfId="45974"/>
    <cellStyle name="Normal 11 2 2 2 2" xfId="45975"/>
    <cellStyle name="Normal 11 2 2 3" xfId="45976"/>
    <cellStyle name="Normal 11 2 2 3 2" xfId="45977"/>
    <cellStyle name="Normal 11 2 2 4" xfId="45978"/>
    <cellStyle name="Normal 11 2 2 4 2" xfId="45979"/>
    <cellStyle name="Normal 11 2 2 5" xfId="45980"/>
    <cellStyle name="Normal 11 2 2 5 2" xfId="45981"/>
    <cellStyle name="Normal 11 2 2 6" xfId="45982"/>
    <cellStyle name="Normal 11 2 3" xfId="45983"/>
    <cellStyle name="Normal 11 2 3 2" xfId="45984"/>
    <cellStyle name="Normal 11 2 4" xfId="45985"/>
    <cellStyle name="Normal 11 2 4 2" xfId="45986"/>
    <cellStyle name="Normal 11 2 5" xfId="45987"/>
    <cellStyle name="Normal 11 2 5 2" xfId="45988"/>
    <cellStyle name="Normal 11 2 6" xfId="45989"/>
    <cellStyle name="Normal 11 2 6 2" xfId="45990"/>
    <cellStyle name="Normal 11 2 7" xfId="45991"/>
    <cellStyle name="Normal 11 3" xfId="45992"/>
    <cellStyle name="Normal 11 3 2" xfId="45993"/>
    <cellStyle name="Normal 11 3 2 2" xfId="45994"/>
    <cellStyle name="Normal 11 3 3" xfId="45995"/>
    <cellStyle name="Normal 11 3 3 2" xfId="45996"/>
    <cellStyle name="Normal 11 3 4" xfId="45997"/>
    <cellStyle name="Normal 11 3 4 2" xfId="45998"/>
    <cellStyle name="Normal 11 3 5" xfId="45999"/>
    <cellStyle name="Normal 11 3 5 2" xfId="46000"/>
    <cellStyle name="Normal 11 3 6" xfId="46001"/>
    <cellStyle name="Normal 11 4" xfId="46002"/>
    <cellStyle name="Normal 11 4 2" xfId="46003"/>
    <cellStyle name="Normal 11 5" xfId="46004"/>
    <cellStyle name="Normal 11 5 2" xfId="46005"/>
    <cellStyle name="Normal 11 6" xfId="46006"/>
    <cellStyle name="Normal 11 6 2" xfId="46007"/>
    <cellStyle name="Normal 11 7" xfId="46008"/>
    <cellStyle name="Normal 11 7 2" xfId="46009"/>
    <cellStyle name="Normal 11 8" xfId="46010"/>
    <cellStyle name="Normal 110" xfId="46011"/>
    <cellStyle name="Normal 110 2" xfId="46012"/>
    <cellStyle name="Normal 110 2 2" xfId="46013"/>
    <cellStyle name="Normal 110 2 2 2" xfId="46014"/>
    <cellStyle name="Normal 110 2 3" xfId="46015"/>
    <cellStyle name="Normal 110 2 3 2" xfId="46016"/>
    <cellStyle name="Normal 110 2 4" xfId="46017"/>
    <cellStyle name="Normal 110 2 4 2" xfId="46018"/>
    <cellStyle name="Normal 110 2 5" xfId="46019"/>
    <cellStyle name="Normal 110 2 5 2" xfId="46020"/>
    <cellStyle name="Normal 110 2 6" xfId="46021"/>
    <cellStyle name="Normal 110 3" xfId="46022"/>
    <cellStyle name="Normal 110 3 2" xfId="46023"/>
    <cellStyle name="Normal 110 4" xfId="46024"/>
    <cellStyle name="Normal 110 4 2" xfId="46025"/>
    <cellStyle name="Normal 110 5" xfId="46026"/>
    <cellStyle name="Normal 110 5 2" xfId="46027"/>
    <cellStyle name="Normal 110 6" xfId="46028"/>
    <cellStyle name="Normal 110 6 2" xfId="46029"/>
    <cellStyle name="Normal 110 7" xfId="46030"/>
    <cellStyle name="Normal 111" xfId="46031"/>
    <cellStyle name="Normal 111 2" xfId="46032"/>
    <cellStyle name="Normal 111 2 2" xfId="46033"/>
    <cellStyle name="Normal 111 2 2 2" xfId="46034"/>
    <cellStyle name="Normal 111 2 3" xfId="46035"/>
    <cellStyle name="Normal 111 2 3 2" xfId="46036"/>
    <cellStyle name="Normal 111 2 4" xfId="46037"/>
    <cellStyle name="Normal 111 2 4 2" xfId="46038"/>
    <cellStyle name="Normal 111 2 5" xfId="46039"/>
    <cellStyle name="Normal 111 2 5 2" xfId="46040"/>
    <cellStyle name="Normal 111 2 6" xfId="46041"/>
    <cellStyle name="Normal 111 3" xfId="46042"/>
    <cellStyle name="Normal 111 3 2" xfId="46043"/>
    <cellStyle name="Normal 111 4" xfId="46044"/>
    <cellStyle name="Normal 111 4 2" xfId="46045"/>
    <cellStyle name="Normal 111 5" xfId="46046"/>
    <cellStyle name="Normal 111 5 2" xfId="46047"/>
    <cellStyle name="Normal 111 6" xfId="46048"/>
    <cellStyle name="Normal 111 6 2" xfId="46049"/>
    <cellStyle name="Normal 111 7" xfId="46050"/>
    <cellStyle name="Normal 112" xfId="46051"/>
    <cellStyle name="Normal 112 2" xfId="46052"/>
    <cellStyle name="Normal 112 2 2" xfId="46053"/>
    <cellStyle name="Normal 112 2 2 2" xfId="46054"/>
    <cellStyle name="Normal 112 2 3" xfId="46055"/>
    <cellStyle name="Normal 112 2 3 2" xfId="46056"/>
    <cellStyle name="Normal 112 2 4" xfId="46057"/>
    <cellStyle name="Normal 112 2 4 2" xfId="46058"/>
    <cellStyle name="Normal 112 2 5" xfId="46059"/>
    <cellStyle name="Normal 112 2 5 2" xfId="46060"/>
    <cellStyle name="Normal 112 2 6" xfId="46061"/>
    <cellStyle name="Normal 112 3" xfId="46062"/>
    <cellStyle name="Normal 112 3 2" xfId="46063"/>
    <cellStyle name="Normal 112 4" xfId="46064"/>
    <cellStyle name="Normal 112 4 2" xfId="46065"/>
    <cellStyle name="Normal 112 5" xfId="46066"/>
    <cellStyle name="Normal 112 5 2" xfId="46067"/>
    <cellStyle name="Normal 112 6" xfId="46068"/>
    <cellStyle name="Normal 112 6 2" xfId="46069"/>
    <cellStyle name="Normal 112 7" xfId="46070"/>
    <cellStyle name="Normal 113" xfId="46071"/>
    <cellStyle name="Normal 113 2" xfId="46072"/>
    <cellStyle name="Normal 113 2 2" xfId="46073"/>
    <cellStyle name="Normal 113 2 2 2" xfId="46074"/>
    <cellStyle name="Normal 113 2 3" xfId="46075"/>
    <cellStyle name="Normal 113 2 3 2" xfId="46076"/>
    <cellStyle name="Normal 113 2 4" xfId="46077"/>
    <cellStyle name="Normal 113 2 4 2" xfId="46078"/>
    <cellStyle name="Normal 113 2 5" xfId="46079"/>
    <cellStyle name="Normal 113 2 5 2" xfId="46080"/>
    <cellStyle name="Normal 113 2 6" xfId="46081"/>
    <cellStyle name="Normal 113 3" xfId="46082"/>
    <cellStyle name="Normal 113 3 2" xfId="46083"/>
    <cellStyle name="Normal 113 4" xfId="46084"/>
    <cellStyle name="Normal 113 4 2" xfId="46085"/>
    <cellStyle name="Normal 113 5" xfId="46086"/>
    <cellStyle name="Normal 113 5 2" xfId="46087"/>
    <cellStyle name="Normal 113 6" xfId="46088"/>
    <cellStyle name="Normal 113 6 2" xfId="46089"/>
    <cellStyle name="Normal 113 7" xfId="46090"/>
    <cellStyle name="Normal 114" xfId="46091"/>
    <cellStyle name="Normal 114 2" xfId="46092"/>
    <cellStyle name="Normal 114 2 2" xfId="46093"/>
    <cellStyle name="Normal 114 2 2 2" xfId="46094"/>
    <cellStyle name="Normal 114 2 3" xfId="46095"/>
    <cellStyle name="Normal 114 2 3 2" xfId="46096"/>
    <cellStyle name="Normal 114 2 4" xfId="46097"/>
    <cellStyle name="Normal 114 2 4 2" xfId="46098"/>
    <cellStyle name="Normal 114 2 5" xfId="46099"/>
    <cellStyle name="Normal 114 2 5 2" xfId="46100"/>
    <cellStyle name="Normal 114 2 6" xfId="46101"/>
    <cellStyle name="Normal 114 3" xfId="46102"/>
    <cellStyle name="Normal 114 3 2" xfId="46103"/>
    <cellStyle name="Normal 114 4" xfId="46104"/>
    <cellStyle name="Normal 114 4 2" xfId="46105"/>
    <cellStyle name="Normal 114 5" xfId="46106"/>
    <cellStyle name="Normal 114 5 2" xfId="46107"/>
    <cellStyle name="Normal 114 6" xfId="46108"/>
    <cellStyle name="Normal 114 6 2" xfId="46109"/>
    <cellStyle name="Normal 114 7" xfId="46110"/>
    <cellStyle name="Normal 115" xfId="46111"/>
    <cellStyle name="Normal 115 2" xfId="46112"/>
    <cellStyle name="Normal 115 2 2" xfId="46113"/>
    <cellStyle name="Normal 115 2 2 2" xfId="46114"/>
    <cellStyle name="Normal 115 2 3" xfId="46115"/>
    <cellStyle name="Normal 115 2 3 2" xfId="46116"/>
    <cellStyle name="Normal 115 2 4" xfId="46117"/>
    <cellStyle name="Normal 115 2 4 2" xfId="46118"/>
    <cellStyle name="Normal 115 2 5" xfId="46119"/>
    <cellStyle name="Normal 115 2 5 2" xfId="46120"/>
    <cellStyle name="Normal 115 2 6" xfId="46121"/>
    <cellStyle name="Normal 115 3" xfId="46122"/>
    <cellStyle name="Normal 115 3 2" xfId="46123"/>
    <cellStyle name="Normal 115 4" xfId="46124"/>
    <cellStyle name="Normal 115 4 2" xfId="46125"/>
    <cellStyle name="Normal 115 5" xfId="46126"/>
    <cellStyle name="Normal 115 5 2" xfId="46127"/>
    <cellStyle name="Normal 115 6" xfId="46128"/>
    <cellStyle name="Normal 115 6 2" xfId="46129"/>
    <cellStyle name="Normal 115 7" xfId="46130"/>
    <cellStyle name="Normal 116" xfId="46131"/>
    <cellStyle name="Normal 116 2" xfId="46132"/>
    <cellStyle name="Normal 116 2 2" xfId="46133"/>
    <cellStyle name="Normal 116 2 2 2" xfId="46134"/>
    <cellStyle name="Normal 116 2 3" xfId="46135"/>
    <cellStyle name="Normal 116 2 3 2" xfId="46136"/>
    <cellStyle name="Normal 116 2 4" xfId="46137"/>
    <cellStyle name="Normal 116 2 4 2" xfId="46138"/>
    <cellStyle name="Normal 116 2 5" xfId="46139"/>
    <cellStyle name="Normal 116 2 5 2" xfId="46140"/>
    <cellStyle name="Normal 116 2 6" xfId="46141"/>
    <cellStyle name="Normal 116 3" xfId="46142"/>
    <cellStyle name="Normal 116 3 2" xfId="46143"/>
    <cellStyle name="Normal 116 4" xfId="46144"/>
    <cellStyle name="Normal 116 4 2" xfId="46145"/>
    <cellStyle name="Normal 116 5" xfId="46146"/>
    <cellStyle name="Normal 116 5 2" xfId="46147"/>
    <cellStyle name="Normal 116 6" xfId="46148"/>
    <cellStyle name="Normal 116 6 2" xfId="46149"/>
    <cellStyle name="Normal 116 7" xfId="46150"/>
    <cellStyle name="Normal 117" xfId="46151"/>
    <cellStyle name="Normal 117 2" xfId="46152"/>
    <cellStyle name="Normal 117 2 2" xfId="46153"/>
    <cellStyle name="Normal 117 2 2 2" xfId="46154"/>
    <cellStyle name="Normal 117 2 3" xfId="46155"/>
    <cellStyle name="Normal 117 2 3 2" xfId="46156"/>
    <cellStyle name="Normal 117 2 4" xfId="46157"/>
    <cellStyle name="Normal 117 2 4 2" xfId="46158"/>
    <cellStyle name="Normal 117 2 5" xfId="46159"/>
    <cellStyle name="Normal 117 2 5 2" xfId="46160"/>
    <cellStyle name="Normal 117 2 6" xfId="46161"/>
    <cellStyle name="Normal 117 3" xfId="46162"/>
    <cellStyle name="Normal 117 3 2" xfId="46163"/>
    <cellStyle name="Normal 117 4" xfId="46164"/>
    <cellStyle name="Normal 117 4 2" xfId="46165"/>
    <cellStyle name="Normal 117 5" xfId="46166"/>
    <cellStyle name="Normal 117 5 2" xfId="46167"/>
    <cellStyle name="Normal 117 6" xfId="46168"/>
    <cellStyle name="Normal 117 6 2" xfId="46169"/>
    <cellStyle name="Normal 117 7" xfId="46170"/>
    <cellStyle name="Normal 118" xfId="46171"/>
    <cellStyle name="Normal 118 2" xfId="46172"/>
    <cellStyle name="Normal 118 2 2" xfId="46173"/>
    <cellStyle name="Normal 118 2 2 2" xfId="46174"/>
    <cellStyle name="Normal 118 2 3" xfId="46175"/>
    <cellStyle name="Normal 118 2 3 2" xfId="46176"/>
    <cellStyle name="Normal 118 2 4" xfId="46177"/>
    <cellStyle name="Normal 118 2 4 2" xfId="46178"/>
    <cellStyle name="Normal 118 2 5" xfId="46179"/>
    <cellStyle name="Normal 118 2 5 2" xfId="46180"/>
    <cellStyle name="Normal 118 2 6" xfId="46181"/>
    <cellStyle name="Normal 118 3" xfId="46182"/>
    <cellStyle name="Normal 118 3 2" xfId="46183"/>
    <cellStyle name="Normal 118 4" xfId="46184"/>
    <cellStyle name="Normal 118 4 2" xfId="46185"/>
    <cellStyle name="Normal 118 5" xfId="46186"/>
    <cellStyle name="Normal 118 5 2" xfId="46187"/>
    <cellStyle name="Normal 118 6" xfId="46188"/>
    <cellStyle name="Normal 118 6 2" xfId="46189"/>
    <cellStyle name="Normal 118 7" xfId="46190"/>
    <cellStyle name="Normal 119" xfId="46191"/>
    <cellStyle name="Normal 119 2" xfId="46192"/>
    <cellStyle name="Normal 119 2 2" xfId="46193"/>
    <cellStyle name="Normal 119 2 2 2" xfId="46194"/>
    <cellStyle name="Normal 119 2 3" xfId="46195"/>
    <cellStyle name="Normal 119 2 3 2" xfId="46196"/>
    <cellStyle name="Normal 119 2 4" xfId="46197"/>
    <cellStyle name="Normal 119 2 4 2" xfId="46198"/>
    <cellStyle name="Normal 119 2 5" xfId="46199"/>
    <cellStyle name="Normal 119 2 5 2" xfId="46200"/>
    <cellStyle name="Normal 119 2 6" xfId="46201"/>
    <cellStyle name="Normal 119 3" xfId="46202"/>
    <cellStyle name="Normal 119 3 2" xfId="46203"/>
    <cellStyle name="Normal 119 4" xfId="46204"/>
    <cellStyle name="Normal 119 4 2" xfId="46205"/>
    <cellStyle name="Normal 119 5" xfId="46206"/>
    <cellStyle name="Normal 119 5 2" xfId="46207"/>
    <cellStyle name="Normal 119 6" xfId="46208"/>
    <cellStyle name="Normal 119 6 2" xfId="46209"/>
    <cellStyle name="Normal 119 7" xfId="46210"/>
    <cellStyle name="Normal 12" xfId="46211"/>
    <cellStyle name="Normal 12 2" xfId="46212"/>
    <cellStyle name="Normal 12 2 2" xfId="46213"/>
    <cellStyle name="Normal 12 2 2 2" xfId="46214"/>
    <cellStyle name="Normal 12 2 2 2 2" xfId="46215"/>
    <cellStyle name="Normal 12 2 2 3" xfId="46216"/>
    <cellStyle name="Normal 12 2 2 3 2" xfId="46217"/>
    <cellStyle name="Normal 12 2 2 4" xfId="46218"/>
    <cellStyle name="Normal 12 2 2 4 2" xfId="46219"/>
    <cellStyle name="Normal 12 2 2 5" xfId="46220"/>
    <cellStyle name="Normal 12 2 2 5 2" xfId="46221"/>
    <cellStyle name="Normal 12 2 2 6" xfId="46222"/>
    <cellStyle name="Normal 12 2 3" xfId="46223"/>
    <cellStyle name="Normal 12 2 3 2" xfId="46224"/>
    <cellStyle name="Normal 12 2 4" xfId="46225"/>
    <cellStyle name="Normal 12 2 4 2" xfId="46226"/>
    <cellStyle name="Normal 12 2 5" xfId="46227"/>
    <cellStyle name="Normal 12 2 5 2" xfId="46228"/>
    <cellStyle name="Normal 12 2 6" xfId="46229"/>
    <cellStyle name="Normal 12 2 6 2" xfId="46230"/>
    <cellStyle name="Normal 12 2 7" xfId="46231"/>
    <cellStyle name="Normal 12 3" xfId="46232"/>
    <cellStyle name="Normal 12 3 2" xfId="46233"/>
    <cellStyle name="Normal 12 3 2 2" xfId="46234"/>
    <cellStyle name="Normal 12 3 3" xfId="46235"/>
    <cellStyle name="Normal 12 3 3 2" xfId="46236"/>
    <cellStyle name="Normal 12 3 4" xfId="46237"/>
    <cellStyle name="Normal 12 3 4 2" xfId="46238"/>
    <cellStyle name="Normal 12 3 5" xfId="46239"/>
    <cellStyle name="Normal 12 3 5 2" xfId="46240"/>
    <cellStyle name="Normal 12 3 6" xfId="46241"/>
    <cellStyle name="Normal 12 4" xfId="46242"/>
    <cellStyle name="Normal 12 4 2" xfId="46243"/>
    <cellStyle name="Normal 12 5" xfId="46244"/>
    <cellStyle name="Normal 12 5 2" xfId="46245"/>
    <cellStyle name="Normal 12 6" xfId="46246"/>
    <cellStyle name="Normal 12 6 2" xfId="46247"/>
    <cellStyle name="Normal 12 7" xfId="46248"/>
    <cellStyle name="Normal 12 7 2" xfId="46249"/>
    <cellStyle name="Normal 12 8" xfId="46250"/>
    <cellStyle name="Normal 120" xfId="46251"/>
    <cellStyle name="Normal 120 2" xfId="46252"/>
    <cellStyle name="Normal 120 2 2" xfId="46253"/>
    <cellStyle name="Normal 120 2 2 2" xfId="46254"/>
    <cellStyle name="Normal 120 2 3" xfId="46255"/>
    <cellStyle name="Normal 120 2 3 2" xfId="46256"/>
    <cellStyle name="Normal 120 2 4" xfId="46257"/>
    <cellStyle name="Normal 120 2 4 2" xfId="46258"/>
    <cellStyle name="Normal 120 2 5" xfId="46259"/>
    <cellStyle name="Normal 120 2 5 2" xfId="46260"/>
    <cellStyle name="Normal 120 2 6" xfId="46261"/>
    <cellStyle name="Normal 120 3" xfId="46262"/>
    <cellStyle name="Normal 120 3 2" xfId="46263"/>
    <cellStyle name="Normal 120 4" xfId="46264"/>
    <cellStyle name="Normal 120 4 2" xfId="46265"/>
    <cellStyle name="Normal 120 5" xfId="46266"/>
    <cellStyle name="Normal 120 5 2" xfId="46267"/>
    <cellStyle name="Normal 120 6" xfId="46268"/>
    <cellStyle name="Normal 120 6 2" xfId="46269"/>
    <cellStyle name="Normal 120 7" xfId="46270"/>
    <cellStyle name="Normal 121" xfId="46271"/>
    <cellStyle name="Normal 121 2" xfId="46272"/>
    <cellStyle name="Normal 121 2 2" xfId="46273"/>
    <cellStyle name="Normal 121 2 2 2" xfId="46274"/>
    <cellStyle name="Normal 121 2 3" xfId="46275"/>
    <cellStyle name="Normal 121 2 3 2" xfId="46276"/>
    <cellStyle name="Normal 121 2 4" xfId="46277"/>
    <cellStyle name="Normal 121 2 4 2" xfId="46278"/>
    <cellStyle name="Normal 121 2 5" xfId="46279"/>
    <cellStyle name="Normal 121 2 5 2" xfId="46280"/>
    <cellStyle name="Normal 121 2 6" xfId="46281"/>
    <cellStyle name="Normal 121 3" xfId="46282"/>
    <cellStyle name="Normal 121 3 2" xfId="46283"/>
    <cellStyle name="Normal 121 4" xfId="46284"/>
    <cellStyle name="Normal 121 4 2" xfId="46285"/>
    <cellStyle name="Normal 121 5" xfId="46286"/>
    <cellStyle name="Normal 121 5 2" xfId="46287"/>
    <cellStyle name="Normal 121 6" xfId="46288"/>
    <cellStyle name="Normal 121 6 2" xfId="46289"/>
    <cellStyle name="Normal 121 7" xfId="46290"/>
    <cellStyle name="Normal 122" xfId="46291"/>
    <cellStyle name="Normal 122 2" xfId="46292"/>
    <cellStyle name="Normal 122 2 2" xfId="46293"/>
    <cellStyle name="Normal 122 2 2 2" xfId="46294"/>
    <cellStyle name="Normal 122 2 3" xfId="46295"/>
    <cellStyle name="Normal 122 2 3 2" xfId="46296"/>
    <cellStyle name="Normal 122 2 4" xfId="46297"/>
    <cellStyle name="Normal 122 2 4 2" xfId="46298"/>
    <cellStyle name="Normal 122 2 5" xfId="46299"/>
    <cellStyle name="Normal 122 2 5 2" xfId="46300"/>
    <cellStyle name="Normal 122 2 6" xfId="46301"/>
    <cellStyle name="Normal 122 3" xfId="46302"/>
    <cellStyle name="Normal 122 3 2" xfId="46303"/>
    <cellStyle name="Normal 122 4" xfId="46304"/>
    <cellStyle name="Normal 122 4 2" xfId="46305"/>
    <cellStyle name="Normal 122 5" xfId="46306"/>
    <cellStyle name="Normal 122 5 2" xfId="46307"/>
    <cellStyle name="Normal 122 6" xfId="46308"/>
    <cellStyle name="Normal 122 6 2" xfId="46309"/>
    <cellStyle name="Normal 122 7" xfId="46310"/>
    <cellStyle name="Normal 123" xfId="46311"/>
    <cellStyle name="Normal 123 2" xfId="46312"/>
    <cellStyle name="Normal 123 2 2" xfId="46313"/>
    <cellStyle name="Normal 123 2 2 2" xfId="46314"/>
    <cellStyle name="Normal 123 2 3" xfId="46315"/>
    <cellStyle name="Normal 123 2 3 2" xfId="46316"/>
    <cellStyle name="Normal 123 2 4" xfId="46317"/>
    <cellStyle name="Normal 123 2 4 2" xfId="46318"/>
    <cellStyle name="Normal 123 2 5" xfId="46319"/>
    <cellStyle name="Normal 123 2 5 2" xfId="46320"/>
    <cellStyle name="Normal 123 2 6" xfId="46321"/>
    <cellStyle name="Normal 123 3" xfId="46322"/>
    <cellStyle name="Normal 123 3 2" xfId="46323"/>
    <cellStyle name="Normal 123 4" xfId="46324"/>
    <cellStyle name="Normal 123 4 2" xfId="46325"/>
    <cellStyle name="Normal 123 5" xfId="46326"/>
    <cellStyle name="Normal 123 5 2" xfId="46327"/>
    <cellStyle name="Normal 123 6" xfId="46328"/>
    <cellStyle name="Normal 123 6 2" xfId="46329"/>
    <cellStyle name="Normal 123 7" xfId="46330"/>
    <cellStyle name="Normal 124" xfId="46331"/>
    <cellStyle name="Normal 124 2" xfId="46332"/>
    <cellStyle name="Normal 124 2 2" xfId="46333"/>
    <cellStyle name="Normal 124 2 2 2" xfId="46334"/>
    <cellStyle name="Normal 124 2 3" xfId="46335"/>
    <cellStyle name="Normal 124 2 3 2" xfId="46336"/>
    <cellStyle name="Normal 124 2 4" xfId="46337"/>
    <cellStyle name="Normal 124 2 4 2" xfId="46338"/>
    <cellStyle name="Normal 124 2 5" xfId="46339"/>
    <cellStyle name="Normal 124 2 5 2" xfId="46340"/>
    <cellStyle name="Normal 124 2 6" xfId="46341"/>
    <cellStyle name="Normal 124 3" xfId="46342"/>
    <cellStyle name="Normal 124 3 2" xfId="46343"/>
    <cellStyle name="Normal 124 4" xfId="46344"/>
    <cellStyle name="Normal 124 4 2" xfId="46345"/>
    <cellStyle name="Normal 124 5" xfId="46346"/>
    <cellStyle name="Normal 124 5 2" xfId="46347"/>
    <cellStyle name="Normal 124 6" xfId="46348"/>
    <cellStyle name="Normal 124 6 2" xfId="46349"/>
    <cellStyle name="Normal 124 7" xfId="46350"/>
    <cellStyle name="Normal 125" xfId="46351"/>
    <cellStyle name="Normal 125 2" xfId="46352"/>
    <cellStyle name="Normal 125 2 2" xfId="46353"/>
    <cellStyle name="Normal 125 2 2 2" xfId="46354"/>
    <cellStyle name="Normal 125 2 3" xfId="46355"/>
    <cellStyle name="Normal 125 2 3 2" xfId="46356"/>
    <cellStyle name="Normal 125 2 4" xfId="46357"/>
    <cellStyle name="Normal 125 2 4 2" xfId="46358"/>
    <cellStyle name="Normal 125 2 5" xfId="46359"/>
    <cellStyle name="Normal 125 2 5 2" xfId="46360"/>
    <cellStyle name="Normal 125 2 6" xfId="46361"/>
    <cellStyle name="Normal 125 3" xfId="46362"/>
    <cellStyle name="Normal 125 3 2" xfId="46363"/>
    <cellStyle name="Normal 125 4" xfId="46364"/>
    <cellStyle name="Normal 125 4 2" xfId="46365"/>
    <cellStyle name="Normal 125 5" xfId="46366"/>
    <cellStyle name="Normal 125 5 2" xfId="46367"/>
    <cellStyle name="Normal 125 6" xfId="46368"/>
    <cellStyle name="Normal 125 6 2" xfId="46369"/>
    <cellStyle name="Normal 125 7" xfId="46370"/>
    <cellStyle name="Normal 126" xfId="46371"/>
    <cellStyle name="Normal 126 2" xfId="46372"/>
    <cellStyle name="Normal 126 2 2" xfId="46373"/>
    <cellStyle name="Normal 126 2 2 2" xfId="46374"/>
    <cellStyle name="Normal 126 2 3" xfId="46375"/>
    <cellStyle name="Normal 126 2 3 2" xfId="46376"/>
    <cellStyle name="Normal 126 2 4" xfId="46377"/>
    <cellStyle name="Normal 126 2 4 2" xfId="46378"/>
    <cellStyle name="Normal 126 2 5" xfId="46379"/>
    <cellStyle name="Normal 126 2 5 2" xfId="46380"/>
    <cellStyle name="Normal 126 2 6" xfId="46381"/>
    <cellStyle name="Normal 126 3" xfId="46382"/>
    <cellStyle name="Normal 126 3 2" xfId="46383"/>
    <cellStyle name="Normal 126 4" xfId="46384"/>
    <cellStyle name="Normal 126 4 2" xfId="46385"/>
    <cellStyle name="Normal 126 5" xfId="46386"/>
    <cellStyle name="Normal 126 5 2" xfId="46387"/>
    <cellStyle name="Normal 126 6" xfId="46388"/>
    <cellStyle name="Normal 126 6 2" xfId="46389"/>
    <cellStyle name="Normal 126 7" xfId="46390"/>
    <cellStyle name="Normal 127" xfId="46391"/>
    <cellStyle name="Normal 127 2" xfId="46392"/>
    <cellStyle name="Normal 127 2 2" xfId="46393"/>
    <cellStyle name="Normal 127 2 2 2" xfId="46394"/>
    <cellStyle name="Normal 127 2 3" xfId="46395"/>
    <cellStyle name="Normal 127 2 3 2" xfId="46396"/>
    <cellStyle name="Normal 127 2 4" xfId="46397"/>
    <cellStyle name="Normal 127 2 4 2" xfId="46398"/>
    <cellStyle name="Normal 127 2 5" xfId="46399"/>
    <cellStyle name="Normal 127 2 5 2" xfId="46400"/>
    <cellStyle name="Normal 127 2 6" xfId="46401"/>
    <cellStyle name="Normal 127 3" xfId="46402"/>
    <cellStyle name="Normal 127 3 2" xfId="46403"/>
    <cellStyle name="Normal 127 4" xfId="46404"/>
    <cellStyle name="Normal 127 4 2" xfId="46405"/>
    <cellStyle name="Normal 127 5" xfId="46406"/>
    <cellStyle name="Normal 127 5 2" xfId="46407"/>
    <cellStyle name="Normal 127 6" xfId="46408"/>
    <cellStyle name="Normal 127 6 2" xfId="46409"/>
    <cellStyle name="Normal 127 7" xfId="46410"/>
    <cellStyle name="Normal 128" xfId="46411"/>
    <cellStyle name="Normal 128 2" xfId="46412"/>
    <cellStyle name="Normal 128 2 2" xfId="46413"/>
    <cellStyle name="Normal 128 2 2 2" xfId="46414"/>
    <cellStyle name="Normal 128 2 3" xfId="46415"/>
    <cellStyle name="Normal 128 2 3 2" xfId="46416"/>
    <cellStyle name="Normal 128 2 4" xfId="46417"/>
    <cellStyle name="Normal 128 2 4 2" xfId="46418"/>
    <cellStyle name="Normal 128 2 5" xfId="46419"/>
    <cellStyle name="Normal 128 2 5 2" xfId="46420"/>
    <cellStyle name="Normal 128 2 6" xfId="46421"/>
    <cellStyle name="Normal 128 3" xfId="46422"/>
    <cellStyle name="Normal 128 3 2" xfId="46423"/>
    <cellStyle name="Normal 128 4" xfId="46424"/>
    <cellStyle name="Normal 128 4 2" xfId="46425"/>
    <cellStyle name="Normal 128 5" xfId="46426"/>
    <cellStyle name="Normal 128 5 2" xfId="46427"/>
    <cellStyle name="Normal 128 6" xfId="46428"/>
    <cellStyle name="Normal 128 6 2" xfId="46429"/>
    <cellStyle name="Normal 128 7" xfId="46430"/>
    <cellStyle name="Normal 129" xfId="46431"/>
    <cellStyle name="Normal 129 2" xfId="46432"/>
    <cellStyle name="Normal 129 2 2" xfId="46433"/>
    <cellStyle name="Normal 129 2 2 2" xfId="46434"/>
    <cellStyle name="Normal 129 2 3" xfId="46435"/>
    <cellStyle name="Normal 129 2 3 2" xfId="46436"/>
    <cellStyle name="Normal 129 2 4" xfId="46437"/>
    <cellStyle name="Normal 129 2 4 2" xfId="46438"/>
    <cellStyle name="Normal 129 2 5" xfId="46439"/>
    <cellStyle name="Normal 129 2 5 2" xfId="46440"/>
    <cellStyle name="Normal 129 2 6" xfId="46441"/>
    <cellStyle name="Normal 129 3" xfId="46442"/>
    <cellStyle name="Normal 129 3 2" xfId="46443"/>
    <cellStyle name="Normal 129 4" xfId="46444"/>
    <cellStyle name="Normal 129 4 2" xfId="46445"/>
    <cellStyle name="Normal 129 5" xfId="46446"/>
    <cellStyle name="Normal 129 5 2" xfId="46447"/>
    <cellStyle name="Normal 129 6" xfId="46448"/>
    <cellStyle name="Normal 129 6 2" xfId="46449"/>
    <cellStyle name="Normal 129 7" xfId="46450"/>
    <cellStyle name="Normal 13" xfId="46451"/>
    <cellStyle name="Normal 13 2" xfId="46452"/>
    <cellStyle name="Normal 13 2 2" xfId="46453"/>
    <cellStyle name="Normal 13 2 2 2" xfId="46454"/>
    <cellStyle name="Normal 13 2 2 2 2" xfId="46455"/>
    <cellStyle name="Normal 13 2 2 3" xfId="46456"/>
    <cellStyle name="Normal 13 2 2 3 2" xfId="46457"/>
    <cellStyle name="Normal 13 2 2 4" xfId="46458"/>
    <cellStyle name="Normal 13 2 2 4 2" xfId="46459"/>
    <cellStyle name="Normal 13 2 2 5" xfId="46460"/>
    <cellStyle name="Normal 13 2 2 5 2" xfId="46461"/>
    <cellStyle name="Normal 13 2 2 6" xfId="46462"/>
    <cellStyle name="Normal 13 2 3" xfId="46463"/>
    <cellStyle name="Normal 13 2 3 2" xfId="46464"/>
    <cellStyle name="Normal 13 2 4" xfId="46465"/>
    <cellStyle name="Normal 13 2 4 2" xfId="46466"/>
    <cellStyle name="Normal 13 2 5" xfId="46467"/>
    <cellStyle name="Normal 13 2 5 2" xfId="46468"/>
    <cellStyle name="Normal 13 2 6" xfId="46469"/>
    <cellStyle name="Normal 13 2 6 2" xfId="46470"/>
    <cellStyle name="Normal 13 2 7" xfId="46471"/>
    <cellStyle name="Normal 13 3" xfId="46472"/>
    <cellStyle name="Normal 13 3 2" xfId="46473"/>
    <cellStyle name="Normal 13 3 2 2" xfId="46474"/>
    <cellStyle name="Normal 13 3 3" xfId="46475"/>
    <cellStyle name="Normal 13 3 3 2" xfId="46476"/>
    <cellStyle name="Normal 13 3 4" xfId="46477"/>
    <cellStyle name="Normal 13 3 4 2" xfId="46478"/>
    <cellStyle name="Normal 13 3 5" xfId="46479"/>
    <cellStyle name="Normal 13 3 5 2" xfId="46480"/>
    <cellStyle name="Normal 13 3 6" xfId="46481"/>
    <cellStyle name="Normal 13 4" xfId="46482"/>
    <cellStyle name="Normal 13 4 2" xfId="46483"/>
    <cellStyle name="Normal 13 5" xfId="46484"/>
    <cellStyle name="Normal 13 5 2" xfId="46485"/>
    <cellStyle name="Normal 13 6" xfId="46486"/>
    <cellStyle name="Normal 13 6 2" xfId="46487"/>
    <cellStyle name="Normal 13 7" xfId="46488"/>
    <cellStyle name="Normal 13 7 2" xfId="46489"/>
    <cellStyle name="Normal 13 8" xfId="46490"/>
    <cellStyle name="Normal 130" xfId="46491"/>
    <cellStyle name="Normal 130 2" xfId="46492"/>
    <cellStyle name="Normal 130 2 2" xfId="46493"/>
    <cellStyle name="Normal 130 2 2 2" xfId="46494"/>
    <cellStyle name="Normal 130 2 3" xfId="46495"/>
    <cellStyle name="Normal 130 2 3 2" xfId="46496"/>
    <cellStyle name="Normal 130 2 4" xfId="46497"/>
    <cellStyle name="Normal 130 2 4 2" xfId="46498"/>
    <cellStyle name="Normal 130 2 5" xfId="46499"/>
    <cellStyle name="Normal 130 2 5 2" xfId="46500"/>
    <cellStyle name="Normal 130 2 6" xfId="46501"/>
    <cellStyle name="Normal 130 3" xfId="46502"/>
    <cellStyle name="Normal 130 3 2" xfId="46503"/>
    <cellStyle name="Normal 130 4" xfId="46504"/>
    <cellStyle name="Normal 130 4 2" xfId="46505"/>
    <cellStyle name="Normal 130 5" xfId="46506"/>
    <cellStyle name="Normal 130 5 2" xfId="46507"/>
    <cellStyle name="Normal 130 6" xfId="46508"/>
    <cellStyle name="Normal 130 6 2" xfId="46509"/>
    <cellStyle name="Normal 130 7" xfId="46510"/>
    <cellStyle name="Normal 131" xfId="46511"/>
    <cellStyle name="Normal 131 2" xfId="46512"/>
    <cellStyle name="Normal 131 2 2" xfId="46513"/>
    <cellStyle name="Normal 131 2 2 2" xfId="46514"/>
    <cellStyle name="Normal 131 2 3" xfId="46515"/>
    <cellStyle name="Normal 131 2 3 2" xfId="46516"/>
    <cellStyle name="Normal 131 2 4" xfId="46517"/>
    <cellStyle name="Normal 131 2 4 2" xfId="46518"/>
    <cellStyle name="Normal 131 2 5" xfId="46519"/>
    <cellStyle name="Normal 131 2 5 2" xfId="46520"/>
    <cellStyle name="Normal 131 2 6" xfId="46521"/>
    <cellStyle name="Normal 131 3" xfId="46522"/>
    <cellStyle name="Normal 131 3 2" xfId="46523"/>
    <cellStyle name="Normal 131 4" xfId="46524"/>
    <cellStyle name="Normal 131 4 2" xfId="46525"/>
    <cellStyle name="Normal 131 5" xfId="46526"/>
    <cellStyle name="Normal 131 5 2" xfId="46527"/>
    <cellStyle name="Normal 131 6" xfId="46528"/>
    <cellStyle name="Normal 131 6 2" xfId="46529"/>
    <cellStyle name="Normal 131 7" xfId="46530"/>
    <cellStyle name="Normal 132" xfId="46531"/>
    <cellStyle name="Normal 132 2" xfId="46532"/>
    <cellStyle name="Normal 132 2 2" xfId="46533"/>
    <cellStyle name="Normal 132 2 2 2" xfId="46534"/>
    <cellStyle name="Normal 132 2 3" xfId="46535"/>
    <cellStyle name="Normal 132 2 3 2" xfId="46536"/>
    <cellStyle name="Normal 132 2 4" xfId="46537"/>
    <cellStyle name="Normal 132 2 4 2" xfId="46538"/>
    <cellStyle name="Normal 132 2 5" xfId="46539"/>
    <cellStyle name="Normal 132 2 5 2" xfId="46540"/>
    <cellStyle name="Normal 132 2 6" xfId="46541"/>
    <cellStyle name="Normal 132 3" xfId="46542"/>
    <cellStyle name="Normal 132 3 2" xfId="46543"/>
    <cellStyle name="Normal 132 4" xfId="46544"/>
    <cellStyle name="Normal 132 4 2" xfId="46545"/>
    <cellStyle name="Normal 132 5" xfId="46546"/>
    <cellStyle name="Normal 132 5 2" xfId="46547"/>
    <cellStyle name="Normal 132 6" xfId="46548"/>
    <cellStyle name="Normal 132 6 2" xfId="46549"/>
    <cellStyle name="Normal 132 7" xfId="46550"/>
    <cellStyle name="Normal 133" xfId="46551"/>
    <cellStyle name="Normal 133 2" xfId="46552"/>
    <cellStyle name="Normal 133 2 2" xfId="46553"/>
    <cellStyle name="Normal 133 2 2 2" xfId="46554"/>
    <cellStyle name="Normal 133 2 3" xfId="46555"/>
    <cellStyle name="Normal 133 2 3 2" xfId="46556"/>
    <cellStyle name="Normal 133 2 4" xfId="46557"/>
    <cellStyle name="Normal 133 2 4 2" xfId="46558"/>
    <cellStyle name="Normal 133 2 5" xfId="46559"/>
    <cellStyle name="Normal 133 2 5 2" xfId="46560"/>
    <cellStyle name="Normal 133 2 6" xfId="46561"/>
    <cellStyle name="Normal 133 3" xfId="46562"/>
    <cellStyle name="Normal 133 3 2" xfId="46563"/>
    <cellStyle name="Normal 133 4" xfId="46564"/>
    <cellStyle name="Normal 133 4 2" xfId="46565"/>
    <cellStyle name="Normal 133 5" xfId="46566"/>
    <cellStyle name="Normal 133 5 2" xfId="46567"/>
    <cellStyle name="Normal 133 6" xfId="46568"/>
    <cellStyle name="Normal 133 6 2" xfId="46569"/>
    <cellStyle name="Normal 133 7" xfId="46570"/>
    <cellStyle name="Normal 134" xfId="46571"/>
    <cellStyle name="Normal 134 2" xfId="46572"/>
    <cellStyle name="Normal 134 2 2" xfId="46573"/>
    <cellStyle name="Normal 134 2 2 2" xfId="46574"/>
    <cellStyle name="Normal 134 2 3" xfId="46575"/>
    <cellStyle name="Normal 134 2 3 2" xfId="46576"/>
    <cellStyle name="Normal 134 2 4" xfId="46577"/>
    <cellStyle name="Normal 134 2 4 2" xfId="46578"/>
    <cellStyle name="Normal 134 2 5" xfId="46579"/>
    <cellStyle name="Normal 134 2 5 2" xfId="46580"/>
    <cellStyle name="Normal 134 2 6" xfId="46581"/>
    <cellStyle name="Normal 134 3" xfId="46582"/>
    <cellStyle name="Normal 134 3 2" xfId="46583"/>
    <cellStyle name="Normal 134 4" xfId="46584"/>
    <cellStyle name="Normal 134 4 2" xfId="46585"/>
    <cellStyle name="Normal 134 5" xfId="46586"/>
    <cellStyle name="Normal 134 5 2" xfId="46587"/>
    <cellStyle name="Normal 134 6" xfId="46588"/>
    <cellStyle name="Normal 134 6 2" xfId="46589"/>
    <cellStyle name="Normal 134 7" xfId="46590"/>
    <cellStyle name="Normal 135" xfId="46591"/>
    <cellStyle name="Normal 135 2" xfId="46592"/>
    <cellStyle name="Normal 135 2 2" xfId="46593"/>
    <cellStyle name="Normal 135 2 2 2" xfId="46594"/>
    <cellStyle name="Normal 135 2 3" xfId="46595"/>
    <cellStyle name="Normal 135 2 3 2" xfId="46596"/>
    <cellStyle name="Normal 135 2 4" xfId="46597"/>
    <cellStyle name="Normal 135 2 4 2" xfId="46598"/>
    <cellStyle name="Normal 135 2 5" xfId="46599"/>
    <cellStyle name="Normal 135 2 5 2" xfId="46600"/>
    <cellStyle name="Normal 135 2 6" xfId="46601"/>
    <cellStyle name="Normal 135 3" xfId="46602"/>
    <cellStyle name="Normal 135 3 2" xfId="46603"/>
    <cellStyle name="Normal 135 4" xfId="46604"/>
    <cellStyle name="Normal 135 4 2" xfId="46605"/>
    <cellStyle name="Normal 135 5" xfId="46606"/>
    <cellStyle name="Normal 135 5 2" xfId="46607"/>
    <cellStyle name="Normal 135 6" xfId="46608"/>
    <cellStyle name="Normal 135 6 2" xfId="46609"/>
    <cellStyle name="Normal 135 7" xfId="46610"/>
    <cellStyle name="Normal 136" xfId="46611"/>
    <cellStyle name="Normal 136 2" xfId="46612"/>
    <cellStyle name="Normal 136 2 2" xfId="46613"/>
    <cellStyle name="Normal 136 2 2 2" xfId="46614"/>
    <cellStyle name="Normal 136 2 3" xfId="46615"/>
    <cellStyle name="Normal 136 2 3 2" xfId="46616"/>
    <cellStyle name="Normal 136 2 4" xfId="46617"/>
    <cellStyle name="Normal 136 2 4 2" xfId="46618"/>
    <cellStyle name="Normal 136 2 5" xfId="46619"/>
    <cellStyle name="Normal 136 2 5 2" xfId="46620"/>
    <cellStyle name="Normal 136 2 6" xfId="46621"/>
    <cellStyle name="Normal 136 3" xfId="46622"/>
    <cellStyle name="Normal 136 3 2" xfId="46623"/>
    <cellStyle name="Normal 136 4" xfId="46624"/>
    <cellStyle name="Normal 136 4 2" xfId="46625"/>
    <cellStyle name="Normal 136 5" xfId="46626"/>
    <cellStyle name="Normal 136 5 2" xfId="46627"/>
    <cellStyle name="Normal 136 6" xfId="46628"/>
    <cellStyle name="Normal 136 6 2" xfId="46629"/>
    <cellStyle name="Normal 136 7" xfId="46630"/>
    <cellStyle name="Normal 137" xfId="46631"/>
    <cellStyle name="Normal 137 2" xfId="46632"/>
    <cellStyle name="Normal 137 2 2" xfId="46633"/>
    <cellStyle name="Normal 137 2 2 2" xfId="46634"/>
    <cellStyle name="Normal 137 2 3" xfId="46635"/>
    <cellStyle name="Normal 137 2 3 2" xfId="46636"/>
    <cellStyle name="Normal 137 2 4" xfId="46637"/>
    <cellStyle name="Normal 137 2 4 2" xfId="46638"/>
    <cellStyle name="Normal 137 2 5" xfId="46639"/>
    <cellStyle name="Normal 137 2 5 2" xfId="46640"/>
    <cellStyle name="Normal 137 2 6" xfId="46641"/>
    <cellStyle name="Normal 137 3" xfId="46642"/>
    <cellStyle name="Normal 137 3 2" xfId="46643"/>
    <cellStyle name="Normal 137 4" xfId="46644"/>
    <cellStyle name="Normal 137 4 2" xfId="46645"/>
    <cellStyle name="Normal 137 5" xfId="46646"/>
    <cellStyle name="Normal 137 5 2" xfId="46647"/>
    <cellStyle name="Normal 137 6" xfId="46648"/>
    <cellStyle name="Normal 137 6 2" xfId="46649"/>
    <cellStyle name="Normal 137 7" xfId="46650"/>
    <cellStyle name="Normal 138" xfId="46651"/>
    <cellStyle name="Normal 138 2" xfId="46652"/>
    <cellStyle name="Normal 138 2 2" xfId="46653"/>
    <cellStyle name="Normal 138 2 2 2" xfId="46654"/>
    <cellStyle name="Normal 138 2 3" xfId="46655"/>
    <cellStyle name="Normal 138 2 3 2" xfId="46656"/>
    <cellStyle name="Normal 138 2 4" xfId="46657"/>
    <cellStyle name="Normal 138 2 4 2" xfId="46658"/>
    <cellStyle name="Normal 138 2 5" xfId="46659"/>
    <cellStyle name="Normal 138 2 5 2" xfId="46660"/>
    <cellStyle name="Normal 138 2 6" xfId="46661"/>
    <cellStyle name="Normal 138 3" xfId="46662"/>
    <cellStyle name="Normal 138 3 2" xfId="46663"/>
    <cellStyle name="Normal 138 4" xfId="46664"/>
    <cellStyle name="Normal 138 4 2" xfId="46665"/>
    <cellStyle name="Normal 138 5" xfId="46666"/>
    <cellStyle name="Normal 138 5 2" xfId="46667"/>
    <cellStyle name="Normal 138 6" xfId="46668"/>
    <cellStyle name="Normal 138 6 2" xfId="46669"/>
    <cellStyle name="Normal 138 7" xfId="46670"/>
    <cellStyle name="Normal 139" xfId="46671"/>
    <cellStyle name="Normal 139 2" xfId="46672"/>
    <cellStyle name="Normal 139 2 2" xfId="46673"/>
    <cellStyle name="Normal 139 2 2 2" xfId="46674"/>
    <cellStyle name="Normal 139 2 3" xfId="46675"/>
    <cellStyle name="Normal 139 2 3 2" xfId="46676"/>
    <cellStyle name="Normal 139 2 4" xfId="46677"/>
    <cellStyle name="Normal 139 2 4 2" xfId="46678"/>
    <cellStyle name="Normal 139 2 5" xfId="46679"/>
    <cellStyle name="Normal 139 2 5 2" xfId="46680"/>
    <cellStyle name="Normal 139 2 6" xfId="46681"/>
    <cellStyle name="Normal 139 3" xfId="46682"/>
    <cellStyle name="Normal 139 3 2" xfId="46683"/>
    <cellStyle name="Normal 139 4" xfId="46684"/>
    <cellStyle name="Normal 139 4 2" xfId="46685"/>
    <cellStyle name="Normal 139 5" xfId="46686"/>
    <cellStyle name="Normal 139 5 2" xfId="46687"/>
    <cellStyle name="Normal 139 6" xfId="46688"/>
    <cellStyle name="Normal 139 6 2" xfId="46689"/>
    <cellStyle name="Normal 139 7" xfId="46690"/>
    <cellStyle name="Normal 14" xfId="46691"/>
    <cellStyle name="Normal 14 10 2" xfId="46692"/>
    <cellStyle name="Normal 14 10 2 2" xfId="46693"/>
    <cellStyle name="Normal 14 10 2 2 2" xfId="46694"/>
    <cellStyle name="Normal 14 10 2 2 2 2" xfId="46695"/>
    <cellStyle name="Normal 14 10 2 2 2 2 2" xfId="46696"/>
    <cellStyle name="Normal 14 10 2 2 2 2 2 2" xfId="46697"/>
    <cellStyle name="Normal 14 10 2 2 2 2 2 2 2" xfId="46698"/>
    <cellStyle name="Normal 14 10 2 2 2 2 2 2 2 2" xfId="46699"/>
    <cellStyle name="Normal 14 10 2 2 2 2 2 2 2 2 2" xfId="46700"/>
    <cellStyle name="Normal 14 10 2 2 2 2 2 2 2 2 2 2" xfId="46701"/>
    <cellStyle name="Normal 14 10 2 2 2 2 2 2 2 2 3" xfId="46702"/>
    <cellStyle name="Normal 14 10 2 2 2 2 2 3" xfId="46703"/>
    <cellStyle name="Normal 14 10 2 2 2 2 3" xfId="46704"/>
    <cellStyle name="Normal 14 10 2 2 2 3" xfId="46705"/>
    <cellStyle name="Normal 14 10 2 2 3" xfId="46706"/>
    <cellStyle name="Normal 14 10 2 3" xfId="46707"/>
    <cellStyle name="Normal 14 2" xfId="46708"/>
    <cellStyle name="Normal 14 2 2" xfId="46709"/>
    <cellStyle name="Normal 14 2 2 2" xfId="46710"/>
    <cellStyle name="Normal 14 2 2 2 2" xfId="46711"/>
    <cellStyle name="Normal 14 2 2 3" xfId="46712"/>
    <cellStyle name="Normal 14 2 2 3 2" xfId="46713"/>
    <cellStyle name="Normal 14 2 2 4" xfId="46714"/>
    <cellStyle name="Normal 14 2 2 4 2" xfId="46715"/>
    <cellStyle name="Normal 14 2 2 5" xfId="46716"/>
    <cellStyle name="Normal 14 2 2 5 2" xfId="46717"/>
    <cellStyle name="Normal 14 2 2 6" xfId="46718"/>
    <cellStyle name="Normal 14 2 3" xfId="46719"/>
    <cellStyle name="Normal 14 2 3 2" xfId="46720"/>
    <cellStyle name="Normal 14 2 4" xfId="46721"/>
    <cellStyle name="Normal 14 2 4 2" xfId="46722"/>
    <cellStyle name="Normal 14 2 5" xfId="46723"/>
    <cellStyle name="Normal 14 2 5 2" xfId="46724"/>
    <cellStyle name="Normal 14 2 6" xfId="46725"/>
    <cellStyle name="Normal 14 2 6 2" xfId="46726"/>
    <cellStyle name="Normal 14 2 7" xfId="46727"/>
    <cellStyle name="Normal 14 3" xfId="46728"/>
    <cellStyle name="Normal 14 3 2" xfId="46729"/>
    <cellStyle name="Normal 14 3 2 2" xfId="46730"/>
    <cellStyle name="Normal 14 3 3" xfId="46731"/>
    <cellStyle name="Normal 14 3 3 2" xfId="46732"/>
    <cellStyle name="Normal 14 3 4" xfId="46733"/>
    <cellStyle name="Normal 14 3 4 2" xfId="46734"/>
    <cellStyle name="Normal 14 3 5" xfId="46735"/>
    <cellStyle name="Normal 14 3 5 2" xfId="46736"/>
    <cellStyle name="Normal 14 3 6" xfId="46737"/>
    <cellStyle name="Normal 14 4" xfId="46738"/>
    <cellStyle name="Normal 14 4 2" xfId="46739"/>
    <cellStyle name="Normal 14 5" xfId="46740"/>
    <cellStyle name="Normal 14 5 2" xfId="46741"/>
    <cellStyle name="Normal 14 6" xfId="46742"/>
    <cellStyle name="Normal 14 6 2" xfId="46743"/>
    <cellStyle name="Normal 14 7" xfId="46744"/>
    <cellStyle name="Normal 14 7 2" xfId="46745"/>
    <cellStyle name="Normal 14 8" xfId="46746"/>
    <cellStyle name="Normal 140" xfId="46747"/>
    <cellStyle name="Normal 140 2" xfId="46748"/>
    <cellStyle name="Normal 140 2 2" xfId="46749"/>
    <cellStyle name="Normal 140 2 2 2" xfId="46750"/>
    <cellStyle name="Normal 140 2 3" xfId="46751"/>
    <cellStyle name="Normal 140 2 3 2" xfId="46752"/>
    <cellStyle name="Normal 140 2 4" xfId="46753"/>
    <cellStyle name="Normal 140 2 4 2" xfId="46754"/>
    <cellStyle name="Normal 140 2 5" xfId="46755"/>
    <cellStyle name="Normal 140 2 5 2" xfId="46756"/>
    <cellStyle name="Normal 140 2 6" xfId="46757"/>
    <cellStyle name="Normal 140 3" xfId="46758"/>
    <cellStyle name="Normal 140 3 2" xfId="46759"/>
    <cellStyle name="Normal 140 4" xfId="46760"/>
    <cellStyle name="Normal 140 4 2" xfId="46761"/>
    <cellStyle name="Normal 140 5" xfId="46762"/>
    <cellStyle name="Normal 140 5 2" xfId="46763"/>
    <cellStyle name="Normal 140 6" xfId="46764"/>
    <cellStyle name="Normal 140 6 2" xfId="46765"/>
    <cellStyle name="Normal 140 7" xfId="46766"/>
    <cellStyle name="Normal 141" xfId="46767"/>
    <cellStyle name="Normal 141 2" xfId="46768"/>
    <cellStyle name="Normal 141 2 2" xfId="46769"/>
    <cellStyle name="Normal 141 2 2 2" xfId="46770"/>
    <cellStyle name="Normal 141 2 3" xfId="46771"/>
    <cellStyle name="Normal 141 2 3 2" xfId="46772"/>
    <cellStyle name="Normal 141 2 4" xfId="46773"/>
    <cellStyle name="Normal 141 2 4 2" xfId="46774"/>
    <cellStyle name="Normal 141 2 5" xfId="46775"/>
    <cellStyle name="Normal 141 2 5 2" xfId="46776"/>
    <cellStyle name="Normal 141 2 6" xfId="46777"/>
    <cellStyle name="Normal 141 3" xfId="46778"/>
    <cellStyle name="Normal 141 3 2" xfId="46779"/>
    <cellStyle name="Normal 141 4" xfId="46780"/>
    <cellStyle name="Normal 141 4 2" xfId="46781"/>
    <cellStyle name="Normal 141 5" xfId="46782"/>
    <cellStyle name="Normal 141 5 2" xfId="46783"/>
    <cellStyle name="Normal 141 6" xfId="46784"/>
    <cellStyle name="Normal 141 6 2" xfId="46785"/>
    <cellStyle name="Normal 141 7" xfId="46786"/>
    <cellStyle name="Normal 142" xfId="46787"/>
    <cellStyle name="Normal 142 2" xfId="46788"/>
    <cellStyle name="Normal 142 2 2" xfId="46789"/>
    <cellStyle name="Normal 142 2 2 2" xfId="46790"/>
    <cellStyle name="Normal 142 2 3" xfId="46791"/>
    <cellStyle name="Normal 142 2 3 2" xfId="46792"/>
    <cellStyle name="Normal 142 2 4" xfId="46793"/>
    <cellStyle name="Normal 142 2 4 2" xfId="46794"/>
    <cellStyle name="Normal 142 2 5" xfId="46795"/>
    <cellStyle name="Normal 142 2 5 2" xfId="46796"/>
    <cellStyle name="Normal 142 2 6" xfId="46797"/>
    <cellStyle name="Normal 142 3" xfId="46798"/>
    <cellStyle name="Normal 142 3 2" xfId="46799"/>
    <cellStyle name="Normal 142 4" xfId="46800"/>
    <cellStyle name="Normal 142 4 2" xfId="46801"/>
    <cellStyle name="Normal 142 5" xfId="46802"/>
    <cellStyle name="Normal 142 5 2" xfId="46803"/>
    <cellStyle name="Normal 142 6" xfId="46804"/>
    <cellStyle name="Normal 142 6 2" xfId="46805"/>
    <cellStyle name="Normal 142 7" xfId="46806"/>
    <cellStyle name="Normal 143" xfId="46807"/>
    <cellStyle name="Normal 143 2" xfId="46808"/>
    <cellStyle name="Normal 143 2 2" xfId="46809"/>
    <cellStyle name="Normal 143 2 2 2" xfId="46810"/>
    <cellStyle name="Normal 143 2 3" xfId="46811"/>
    <cellStyle name="Normal 143 2 3 2" xfId="46812"/>
    <cellStyle name="Normal 143 2 4" xfId="46813"/>
    <cellStyle name="Normal 143 2 4 2" xfId="46814"/>
    <cellStyle name="Normal 143 2 5" xfId="46815"/>
    <cellStyle name="Normal 143 2 5 2" xfId="46816"/>
    <cellStyle name="Normal 143 2 6" xfId="46817"/>
    <cellStyle name="Normal 143 3" xfId="46818"/>
    <cellStyle name="Normal 143 3 2" xfId="46819"/>
    <cellStyle name="Normal 143 4" xfId="46820"/>
    <cellStyle name="Normal 143 4 2" xfId="46821"/>
    <cellStyle name="Normal 143 5" xfId="46822"/>
    <cellStyle name="Normal 143 5 2" xfId="46823"/>
    <cellStyle name="Normal 143 6" xfId="46824"/>
    <cellStyle name="Normal 143 6 2" xfId="46825"/>
    <cellStyle name="Normal 143 7" xfId="46826"/>
    <cellStyle name="Normal 144" xfId="46827"/>
    <cellStyle name="Normal 144 2" xfId="46828"/>
    <cellStyle name="Normal 144 2 2" xfId="46829"/>
    <cellStyle name="Normal 144 2 2 2" xfId="46830"/>
    <cellStyle name="Normal 144 2 3" xfId="46831"/>
    <cellStyle name="Normal 144 2 3 2" xfId="46832"/>
    <cellStyle name="Normal 144 2 4" xfId="46833"/>
    <cellStyle name="Normal 144 2 4 2" xfId="46834"/>
    <cellStyle name="Normal 144 2 5" xfId="46835"/>
    <cellStyle name="Normal 144 2 5 2" xfId="46836"/>
    <cellStyle name="Normal 144 2 6" xfId="46837"/>
    <cellStyle name="Normal 144 3" xfId="46838"/>
    <cellStyle name="Normal 144 3 2" xfId="46839"/>
    <cellStyle name="Normal 144 4" xfId="46840"/>
    <cellStyle name="Normal 144 4 2" xfId="46841"/>
    <cellStyle name="Normal 144 5" xfId="46842"/>
    <cellStyle name="Normal 144 5 2" xfId="46843"/>
    <cellStyle name="Normal 144 6" xfId="46844"/>
    <cellStyle name="Normal 144 6 2" xfId="46845"/>
    <cellStyle name="Normal 144 7" xfId="46846"/>
    <cellStyle name="Normal 145" xfId="46847"/>
    <cellStyle name="Normal 145 2" xfId="46848"/>
    <cellStyle name="Normal 145 2 2" xfId="46849"/>
    <cellStyle name="Normal 145 2 2 2" xfId="46850"/>
    <cellStyle name="Normal 145 2 3" xfId="46851"/>
    <cellStyle name="Normal 145 2 3 2" xfId="46852"/>
    <cellStyle name="Normal 145 2 4" xfId="46853"/>
    <cellStyle name="Normal 145 2 4 2" xfId="46854"/>
    <cellStyle name="Normal 145 2 5" xfId="46855"/>
    <cellStyle name="Normal 145 2 5 2" xfId="46856"/>
    <cellStyle name="Normal 145 2 6" xfId="46857"/>
    <cellStyle name="Normal 145 3" xfId="46858"/>
    <cellStyle name="Normal 145 3 2" xfId="46859"/>
    <cellStyle name="Normal 145 4" xfId="46860"/>
    <cellStyle name="Normal 145 4 2" xfId="46861"/>
    <cellStyle name="Normal 145 5" xfId="46862"/>
    <cellStyle name="Normal 145 5 2" xfId="46863"/>
    <cellStyle name="Normal 145 6" xfId="46864"/>
    <cellStyle name="Normal 145 6 2" xfId="46865"/>
    <cellStyle name="Normal 145 7" xfId="46866"/>
    <cellStyle name="Normal 146" xfId="46867"/>
    <cellStyle name="Normal 146 2" xfId="46868"/>
    <cellStyle name="Normal 146 2 2" xfId="46869"/>
    <cellStyle name="Normal 146 2 2 2" xfId="46870"/>
    <cellStyle name="Normal 146 2 3" xfId="46871"/>
    <cellStyle name="Normal 146 2 3 2" xfId="46872"/>
    <cellStyle name="Normal 146 2 4" xfId="46873"/>
    <cellStyle name="Normal 146 2 4 2" xfId="46874"/>
    <cellStyle name="Normal 146 2 5" xfId="46875"/>
    <cellStyle name="Normal 146 2 5 2" xfId="46876"/>
    <cellStyle name="Normal 146 2 6" xfId="46877"/>
    <cellStyle name="Normal 146 3" xfId="46878"/>
    <cellStyle name="Normal 146 3 2" xfId="46879"/>
    <cellStyle name="Normal 146 4" xfId="46880"/>
    <cellStyle name="Normal 146 4 2" xfId="46881"/>
    <cellStyle name="Normal 146 5" xfId="46882"/>
    <cellStyle name="Normal 146 5 2" xfId="46883"/>
    <cellStyle name="Normal 146 6" xfId="46884"/>
    <cellStyle name="Normal 146 6 2" xfId="46885"/>
    <cellStyle name="Normal 146 7" xfId="46886"/>
    <cellStyle name="Normal 147" xfId="46887"/>
    <cellStyle name="Normal 147 2" xfId="46888"/>
    <cellStyle name="Normal 147 2 2" xfId="46889"/>
    <cellStyle name="Normal 147 2 2 2" xfId="46890"/>
    <cellStyle name="Normal 147 2 3" xfId="46891"/>
    <cellStyle name="Normal 147 2 3 2" xfId="46892"/>
    <cellStyle name="Normal 147 2 4" xfId="46893"/>
    <cellStyle name="Normal 147 2 4 2" xfId="46894"/>
    <cellStyle name="Normal 147 2 5" xfId="46895"/>
    <cellStyle name="Normal 147 2 5 2" xfId="46896"/>
    <cellStyle name="Normal 147 2 6" xfId="46897"/>
    <cellStyle name="Normal 147 3" xfId="46898"/>
    <cellStyle name="Normal 147 3 2" xfId="46899"/>
    <cellStyle name="Normal 147 4" xfId="46900"/>
    <cellStyle name="Normal 147 4 2" xfId="46901"/>
    <cellStyle name="Normal 147 5" xfId="46902"/>
    <cellStyle name="Normal 147 5 2" xfId="46903"/>
    <cellStyle name="Normal 147 6" xfId="46904"/>
    <cellStyle name="Normal 147 6 2" xfId="46905"/>
    <cellStyle name="Normal 147 7" xfId="46906"/>
    <cellStyle name="Normal 148" xfId="46907"/>
    <cellStyle name="Normal 148 2" xfId="46908"/>
    <cellStyle name="Normal 148 2 2" xfId="46909"/>
    <cellStyle name="Normal 148 2 2 2" xfId="46910"/>
    <cellStyle name="Normal 148 2 3" xfId="46911"/>
    <cellStyle name="Normal 148 2 3 2" xfId="46912"/>
    <cellStyle name="Normal 148 2 4" xfId="46913"/>
    <cellStyle name="Normal 148 2 4 2" xfId="46914"/>
    <cellStyle name="Normal 148 2 5" xfId="46915"/>
    <cellStyle name="Normal 148 2 5 2" xfId="46916"/>
    <cellStyle name="Normal 148 2 6" xfId="46917"/>
    <cellStyle name="Normal 148 3" xfId="46918"/>
    <cellStyle name="Normal 148 3 2" xfId="46919"/>
    <cellStyle name="Normal 148 4" xfId="46920"/>
    <cellStyle name="Normal 148 4 2" xfId="46921"/>
    <cellStyle name="Normal 148 5" xfId="46922"/>
    <cellStyle name="Normal 148 5 2" xfId="46923"/>
    <cellStyle name="Normal 148 6" xfId="46924"/>
    <cellStyle name="Normal 148 6 2" xfId="46925"/>
    <cellStyle name="Normal 148 7" xfId="46926"/>
    <cellStyle name="Normal 149" xfId="46927"/>
    <cellStyle name="Normal 149 2" xfId="46928"/>
    <cellStyle name="Normal 149 2 2" xfId="46929"/>
    <cellStyle name="Normal 149 2 2 2" xfId="46930"/>
    <cellStyle name="Normal 149 2 3" xfId="46931"/>
    <cellStyle name="Normal 149 2 3 2" xfId="46932"/>
    <cellStyle name="Normal 149 2 4" xfId="46933"/>
    <cellStyle name="Normal 149 2 4 2" xfId="46934"/>
    <cellStyle name="Normal 149 2 5" xfId="46935"/>
    <cellStyle name="Normal 149 2 5 2" xfId="46936"/>
    <cellStyle name="Normal 149 2 6" xfId="46937"/>
    <cellStyle name="Normal 149 3" xfId="46938"/>
    <cellStyle name="Normal 149 3 2" xfId="46939"/>
    <cellStyle name="Normal 149 4" xfId="46940"/>
    <cellStyle name="Normal 149 4 2" xfId="46941"/>
    <cellStyle name="Normal 149 5" xfId="46942"/>
    <cellStyle name="Normal 149 5 2" xfId="46943"/>
    <cellStyle name="Normal 149 6" xfId="46944"/>
    <cellStyle name="Normal 149 6 2" xfId="46945"/>
    <cellStyle name="Normal 149 7" xfId="46946"/>
    <cellStyle name="Normal 15" xfId="46947"/>
    <cellStyle name="Normal 15 2" xfId="46948"/>
    <cellStyle name="Normal 15 2 2" xfId="46949"/>
    <cellStyle name="Normal 15 2 2 2" xfId="46950"/>
    <cellStyle name="Normal 15 2 2 2 2" xfId="46951"/>
    <cellStyle name="Normal 15 2 2 3" xfId="46952"/>
    <cellStyle name="Normal 15 2 2 3 2" xfId="46953"/>
    <cellStyle name="Normal 15 2 2 4" xfId="46954"/>
    <cellStyle name="Normal 15 2 2 4 2" xfId="46955"/>
    <cellStyle name="Normal 15 2 2 5" xfId="46956"/>
    <cellStyle name="Normal 15 2 2 5 2" xfId="46957"/>
    <cellStyle name="Normal 15 2 2 6" xfId="46958"/>
    <cellStyle name="Normal 15 2 3" xfId="46959"/>
    <cellStyle name="Normal 15 2 3 2" xfId="46960"/>
    <cellStyle name="Normal 15 2 3 2 2" xfId="46961"/>
    <cellStyle name="Normal 15 2 3 3" xfId="46962"/>
    <cellStyle name="Normal 15 2 4" xfId="46963"/>
    <cellStyle name="Normal 15 2 4 2" xfId="46964"/>
    <cellStyle name="Normal 15 2 5" xfId="46965"/>
    <cellStyle name="Normal 15 2 5 2" xfId="46966"/>
    <cellStyle name="Normal 15 2 6" xfId="46967"/>
    <cellStyle name="Normal 15 2 7" xfId="46968"/>
    <cellStyle name="Normal 15 3" xfId="46969"/>
    <cellStyle name="Normal 15 3 2" xfId="46970"/>
    <cellStyle name="Normal 15 3 2 2" xfId="46971"/>
    <cellStyle name="Normal 15 3 3" xfId="46972"/>
    <cellStyle name="Normal 15 3 3 2" xfId="46973"/>
    <cellStyle name="Normal 15 3 4" xfId="46974"/>
    <cellStyle name="Normal 15 3 4 2" xfId="46975"/>
    <cellStyle name="Normal 15 3 5" xfId="46976"/>
    <cellStyle name="Normal 15 3 5 2" xfId="46977"/>
    <cellStyle name="Normal 15 3 6" xfId="46978"/>
    <cellStyle name="Normal 15 4" xfId="46979"/>
    <cellStyle name="Normal 15 4 2" xfId="46980"/>
    <cellStyle name="Normal 15 5" xfId="46981"/>
    <cellStyle name="Normal 15 5 2" xfId="46982"/>
    <cellStyle name="Normal 15 6" xfId="46983"/>
    <cellStyle name="Normal 15 6 2" xfId="46984"/>
    <cellStyle name="Normal 15 7" xfId="46985"/>
    <cellStyle name="Normal 15 7 2" xfId="46986"/>
    <cellStyle name="Normal 15 8" xfId="46987"/>
    <cellStyle name="Normal 150" xfId="46988"/>
    <cellStyle name="Normal 150 2" xfId="46989"/>
    <cellStyle name="Normal 150 2 2" xfId="46990"/>
    <cellStyle name="Normal 150 2 2 2" xfId="46991"/>
    <cellStyle name="Normal 150 2 3" xfId="46992"/>
    <cellStyle name="Normal 150 2 3 2" xfId="46993"/>
    <cellStyle name="Normal 150 2 4" xfId="46994"/>
    <cellStyle name="Normal 150 2 4 2" xfId="46995"/>
    <cellStyle name="Normal 150 2 5" xfId="46996"/>
    <cellStyle name="Normal 150 2 5 2" xfId="46997"/>
    <cellStyle name="Normal 150 2 6" xfId="46998"/>
    <cellStyle name="Normal 150 3" xfId="46999"/>
    <cellStyle name="Normal 150 3 2" xfId="47000"/>
    <cellStyle name="Normal 150 4" xfId="47001"/>
    <cellStyle name="Normal 150 4 2" xfId="47002"/>
    <cellStyle name="Normal 150 5" xfId="47003"/>
    <cellStyle name="Normal 150 5 2" xfId="47004"/>
    <cellStyle name="Normal 150 6" xfId="47005"/>
    <cellStyle name="Normal 150 6 2" xfId="47006"/>
    <cellStyle name="Normal 150 7" xfId="47007"/>
    <cellStyle name="Normal 151" xfId="47008"/>
    <cellStyle name="Normal 151 2" xfId="47009"/>
    <cellStyle name="Normal 151 2 2" xfId="47010"/>
    <cellStyle name="Normal 151 2 2 2" xfId="47011"/>
    <cellStyle name="Normal 151 2 3" xfId="47012"/>
    <cellStyle name="Normal 151 2 3 2" xfId="47013"/>
    <cellStyle name="Normal 151 2 4" xfId="47014"/>
    <cellStyle name="Normal 151 2 4 2" xfId="47015"/>
    <cellStyle name="Normal 151 2 5" xfId="47016"/>
    <cellStyle name="Normal 151 2 5 2" xfId="47017"/>
    <cellStyle name="Normal 151 2 6" xfId="47018"/>
    <cellStyle name="Normal 151 3" xfId="47019"/>
    <cellStyle name="Normal 151 3 2" xfId="47020"/>
    <cellStyle name="Normal 151 4" xfId="47021"/>
    <cellStyle name="Normal 151 4 2" xfId="47022"/>
    <cellStyle name="Normal 151 5" xfId="47023"/>
    <cellStyle name="Normal 151 5 2" xfId="47024"/>
    <cellStyle name="Normal 151 6" xfId="47025"/>
    <cellStyle name="Normal 151 6 2" xfId="47026"/>
    <cellStyle name="Normal 151 7" xfId="47027"/>
    <cellStyle name="Normal 152" xfId="47028"/>
    <cellStyle name="Normal 152 2" xfId="47029"/>
    <cellStyle name="Normal 152 2 2" xfId="47030"/>
    <cellStyle name="Normal 152 2 2 2" xfId="47031"/>
    <cellStyle name="Normal 152 2 3" xfId="47032"/>
    <cellStyle name="Normal 152 2 3 2" xfId="47033"/>
    <cellStyle name="Normal 152 2 4" xfId="47034"/>
    <cellStyle name="Normal 152 2 4 2" xfId="47035"/>
    <cellStyle name="Normal 152 2 5" xfId="47036"/>
    <cellStyle name="Normal 152 2 5 2" xfId="47037"/>
    <cellStyle name="Normal 152 2 6" xfId="47038"/>
    <cellStyle name="Normal 152 3" xfId="47039"/>
    <cellStyle name="Normal 152 3 2" xfId="47040"/>
    <cellStyle name="Normal 152 4" xfId="47041"/>
    <cellStyle name="Normal 152 4 2" xfId="47042"/>
    <cellStyle name="Normal 152 5" xfId="47043"/>
    <cellStyle name="Normal 152 5 2" xfId="47044"/>
    <cellStyle name="Normal 152 6" xfId="47045"/>
    <cellStyle name="Normal 152 6 2" xfId="47046"/>
    <cellStyle name="Normal 152 7" xfId="47047"/>
    <cellStyle name="Normal 153" xfId="47048"/>
    <cellStyle name="Normal 153 2" xfId="47049"/>
    <cellStyle name="Normal 153 2 2" xfId="47050"/>
    <cellStyle name="Normal 153 2 2 2" xfId="47051"/>
    <cellStyle name="Normal 153 2 3" xfId="47052"/>
    <cellStyle name="Normal 153 2 3 2" xfId="47053"/>
    <cellStyle name="Normal 153 2 4" xfId="47054"/>
    <cellStyle name="Normal 153 2 4 2" xfId="47055"/>
    <cellStyle name="Normal 153 2 5" xfId="47056"/>
    <cellStyle name="Normal 153 2 5 2" xfId="47057"/>
    <cellStyle name="Normal 153 2 6" xfId="47058"/>
    <cellStyle name="Normal 153 3" xfId="47059"/>
    <cellStyle name="Normal 153 3 2" xfId="47060"/>
    <cellStyle name="Normal 153 4" xfId="47061"/>
    <cellStyle name="Normal 153 4 2" xfId="47062"/>
    <cellStyle name="Normal 153 5" xfId="47063"/>
    <cellStyle name="Normal 153 5 2" xfId="47064"/>
    <cellStyle name="Normal 153 6" xfId="47065"/>
    <cellStyle name="Normal 153 6 2" xfId="47066"/>
    <cellStyle name="Normal 153 7" xfId="47067"/>
    <cellStyle name="Normal 154" xfId="47068"/>
    <cellStyle name="Normal 154 2" xfId="47069"/>
    <cellStyle name="Normal 154 2 2" xfId="47070"/>
    <cellStyle name="Normal 154 2 2 2" xfId="47071"/>
    <cellStyle name="Normal 154 2 3" xfId="47072"/>
    <cellStyle name="Normal 154 2 3 2" xfId="47073"/>
    <cellStyle name="Normal 154 2 4" xfId="47074"/>
    <cellStyle name="Normal 154 2 4 2" xfId="47075"/>
    <cellStyle name="Normal 154 2 5" xfId="47076"/>
    <cellStyle name="Normal 154 2 5 2" xfId="47077"/>
    <cellStyle name="Normal 154 2 6" xfId="47078"/>
    <cellStyle name="Normal 154 3" xfId="47079"/>
    <cellStyle name="Normal 154 3 2" xfId="47080"/>
    <cellStyle name="Normal 154 4" xfId="47081"/>
    <cellStyle name="Normal 154 4 2" xfId="47082"/>
    <cellStyle name="Normal 154 5" xfId="47083"/>
    <cellStyle name="Normal 154 5 2" xfId="47084"/>
    <cellStyle name="Normal 154 6" xfId="47085"/>
    <cellStyle name="Normal 154 6 2" xfId="47086"/>
    <cellStyle name="Normal 154 7" xfId="47087"/>
    <cellStyle name="Normal 155" xfId="47088"/>
    <cellStyle name="Normal 155 2" xfId="47089"/>
    <cellStyle name="Normal 155 2 2" xfId="47090"/>
    <cellStyle name="Normal 155 2 2 2" xfId="47091"/>
    <cellStyle name="Normal 155 2 3" xfId="47092"/>
    <cellStyle name="Normal 155 2 3 2" xfId="47093"/>
    <cellStyle name="Normal 155 2 4" xfId="47094"/>
    <cellStyle name="Normal 155 2 4 2" xfId="47095"/>
    <cellStyle name="Normal 155 2 5" xfId="47096"/>
    <cellStyle name="Normal 155 2 5 2" xfId="47097"/>
    <cellStyle name="Normal 155 2 6" xfId="47098"/>
    <cellStyle name="Normal 155 3" xfId="47099"/>
    <cellStyle name="Normal 155 3 2" xfId="47100"/>
    <cellStyle name="Normal 155 4" xfId="47101"/>
    <cellStyle name="Normal 155 4 2" xfId="47102"/>
    <cellStyle name="Normal 155 5" xfId="47103"/>
    <cellStyle name="Normal 155 5 2" xfId="47104"/>
    <cellStyle name="Normal 155 6" xfId="47105"/>
    <cellStyle name="Normal 155 6 2" xfId="47106"/>
    <cellStyle name="Normal 155 7" xfId="47107"/>
    <cellStyle name="Normal 156" xfId="47108"/>
    <cellStyle name="Normal 156 2" xfId="47109"/>
    <cellStyle name="Normal 156 2 2" xfId="47110"/>
    <cellStyle name="Normal 156 2 2 2" xfId="47111"/>
    <cellStyle name="Normal 156 2 3" xfId="47112"/>
    <cellStyle name="Normal 156 2 3 2" xfId="47113"/>
    <cellStyle name="Normal 156 2 4" xfId="47114"/>
    <cellStyle name="Normal 156 3" xfId="47115"/>
    <cellStyle name="Normal 156 3 2" xfId="47116"/>
    <cellStyle name="Normal 156 4" xfId="47117"/>
    <cellStyle name="Normal 156 4 2" xfId="47118"/>
    <cellStyle name="Normal 156 5" xfId="47119"/>
    <cellStyle name="Normal 156 5 2" xfId="47120"/>
    <cellStyle name="Normal 156 6" xfId="47121"/>
    <cellStyle name="Normal 156 6 2" xfId="47122"/>
    <cellStyle name="Normal 156 7" xfId="47123"/>
    <cellStyle name="Normal 157" xfId="47124"/>
    <cellStyle name="Normal 157 2" xfId="47125"/>
    <cellStyle name="Normal 157 2 2" xfId="47126"/>
    <cellStyle name="Normal 157 2 2 2" xfId="47127"/>
    <cellStyle name="Normal 157 2 3" xfId="47128"/>
    <cellStyle name="Normal 157 2 3 2" xfId="47129"/>
    <cellStyle name="Normal 157 2 4" xfId="47130"/>
    <cellStyle name="Normal 157 2 4 2" xfId="47131"/>
    <cellStyle name="Normal 157 2 5" xfId="47132"/>
    <cellStyle name="Normal 157 2 5 2" xfId="47133"/>
    <cellStyle name="Normal 157 2 6" xfId="47134"/>
    <cellStyle name="Normal 157 3" xfId="47135"/>
    <cellStyle name="Normal 157 3 2" xfId="47136"/>
    <cellStyle name="Normal 157 4" xfId="47137"/>
    <cellStyle name="Normal 157 4 2" xfId="47138"/>
    <cellStyle name="Normal 157 5" xfId="47139"/>
    <cellStyle name="Normal 157 5 2" xfId="47140"/>
    <cellStyle name="Normal 157 6" xfId="47141"/>
    <cellStyle name="Normal 157 6 2" xfId="47142"/>
    <cellStyle name="Normal 157 7" xfId="47143"/>
    <cellStyle name="Normal 158" xfId="47144"/>
    <cellStyle name="Normal 158 2" xfId="47145"/>
    <cellStyle name="Normal 158 2 2" xfId="47146"/>
    <cellStyle name="Normal 158 2 2 2" xfId="47147"/>
    <cellStyle name="Normal 158 2 3" xfId="47148"/>
    <cellStyle name="Normal 158 2 3 2" xfId="47149"/>
    <cellStyle name="Normal 158 2 4" xfId="47150"/>
    <cellStyle name="Normal 158 2 4 2" xfId="47151"/>
    <cellStyle name="Normal 158 2 5" xfId="47152"/>
    <cellStyle name="Normal 158 2 5 2" xfId="47153"/>
    <cellStyle name="Normal 158 2 6" xfId="47154"/>
    <cellStyle name="Normal 158 3" xfId="47155"/>
    <cellStyle name="Normal 158 3 2" xfId="47156"/>
    <cellStyle name="Normal 158 4" xfId="47157"/>
    <cellStyle name="Normal 158 4 2" xfId="47158"/>
    <cellStyle name="Normal 158 5" xfId="47159"/>
    <cellStyle name="Normal 158 5 2" xfId="47160"/>
    <cellStyle name="Normal 158 6" xfId="47161"/>
    <cellStyle name="Normal 158 6 2" xfId="47162"/>
    <cellStyle name="Normal 158 7" xfId="47163"/>
    <cellStyle name="Normal 159" xfId="47164"/>
    <cellStyle name="Normal 159 2" xfId="47165"/>
    <cellStyle name="Normal 159 2 2" xfId="47166"/>
    <cellStyle name="Normal 159 2 2 2" xfId="47167"/>
    <cellStyle name="Normal 159 2 3" xfId="47168"/>
    <cellStyle name="Normal 159 2 3 2" xfId="47169"/>
    <cellStyle name="Normal 159 2 4" xfId="47170"/>
    <cellStyle name="Normal 159 2 4 2" xfId="47171"/>
    <cellStyle name="Normal 159 2 5" xfId="47172"/>
    <cellStyle name="Normal 159 2 5 2" xfId="47173"/>
    <cellStyle name="Normal 159 2 6" xfId="47174"/>
    <cellStyle name="Normal 159 3" xfId="47175"/>
    <cellStyle name="Normal 159 3 2" xfId="47176"/>
    <cellStyle name="Normal 159 4" xfId="47177"/>
    <cellStyle name="Normal 159 4 2" xfId="47178"/>
    <cellStyle name="Normal 159 5" xfId="47179"/>
    <cellStyle name="Normal 159 5 2" xfId="47180"/>
    <cellStyle name="Normal 159 6" xfId="47181"/>
    <cellStyle name="Normal 159 6 2" xfId="47182"/>
    <cellStyle name="Normal 159 7" xfId="47183"/>
    <cellStyle name="Normal 16" xfId="47184"/>
    <cellStyle name="Normal 16 2" xfId="47185"/>
    <cellStyle name="Normal 16 2 2" xfId="47186"/>
    <cellStyle name="Normal 16 2 2 2" xfId="47187"/>
    <cellStyle name="Normal 16 2 2 2 2" xfId="47188"/>
    <cellStyle name="Normal 16 2 2 3" xfId="47189"/>
    <cellStyle name="Normal 16 2 2 3 2" xfId="47190"/>
    <cellStyle name="Normal 16 2 2 4" xfId="47191"/>
    <cellStyle name="Normal 16 2 2 4 2" xfId="47192"/>
    <cellStyle name="Normal 16 2 2 5" xfId="47193"/>
    <cellStyle name="Normal 16 2 2 5 2" xfId="47194"/>
    <cellStyle name="Normal 16 2 2 6" xfId="47195"/>
    <cellStyle name="Normal 16 2 3" xfId="47196"/>
    <cellStyle name="Normal 16 2 3 2" xfId="47197"/>
    <cellStyle name="Normal 16 2 4" xfId="47198"/>
    <cellStyle name="Normal 16 2 4 2" xfId="47199"/>
    <cellStyle name="Normal 16 2 5" xfId="47200"/>
    <cellStyle name="Normal 16 2 5 2" xfId="47201"/>
    <cellStyle name="Normal 16 2 6" xfId="47202"/>
    <cellStyle name="Normal 16 2 6 2" xfId="47203"/>
    <cellStyle name="Normal 16 2 7" xfId="47204"/>
    <cellStyle name="Normal 16 3" xfId="47205"/>
    <cellStyle name="Normal 16 3 2" xfId="47206"/>
    <cellStyle name="Normal 16 3 2 2" xfId="47207"/>
    <cellStyle name="Normal 16 3 3" xfId="47208"/>
    <cellStyle name="Normal 16 3 3 2" xfId="47209"/>
    <cellStyle name="Normal 16 3 4" xfId="47210"/>
    <cellStyle name="Normal 16 3 4 2" xfId="47211"/>
    <cellStyle name="Normal 16 3 5" xfId="47212"/>
    <cellStyle name="Normal 16 3 5 2" xfId="47213"/>
    <cellStyle name="Normal 16 3 6" xfId="47214"/>
    <cellStyle name="Normal 16 4" xfId="47215"/>
    <cellStyle name="Normal 16 4 2" xfId="47216"/>
    <cellStyle name="Normal 16 5" xfId="47217"/>
    <cellStyle name="Normal 16 5 2" xfId="47218"/>
    <cellStyle name="Normal 16 6" xfId="47219"/>
    <cellStyle name="Normal 16 6 2" xfId="47220"/>
    <cellStyle name="Normal 16 7" xfId="47221"/>
    <cellStyle name="Normal 16 7 2" xfId="47222"/>
    <cellStyle name="Normal 16 8" xfId="47223"/>
    <cellStyle name="Normal 160" xfId="47224"/>
    <cellStyle name="Normal 160 2" xfId="47225"/>
    <cellStyle name="Normal 160 2 2" xfId="47226"/>
    <cellStyle name="Normal 160 2 2 2" xfId="47227"/>
    <cellStyle name="Normal 160 2 3" xfId="47228"/>
    <cellStyle name="Normal 160 2 3 2" xfId="47229"/>
    <cellStyle name="Normal 160 2 4" xfId="47230"/>
    <cellStyle name="Normal 160 2 4 2" xfId="47231"/>
    <cellStyle name="Normal 160 2 5" xfId="47232"/>
    <cellStyle name="Normal 160 2 5 2" xfId="47233"/>
    <cellStyle name="Normal 160 2 6" xfId="47234"/>
    <cellStyle name="Normal 160 3" xfId="47235"/>
    <cellStyle name="Normal 160 3 2" xfId="47236"/>
    <cellStyle name="Normal 160 4" xfId="47237"/>
    <cellStyle name="Normal 160 4 2" xfId="47238"/>
    <cellStyle name="Normal 160 5" xfId="47239"/>
    <cellStyle name="Normal 160 5 2" xfId="47240"/>
    <cellStyle name="Normal 160 6" xfId="47241"/>
    <cellStyle name="Normal 160 6 2" xfId="47242"/>
    <cellStyle name="Normal 160 7" xfId="47243"/>
    <cellStyle name="Normal 161" xfId="47244"/>
    <cellStyle name="Normal 161 2" xfId="47245"/>
    <cellStyle name="Normal 161 2 2" xfId="47246"/>
    <cellStyle name="Normal 161 2 2 2" xfId="47247"/>
    <cellStyle name="Normal 161 2 3" xfId="47248"/>
    <cellStyle name="Normal 161 2 3 2" xfId="47249"/>
    <cellStyle name="Normal 161 2 4" xfId="47250"/>
    <cellStyle name="Normal 161 2 4 2" xfId="47251"/>
    <cellStyle name="Normal 161 2 5" xfId="47252"/>
    <cellStyle name="Normal 161 2 5 2" xfId="47253"/>
    <cellStyle name="Normal 161 2 6" xfId="47254"/>
    <cellStyle name="Normal 161 3" xfId="47255"/>
    <cellStyle name="Normal 161 3 2" xfId="47256"/>
    <cellStyle name="Normal 161 4" xfId="47257"/>
    <cellStyle name="Normal 161 4 2" xfId="47258"/>
    <cellStyle name="Normal 161 5" xfId="47259"/>
    <cellStyle name="Normal 161 5 2" xfId="47260"/>
    <cellStyle name="Normal 161 6" xfId="47261"/>
    <cellStyle name="Normal 161 6 2" xfId="47262"/>
    <cellStyle name="Normal 161 7" xfId="47263"/>
    <cellStyle name="Normal 162" xfId="47264"/>
    <cellStyle name="Normal 162 2" xfId="47265"/>
    <cellStyle name="Normal 162 2 2" xfId="47266"/>
    <cellStyle name="Normal 162 2 2 2" xfId="47267"/>
    <cellStyle name="Normal 162 2 3" xfId="47268"/>
    <cellStyle name="Normal 162 2 3 2" xfId="47269"/>
    <cellStyle name="Normal 162 2 4" xfId="47270"/>
    <cellStyle name="Normal 162 2 4 2" xfId="47271"/>
    <cellStyle name="Normal 162 2 5" xfId="47272"/>
    <cellStyle name="Normal 162 2 5 2" xfId="47273"/>
    <cellStyle name="Normal 162 2 6" xfId="47274"/>
    <cellStyle name="Normal 162 3" xfId="47275"/>
    <cellStyle name="Normal 162 3 2" xfId="47276"/>
    <cellStyle name="Normal 162 4" xfId="47277"/>
    <cellStyle name="Normal 162 4 2" xfId="47278"/>
    <cellStyle name="Normal 162 5" xfId="47279"/>
    <cellStyle name="Normal 162 5 2" xfId="47280"/>
    <cellStyle name="Normal 162 6" xfId="47281"/>
    <cellStyle name="Normal 162 6 2" xfId="47282"/>
    <cellStyle name="Normal 162 7" xfId="47283"/>
    <cellStyle name="Normal 163" xfId="47284"/>
    <cellStyle name="Normal 163 2" xfId="47285"/>
    <cellStyle name="Normal 163 2 2" xfId="47286"/>
    <cellStyle name="Normal 163 2 2 2" xfId="47287"/>
    <cellStyle name="Normal 163 2 3" xfId="47288"/>
    <cellStyle name="Normal 163 2 3 2" xfId="47289"/>
    <cellStyle name="Normal 163 2 4" xfId="47290"/>
    <cellStyle name="Normal 163 2 4 2" xfId="47291"/>
    <cellStyle name="Normal 163 2 5" xfId="47292"/>
    <cellStyle name="Normal 163 2 5 2" xfId="47293"/>
    <cellStyle name="Normal 163 2 6" xfId="47294"/>
    <cellStyle name="Normal 163 3" xfId="47295"/>
    <cellStyle name="Normal 163 3 2" xfId="47296"/>
    <cellStyle name="Normal 163 4" xfId="47297"/>
    <cellStyle name="Normal 163 4 2" xfId="47298"/>
    <cellStyle name="Normal 163 5" xfId="47299"/>
    <cellStyle name="Normal 163 5 2" xfId="47300"/>
    <cellStyle name="Normal 163 6" xfId="47301"/>
    <cellStyle name="Normal 163 6 2" xfId="47302"/>
    <cellStyle name="Normal 163 7" xfId="47303"/>
    <cellStyle name="Normal 164" xfId="47304"/>
    <cellStyle name="Normal 164 2" xfId="47305"/>
    <cellStyle name="Normal 164 2 2" xfId="47306"/>
    <cellStyle name="Normal 164 2 2 2" xfId="47307"/>
    <cellStyle name="Normal 164 2 3" xfId="47308"/>
    <cellStyle name="Normal 164 2 3 2" xfId="47309"/>
    <cellStyle name="Normal 164 2 4" xfId="47310"/>
    <cellStyle name="Normal 164 2 4 2" xfId="47311"/>
    <cellStyle name="Normal 164 2 5" xfId="47312"/>
    <cellStyle name="Normal 164 2 5 2" xfId="47313"/>
    <cellStyle name="Normal 164 2 6" xfId="47314"/>
    <cellStyle name="Normal 164 3" xfId="47315"/>
    <cellStyle name="Normal 164 3 2" xfId="47316"/>
    <cellStyle name="Normal 164 4" xfId="47317"/>
    <cellStyle name="Normal 164 4 2" xfId="47318"/>
    <cellStyle name="Normal 164 5" xfId="47319"/>
    <cellStyle name="Normal 164 5 2" xfId="47320"/>
    <cellStyle name="Normal 164 6" xfId="47321"/>
    <cellStyle name="Normal 164 6 2" xfId="47322"/>
    <cellStyle name="Normal 164 7" xfId="47323"/>
    <cellStyle name="Normal 165" xfId="47324"/>
    <cellStyle name="Normal 165 2" xfId="47325"/>
    <cellStyle name="Normal 165 2 2" xfId="47326"/>
    <cellStyle name="Normal 165 2 2 2" xfId="47327"/>
    <cellStyle name="Normal 165 2 3" xfId="47328"/>
    <cellStyle name="Normal 165 2 3 2" xfId="47329"/>
    <cellStyle name="Normal 165 2 4" xfId="47330"/>
    <cellStyle name="Normal 165 2 4 2" xfId="47331"/>
    <cellStyle name="Normal 165 2 5" xfId="47332"/>
    <cellStyle name="Normal 165 2 5 2" xfId="47333"/>
    <cellStyle name="Normal 165 2 6" xfId="47334"/>
    <cellStyle name="Normal 165 3" xfId="47335"/>
    <cellStyle name="Normal 165 3 2" xfId="47336"/>
    <cellStyle name="Normal 165 4" xfId="47337"/>
    <cellStyle name="Normal 165 4 2" xfId="47338"/>
    <cellStyle name="Normal 165 5" xfId="47339"/>
    <cellStyle name="Normal 165 5 2" xfId="47340"/>
    <cellStyle name="Normal 165 6" xfId="47341"/>
    <cellStyle name="Normal 165 6 2" xfId="47342"/>
    <cellStyle name="Normal 165 7" xfId="47343"/>
    <cellStyle name="Normal 166" xfId="47344"/>
    <cellStyle name="Normal 166 2" xfId="47345"/>
    <cellStyle name="Normal 166 2 2" xfId="47346"/>
    <cellStyle name="Normal 166 2 2 2" xfId="47347"/>
    <cellStyle name="Normal 166 2 3" xfId="47348"/>
    <cellStyle name="Normal 166 2 3 2" xfId="47349"/>
    <cellStyle name="Normal 166 2 4" xfId="47350"/>
    <cellStyle name="Normal 166 2 4 2" xfId="47351"/>
    <cellStyle name="Normal 166 2 5" xfId="47352"/>
    <cellStyle name="Normal 166 2 5 2" xfId="47353"/>
    <cellStyle name="Normal 166 2 6" xfId="47354"/>
    <cellStyle name="Normal 166 3" xfId="47355"/>
    <cellStyle name="Normal 166 3 2" xfId="47356"/>
    <cellStyle name="Normal 166 4" xfId="47357"/>
    <cellStyle name="Normal 166 4 2" xfId="47358"/>
    <cellStyle name="Normal 166 5" xfId="47359"/>
    <cellStyle name="Normal 166 5 2" xfId="47360"/>
    <cellStyle name="Normal 166 6" xfId="47361"/>
    <cellStyle name="Normal 166 6 2" xfId="47362"/>
    <cellStyle name="Normal 166 7" xfId="47363"/>
    <cellStyle name="Normal 167" xfId="47364"/>
    <cellStyle name="Normal 167 2" xfId="47365"/>
    <cellStyle name="Normal 167 2 2" xfId="47366"/>
    <cellStyle name="Normal 167 2 2 2" xfId="47367"/>
    <cellStyle name="Normal 167 2 3" xfId="47368"/>
    <cellStyle name="Normal 167 2 3 2" xfId="47369"/>
    <cellStyle name="Normal 167 2 4" xfId="47370"/>
    <cellStyle name="Normal 167 2 4 2" xfId="47371"/>
    <cellStyle name="Normal 167 2 5" xfId="47372"/>
    <cellStyle name="Normal 167 2 5 2" xfId="47373"/>
    <cellStyle name="Normal 167 2 6" xfId="47374"/>
    <cellStyle name="Normal 167 3" xfId="47375"/>
    <cellStyle name="Normal 167 3 2" xfId="47376"/>
    <cellStyle name="Normal 167 4" xfId="47377"/>
    <cellStyle name="Normal 167 4 2" xfId="47378"/>
    <cellStyle name="Normal 167 5" xfId="47379"/>
    <cellStyle name="Normal 167 5 2" xfId="47380"/>
    <cellStyle name="Normal 167 6" xfId="47381"/>
    <cellStyle name="Normal 167 6 2" xfId="47382"/>
    <cellStyle name="Normal 167 7" xfId="47383"/>
    <cellStyle name="Normal 168" xfId="47384"/>
    <cellStyle name="Normal 168 2" xfId="47385"/>
    <cellStyle name="Normal 168 2 2" xfId="47386"/>
    <cellStyle name="Normal 168 2 2 2" xfId="47387"/>
    <cellStyle name="Normal 168 2 3" xfId="47388"/>
    <cellStyle name="Normal 168 2 3 2" xfId="47389"/>
    <cellStyle name="Normal 168 2 4" xfId="47390"/>
    <cellStyle name="Normal 168 3" xfId="47391"/>
    <cellStyle name="Normal 168 3 2" xfId="47392"/>
    <cellStyle name="Normal 168 4" xfId="47393"/>
    <cellStyle name="Normal 168 4 2" xfId="47394"/>
    <cellStyle name="Normal 168 5" xfId="47395"/>
    <cellStyle name="Normal 168 5 2" xfId="47396"/>
    <cellStyle name="Normal 168 6" xfId="47397"/>
    <cellStyle name="Normal 168 6 2" xfId="47398"/>
    <cellStyle name="Normal 168 7" xfId="47399"/>
    <cellStyle name="Normal 169" xfId="47400"/>
    <cellStyle name="Normal 169 2" xfId="47401"/>
    <cellStyle name="Normal 169 2 2" xfId="47402"/>
    <cellStyle name="Normal 169 2 2 2" xfId="47403"/>
    <cellStyle name="Normal 169 2 3" xfId="47404"/>
    <cellStyle name="Normal 169 2 3 2" xfId="47405"/>
    <cellStyle name="Normal 169 2 4" xfId="47406"/>
    <cellStyle name="Normal 169 2 4 2" xfId="47407"/>
    <cellStyle name="Normal 169 2 5" xfId="47408"/>
    <cellStyle name="Normal 169 2 5 2" xfId="47409"/>
    <cellStyle name="Normal 169 2 6" xfId="47410"/>
    <cellStyle name="Normal 169 3" xfId="47411"/>
    <cellStyle name="Normal 169 3 2" xfId="47412"/>
    <cellStyle name="Normal 169 4" xfId="47413"/>
    <cellStyle name="Normal 169 4 2" xfId="47414"/>
    <cellStyle name="Normal 169 5" xfId="47415"/>
    <cellStyle name="Normal 169 5 2" xfId="47416"/>
    <cellStyle name="Normal 169 6" xfId="47417"/>
    <cellStyle name="Normal 169 6 2" xfId="47418"/>
    <cellStyle name="Normal 169 7" xfId="47419"/>
    <cellStyle name="Normal 17" xfId="47420"/>
    <cellStyle name="Normal 17 2" xfId="47421"/>
    <cellStyle name="Normal 17 2 2" xfId="47422"/>
    <cellStyle name="Normal 17 2 2 2" xfId="47423"/>
    <cellStyle name="Normal 17 2 2 2 2" xfId="47424"/>
    <cellStyle name="Normal 17 2 2 3" xfId="47425"/>
    <cellStyle name="Normal 17 2 2 3 2" xfId="47426"/>
    <cellStyle name="Normal 17 2 2 4" xfId="47427"/>
    <cellStyle name="Normal 17 2 2 4 2" xfId="47428"/>
    <cellStyle name="Normal 17 2 2 5" xfId="47429"/>
    <cellStyle name="Normal 17 2 2 5 2" xfId="47430"/>
    <cellStyle name="Normal 17 2 2 6" xfId="47431"/>
    <cellStyle name="Normal 17 2 3" xfId="47432"/>
    <cellStyle name="Normal 17 2 3 2" xfId="47433"/>
    <cellStyle name="Normal 17 2 4" xfId="47434"/>
    <cellStyle name="Normal 17 2 4 2" xfId="47435"/>
    <cellStyle name="Normal 17 2 5" xfId="47436"/>
    <cellStyle name="Normal 17 2 5 2" xfId="47437"/>
    <cellStyle name="Normal 17 2 6" xfId="47438"/>
    <cellStyle name="Normal 17 2 6 2" xfId="47439"/>
    <cellStyle name="Normal 17 2 7" xfId="47440"/>
    <cellStyle name="Normal 17 3" xfId="47441"/>
    <cellStyle name="Normal 17 3 2" xfId="47442"/>
    <cellStyle name="Normal 17 3 2 2" xfId="47443"/>
    <cellStyle name="Normal 17 3 2 2 2" xfId="47444"/>
    <cellStyle name="Normal 17 3 2 3" xfId="47445"/>
    <cellStyle name="Normal 17 3 3" xfId="47446"/>
    <cellStyle name="Normal 17 3 3 2" xfId="47447"/>
    <cellStyle name="Normal 17 3 4" xfId="47448"/>
    <cellStyle name="Normal 17 3 4 2" xfId="47449"/>
    <cellStyle name="Normal 17 3 5" xfId="47450"/>
    <cellStyle name="Normal 17 3 6" xfId="47451"/>
    <cellStyle name="Normal 17 4" xfId="47452"/>
    <cellStyle name="Normal 17 4 2" xfId="47453"/>
    <cellStyle name="Normal 17 5" xfId="47454"/>
    <cellStyle name="Normal 17 5 2" xfId="47455"/>
    <cellStyle name="Normal 17 6" xfId="47456"/>
    <cellStyle name="Normal 17 6 2" xfId="47457"/>
    <cellStyle name="Normal 17 7" xfId="47458"/>
    <cellStyle name="Normal 17 7 2" xfId="47459"/>
    <cellStyle name="Normal 17 8" xfId="47460"/>
    <cellStyle name="Normal 170" xfId="47461"/>
    <cellStyle name="Normal 170 2" xfId="47462"/>
    <cellStyle name="Normal 170 2 2" xfId="47463"/>
    <cellStyle name="Normal 170 2 2 2" xfId="47464"/>
    <cellStyle name="Normal 170 2 3" xfId="47465"/>
    <cellStyle name="Normal 170 2 3 2" xfId="47466"/>
    <cellStyle name="Normal 170 2 4" xfId="47467"/>
    <cellStyle name="Normal 170 2 4 2" xfId="47468"/>
    <cellStyle name="Normal 170 2 5" xfId="47469"/>
    <cellStyle name="Normal 170 2 5 2" xfId="47470"/>
    <cellStyle name="Normal 170 2 6" xfId="47471"/>
    <cellStyle name="Normal 170 3" xfId="47472"/>
    <cellStyle name="Normal 170 3 2" xfId="47473"/>
    <cellStyle name="Normal 170 4" xfId="47474"/>
    <cellStyle name="Normal 170 4 2" xfId="47475"/>
    <cellStyle name="Normal 170 5" xfId="47476"/>
    <cellStyle name="Normal 170 5 2" xfId="47477"/>
    <cellStyle name="Normal 170 6" xfId="47478"/>
    <cellStyle name="Normal 170 6 2" xfId="47479"/>
    <cellStyle name="Normal 170 7" xfId="47480"/>
    <cellStyle name="Normal 171" xfId="47481"/>
    <cellStyle name="Normal 171 2" xfId="47482"/>
    <cellStyle name="Normal 171 2 2" xfId="47483"/>
    <cellStyle name="Normal 171 2 2 2" xfId="47484"/>
    <cellStyle name="Normal 171 2 3" xfId="47485"/>
    <cellStyle name="Normal 171 2 3 2" xfId="47486"/>
    <cellStyle name="Normal 171 2 4" xfId="47487"/>
    <cellStyle name="Normal 171 2 4 2" xfId="47488"/>
    <cellStyle name="Normal 171 2 5" xfId="47489"/>
    <cellStyle name="Normal 171 2 5 2" xfId="47490"/>
    <cellStyle name="Normal 171 2 6" xfId="47491"/>
    <cellStyle name="Normal 171 3" xfId="47492"/>
    <cellStyle name="Normal 171 3 2" xfId="47493"/>
    <cellStyle name="Normal 171 4" xfId="47494"/>
    <cellStyle name="Normal 171 4 2" xfId="47495"/>
    <cellStyle name="Normal 171 5" xfId="47496"/>
    <cellStyle name="Normal 171 5 2" xfId="47497"/>
    <cellStyle name="Normal 171 6" xfId="47498"/>
    <cellStyle name="Normal 171 6 2" xfId="47499"/>
    <cellStyle name="Normal 171 7" xfId="47500"/>
    <cellStyle name="Normal 172" xfId="47501"/>
    <cellStyle name="Normal 172 2" xfId="47502"/>
    <cellStyle name="Normal 172 2 2" xfId="47503"/>
    <cellStyle name="Normal 172 2 2 2" xfId="47504"/>
    <cellStyle name="Normal 172 2 3" xfId="47505"/>
    <cellStyle name="Normal 172 2 3 2" xfId="47506"/>
    <cellStyle name="Normal 172 2 4" xfId="47507"/>
    <cellStyle name="Normal 172 2 4 2" xfId="47508"/>
    <cellStyle name="Normal 172 2 5" xfId="47509"/>
    <cellStyle name="Normal 172 2 5 2" xfId="47510"/>
    <cellStyle name="Normal 172 2 6" xfId="47511"/>
    <cellStyle name="Normal 172 3" xfId="47512"/>
    <cellStyle name="Normal 172 3 2" xfId="47513"/>
    <cellStyle name="Normal 172 4" xfId="47514"/>
    <cellStyle name="Normal 172 4 2" xfId="47515"/>
    <cellStyle name="Normal 172 5" xfId="47516"/>
    <cellStyle name="Normal 172 5 2" xfId="47517"/>
    <cellStyle name="Normal 172 6" xfId="47518"/>
    <cellStyle name="Normal 172 6 2" xfId="47519"/>
    <cellStyle name="Normal 172 7" xfId="47520"/>
    <cellStyle name="Normal 173" xfId="47521"/>
    <cellStyle name="Normal 173 2" xfId="47522"/>
    <cellStyle name="Normal 173 2 2" xfId="47523"/>
    <cellStyle name="Normal 173 2 2 2" xfId="47524"/>
    <cellStyle name="Normal 173 2 3" xfId="47525"/>
    <cellStyle name="Normal 173 2 3 2" xfId="47526"/>
    <cellStyle name="Normal 173 2 4" xfId="47527"/>
    <cellStyle name="Normal 173 3" xfId="47528"/>
    <cellStyle name="Normal 173 3 2" xfId="47529"/>
    <cellStyle name="Normal 173 4" xfId="47530"/>
    <cellStyle name="Normal 173 4 2" xfId="47531"/>
    <cellStyle name="Normal 173 5" xfId="47532"/>
    <cellStyle name="Normal 173 5 2" xfId="47533"/>
    <cellStyle name="Normal 173 6" xfId="47534"/>
    <cellStyle name="Normal 173 6 2" xfId="47535"/>
    <cellStyle name="Normal 173 7" xfId="47536"/>
    <cellStyle name="Normal 174" xfId="47537"/>
    <cellStyle name="Normal 174 2" xfId="47538"/>
    <cellStyle name="Normal 174 2 2" xfId="47539"/>
    <cellStyle name="Normal 174 3" xfId="47540"/>
    <cellStyle name="Normal 174 3 2" xfId="47541"/>
    <cellStyle name="Normal 174 4" xfId="47542"/>
    <cellStyle name="Normal 174 4 2" xfId="47543"/>
    <cellStyle name="Normal 174 5" xfId="47544"/>
    <cellStyle name="Normal 174 5 2" xfId="47545"/>
    <cellStyle name="Normal 174 6" xfId="47546"/>
    <cellStyle name="Normal 175" xfId="47547"/>
    <cellStyle name="Normal 175 2" xfId="47548"/>
    <cellStyle name="Normal 175 2 2" xfId="47549"/>
    <cellStyle name="Normal 175 2 2 2" xfId="47550"/>
    <cellStyle name="Normal 175 2 3" xfId="47551"/>
    <cellStyle name="Normal 175 2 3 2" xfId="47552"/>
    <cellStyle name="Normal 175 2 4" xfId="47553"/>
    <cellStyle name="Normal 175 3" xfId="47554"/>
    <cellStyle name="Normal 175 3 2" xfId="47555"/>
    <cellStyle name="Normal 175 4" xfId="47556"/>
    <cellStyle name="Normal 175 4 2" xfId="47557"/>
    <cellStyle name="Normal 175 5" xfId="47558"/>
    <cellStyle name="Normal 175 5 2" xfId="47559"/>
    <cellStyle name="Normal 175 6" xfId="47560"/>
    <cellStyle name="Normal 175 6 2" xfId="47561"/>
    <cellStyle name="Normal 175 7" xfId="47562"/>
    <cellStyle name="Normal 176" xfId="47563"/>
    <cellStyle name="Normal 176 2" xfId="47564"/>
    <cellStyle name="Normal 176 2 2" xfId="47565"/>
    <cellStyle name="Normal 176 3" xfId="47566"/>
    <cellStyle name="Normal 176 3 2" xfId="47567"/>
    <cellStyle name="Normal 176 4" xfId="47568"/>
    <cellStyle name="Normal 176 4 2" xfId="47569"/>
    <cellStyle name="Normal 176 5" xfId="47570"/>
    <cellStyle name="Normal 176 5 2" xfId="47571"/>
    <cellStyle name="Normal 176 6" xfId="47572"/>
    <cellStyle name="Normal 177" xfId="47573"/>
    <cellStyle name="Normal 177 2" xfId="47574"/>
    <cellStyle name="Normal 177 2 2" xfId="47575"/>
    <cellStyle name="Normal 177 2 2 2" xfId="47576"/>
    <cellStyle name="Normal 177 2 3" xfId="47577"/>
    <cellStyle name="Normal 177 2 3 2" xfId="47578"/>
    <cellStyle name="Normal 177 2 4" xfId="47579"/>
    <cellStyle name="Normal 177 3" xfId="47580"/>
    <cellStyle name="Normal 177 3 2" xfId="47581"/>
    <cellStyle name="Normal 177 4" xfId="47582"/>
    <cellStyle name="Normal 177 4 2" xfId="47583"/>
    <cellStyle name="Normal 177 5" xfId="47584"/>
    <cellStyle name="Normal 177 5 2" xfId="47585"/>
    <cellStyle name="Normal 177 6" xfId="47586"/>
    <cellStyle name="Normal 177 6 2" xfId="47587"/>
    <cellStyle name="Normal 177 7" xfId="47588"/>
    <cellStyle name="Normal 178" xfId="47589"/>
    <cellStyle name="Normal 178 2" xfId="47590"/>
    <cellStyle name="Normal 178 2 2" xfId="47591"/>
    <cellStyle name="Normal 178 3" xfId="47592"/>
    <cellStyle name="Normal 178 3 2" xfId="47593"/>
    <cellStyle name="Normal 178 4" xfId="47594"/>
    <cellStyle name="Normal 178 4 2" xfId="47595"/>
    <cellStyle name="Normal 178 5" xfId="47596"/>
    <cellStyle name="Normal 178 5 2" xfId="47597"/>
    <cellStyle name="Normal 178 6" xfId="47598"/>
    <cellStyle name="Normal 179" xfId="47599"/>
    <cellStyle name="Normal 179 2" xfId="47600"/>
    <cellStyle name="Normal 179 2 2" xfId="47601"/>
    <cellStyle name="Normal 179 2 2 2" xfId="47602"/>
    <cellStyle name="Normal 179 2 3" xfId="47603"/>
    <cellStyle name="Normal 179 2 3 2" xfId="47604"/>
    <cellStyle name="Normal 179 2 4" xfId="47605"/>
    <cellStyle name="Normal 179 3" xfId="47606"/>
    <cellStyle name="Normal 179 3 2" xfId="47607"/>
    <cellStyle name="Normal 179 4" xfId="47608"/>
    <cellStyle name="Normal 179 4 2" xfId="47609"/>
    <cellStyle name="Normal 179 5" xfId="47610"/>
    <cellStyle name="Normal 179 5 2" xfId="47611"/>
    <cellStyle name="Normal 179 6" xfId="47612"/>
    <cellStyle name="Normal 179 6 2" xfId="47613"/>
    <cellStyle name="Normal 179 7" xfId="47614"/>
    <cellStyle name="Normal 18" xfId="47615"/>
    <cellStyle name="Normal 18 2" xfId="47616"/>
    <cellStyle name="Normal 18 2 2" xfId="47617"/>
    <cellStyle name="Normal 18 2 2 2" xfId="47618"/>
    <cellStyle name="Normal 18 2 2 2 2" xfId="47619"/>
    <cellStyle name="Normal 18 2 2 3" xfId="47620"/>
    <cellStyle name="Normal 18 2 2 3 2" xfId="47621"/>
    <cellStyle name="Normal 18 2 2 4" xfId="47622"/>
    <cellStyle name="Normal 18 2 2 4 2" xfId="47623"/>
    <cellStyle name="Normal 18 2 2 5" xfId="47624"/>
    <cellStyle name="Normal 18 2 2 5 2" xfId="47625"/>
    <cellStyle name="Normal 18 2 2 6" xfId="47626"/>
    <cellStyle name="Normal 18 2 3" xfId="47627"/>
    <cellStyle name="Normal 18 2 3 2" xfId="47628"/>
    <cellStyle name="Normal 18 2 4" xfId="47629"/>
    <cellStyle name="Normal 18 2 4 2" xfId="47630"/>
    <cellStyle name="Normal 18 2 5" xfId="47631"/>
    <cellStyle name="Normal 18 2 5 2" xfId="47632"/>
    <cellStyle name="Normal 18 2 6" xfId="47633"/>
    <cellStyle name="Normal 18 2 6 2" xfId="47634"/>
    <cellStyle name="Normal 18 2 7" xfId="47635"/>
    <cellStyle name="Normal 18 3" xfId="47636"/>
    <cellStyle name="Normal 18 3 2" xfId="47637"/>
    <cellStyle name="Normal 18 3 2 2" xfId="47638"/>
    <cellStyle name="Normal 18 3 3" xfId="47639"/>
    <cellStyle name="Normal 18 3 3 2" xfId="47640"/>
    <cellStyle name="Normal 18 3 4" xfId="47641"/>
    <cellStyle name="Normal 18 3 4 2" xfId="47642"/>
    <cellStyle name="Normal 18 3 5" xfId="47643"/>
    <cellStyle name="Normal 18 3 5 2" xfId="47644"/>
    <cellStyle name="Normal 18 3 6" xfId="47645"/>
    <cellStyle name="Normal 18 4" xfId="47646"/>
    <cellStyle name="Normal 18 4 2" xfId="47647"/>
    <cellStyle name="Normal 18 5" xfId="47648"/>
    <cellStyle name="Normal 18 5 2" xfId="47649"/>
    <cellStyle name="Normal 18 6" xfId="47650"/>
    <cellStyle name="Normal 18 6 2" xfId="47651"/>
    <cellStyle name="Normal 18 7" xfId="47652"/>
    <cellStyle name="Normal 18 7 2" xfId="47653"/>
    <cellStyle name="Normal 18 8" xfId="47654"/>
    <cellStyle name="Normal 18 8 4" xfId="47655"/>
    <cellStyle name="Normal 18 9" xfId="47656"/>
    <cellStyle name="Normal 180" xfId="47657"/>
    <cellStyle name="Normal 180 2" xfId="47658"/>
    <cellStyle name="Normal 180 2 2" xfId="47659"/>
    <cellStyle name="Normal 180 2 2 2" xfId="47660"/>
    <cellStyle name="Normal 180 2 3" xfId="47661"/>
    <cellStyle name="Normal 180 2 3 2" xfId="47662"/>
    <cellStyle name="Normal 180 2 4" xfId="47663"/>
    <cellStyle name="Normal 180 3" xfId="47664"/>
    <cellStyle name="Normal 180 3 2" xfId="47665"/>
    <cellStyle name="Normal 180 4" xfId="47666"/>
    <cellStyle name="Normal 180 4 2" xfId="47667"/>
    <cellStyle name="Normal 180 5" xfId="47668"/>
    <cellStyle name="Normal 180 5 2" xfId="47669"/>
    <cellStyle name="Normal 180 6" xfId="47670"/>
    <cellStyle name="Normal 180 6 2" xfId="47671"/>
    <cellStyle name="Normal 180 7" xfId="47672"/>
    <cellStyle name="Normal 181" xfId="47673"/>
    <cellStyle name="Normal 181 2" xfId="47674"/>
    <cellStyle name="Normal 181 2 2" xfId="47675"/>
    <cellStyle name="Normal 181 2 2 2" xfId="47676"/>
    <cellStyle name="Normal 181 2 3" xfId="47677"/>
    <cellStyle name="Normal 181 2 3 2" xfId="47678"/>
    <cellStyle name="Normal 181 2 4" xfId="47679"/>
    <cellStyle name="Normal 181 3" xfId="47680"/>
    <cellStyle name="Normal 181 3 2" xfId="47681"/>
    <cellStyle name="Normal 181 4" xfId="47682"/>
    <cellStyle name="Normal 181 4 2" xfId="47683"/>
    <cellStyle name="Normal 181 5" xfId="47684"/>
    <cellStyle name="Normal 181 5 2" xfId="47685"/>
    <cellStyle name="Normal 181 6" xfId="47686"/>
    <cellStyle name="Normal 181 6 2" xfId="47687"/>
    <cellStyle name="Normal 181 7" xfId="47688"/>
    <cellStyle name="Normal 182" xfId="47689"/>
    <cellStyle name="Normal 182 2" xfId="47690"/>
    <cellStyle name="Normal 182 2 2" xfId="47691"/>
    <cellStyle name="Normal 182 2 2 2" xfId="47692"/>
    <cellStyle name="Normal 182 2 3" xfId="47693"/>
    <cellStyle name="Normal 182 2 3 2" xfId="47694"/>
    <cellStyle name="Normal 182 2 4" xfId="47695"/>
    <cellStyle name="Normal 182 3" xfId="47696"/>
    <cellStyle name="Normal 182 3 2" xfId="47697"/>
    <cellStyle name="Normal 182 4" xfId="47698"/>
    <cellStyle name="Normal 182 4 2" xfId="47699"/>
    <cellStyle name="Normal 182 5" xfId="47700"/>
    <cellStyle name="Normal 182 5 2" xfId="47701"/>
    <cellStyle name="Normal 182 6" xfId="47702"/>
    <cellStyle name="Normal 182 6 2" xfId="47703"/>
    <cellStyle name="Normal 182 7" xfId="47704"/>
    <cellStyle name="Normal 183" xfId="47705"/>
    <cellStyle name="Normal 183 2" xfId="47706"/>
    <cellStyle name="Normal 183 2 2" xfId="47707"/>
    <cellStyle name="Normal 183 2 2 2" xfId="47708"/>
    <cellStyle name="Normal 183 2 3" xfId="47709"/>
    <cellStyle name="Normal 183 2 3 2" xfId="47710"/>
    <cellStyle name="Normal 183 2 4" xfId="47711"/>
    <cellStyle name="Normal 183 3" xfId="47712"/>
    <cellStyle name="Normal 183 3 2" xfId="47713"/>
    <cellStyle name="Normal 183 4" xfId="47714"/>
    <cellStyle name="Normal 183 4 2" xfId="47715"/>
    <cellStyle name="Normal 183 5" xfId="47716"/>
    <cellStyle name="Normal 183 5 2" xfId="47717"/>
    <cellStyle name="Normal 183 6" xfId="47718"/>
    <cellStyle name="Normal 183 6 2" xfId="47719"/>
    <cellStyle name="Normal 183 7" xfId="47720"/>
    <cellStyle name="Normal 184" xfId="47721"/>
    <cellStyle name="Normal 184 2" xfId="47722"/>
    <cellStyle name="Normal 184 2 2" xfId="47723"/>
    <cellStyle name="Normal 184 2 2 2" xfId="47724"/>
    <cellStyle name="Normal 184 2 3" xfId="47725"/>
    <cellStyle name="Normal 184 2 3 2" xfId="47726"/>
    <cellStyle name="Normal 184 2 4" xfId="47727"/>
    <cellStyle name="Normal 184 3" xfId="47728"/>
    <cellStyle name="Normal 184 3 2" xfId="47729"/>
    <cellStyle name="Normal 184 4" xfId="47730"/>
    <cellStyle name="Normal 184 4 2" xfId="47731"/>
    <cellStyle name="Normal 184 5" xfId="47732"/>
    <cellStyle name="Normal 184 5 2" xfId="47733"/>
    <cellStyle name="Normal 184 6" xfId="47734"/>
    <cellStyle name="Normal 184 6 2" xfId="47735"/>
    <cellStyle name="Normal 184 7" xfId="47736"/>
    <cellStyle name="Normal 185" xfId="47737"/>
    <cellStyle name="Normal 185 2" xfId="47738"/>
    <cellStyle name="Normal 185 2 2" xfId="47739"/>
    <cellStyle name="Normal 185 2 2 2" xfId="47740"/>
    <cellStyle name="Normal 185 2 3" xfId="47741"/>
    <cellStyle name="Normal 185 2 3 2" xfId="47742"/>
    <cellStyle name="Normal 185 2 4" xfId="47743"/>
    <cellStyle name="Normal 185 3" xfId="47744"/>
    <cellStyle name="Normal 185 3 2" xfId="47745"/>
    <cellStyle name="Normal 185 4" xfId="47746"/>
    <cellStyle name="Normal 185 4 2" xfId="47747"/>
    <cellStyle name="Normal 185 5" xfId="47748"/>
    <cellStyle name="Normal 185 5 2" xfId="47749"/>
    <cellStyle name="Normal 185 6" xfId="47750"/>
    <cellStyle name="Normal 185 6 2" xfId="47751"/>
    <cellStyle name="Normal 185 7" xfId="47752"/>
    <cellStyle name="Normal 186" xfId="47753"/>
    <cellStyle name="Normal 186 2" xfId="47754"/>
    <cellStyle name="Normal 186 2 2" xfId="47755"/>
    <cellStyle name="Normal 186 2 2 2" xfId="47756"/>
    <cellStyle name="Normal 186 2 3" xfId="47757"/>
    <cellStyle name="Normal 186 2 3 2" xfId="47758"/>
    <cellStyle name="Normal 186 2 4" xfId="47759"/>
    <cellStyle name="Normal 186 3" xfId="47760"/>
    <cellStyle name="Normal 186 3 2" xfId="47761"/>
    <cellStyle name="Normal 186 4" xfId="47762"/>
    <cellStyle name="Normal 186 4 2" xfId="47763"/>
    <cellStyle name="Normal 186 5" xfId="47764"/>
    <cellStyle name="Normal 187" xfId="47765"/>
    <cellStyle name="Normal 187 2" xfId="47766"/>
    <cellStyle name="Normal 187 2 2" xfId="47767"/>
    <cellStyle name="Normal 187 2 2 2" xfId="47768"/>
    <cellStyle name="Normal 187 2 3" xfId="47769"/>
    <cellStyle name="Normal 187 2 3 2" xfId="47770"/>
    <cellStyle name="Normal 187 2 4" xfId="47771"/>
    <cellStyle name="Normal 187 3" xfId="47772"/>
    <cellStyle name="Normal 187 3 2" xfId="47773"/>
    <cellStyle name="Normal 187 4" xfId="47774"/>
    <cellStyle name="Normal 187 4 2" xfId="47775"/>
    <cellStyle name="Normal 187 5" xfId="47776"/>
    <cellStyle name="Normal 187 5 2" xfId="47777"/>
    <cellStyle name="Normal 187 6" xfId="47778"/>
    <cellStyle name="Normal 187 6 2" xfId="47779"/>
    <cellStyle name="Normal 187 7" xfId="47780"/>
    <cellStyle name="Normal 188" xfId="47781"/>
    <cellStyle name="Normal 188 2" xfId="47782"/>
    <cellStyle name="Normal 188 2 2" xfId="47783"/>
    <cellStyle name="Normal 188 2 2 2" xfId="47784"/>
    <cellStyle name="Normal 188 2 3" xfId="47785"/>
    <cellStyle name="Normal 188 2 3 2" xfId="47786"/>
    <cellStyle name="Normal 188 2 4" xfId="47787"/>
    <cellStyle name="Normal 188 3" xfId="47788"/>
    <cellStyle name="Normal 188 3 2" xfId="47789"/>
    <cellStyle name="Normal 188 4" xfId="47790"/>
    <cellStyle name="Normal 188 4 2" xfId="47791"/>
    <cellStyle name="Normal 188 5" xfId="47792"/>
    <cellStyle name="Normal 188 5 2" xfId="47793"/>
    <cellStyle name="Normal 188 6" xfId="47794"/>
    <cellStyle name="Normal 188 6 2" xfId="47795"/>
    <cellStyle name="Normal 188 7" xfId="47796"/>
    <cellStyle name="Normal 189" xfId="47797"/>
    <cellStyle name="Normal 189 2" xfId="47798"/>
    <cellStyle name="Normal 189 2 2" xfId="47799"/>
    <cellStyle name="Normal 189 2 2 2" xfId="47800"/>
    <cellStyle name="Normal 189 2 3" xfId="47801"/>
    <cellStyle name="Normal 189 2 3 2" xfId="47802"/>
    <cellStyle name="Normal 189 2 4" xfId="47803"/>
    <cellStyle name="Normal 189 3" xfId="47804"/>
    <cellStyle name="Normal 189 3 2" xfId="47805"/>
    <cellStyle name="Normal 189 4" xfId="47806"/>
    <cellStyle name="Normal 189 4 2" xfId="47807"/>
    <cellStyle name="Normal 189 5" xfId="47808"/>
    <cellStyle name="Normal 189 5 2" xfId="47809"/>
    <cellStyle name="Normal 189 6" xfId="47810"/>
    <cellStyle name="Normal 189 6 2" xfId="47811"/>
    <cellStyle name="Normal 189 7" xfId="47812"/>
    <cellStyle name="Normal 19" xfId="47813"/>
    <cellStyle name="Normal 19 2" xfId="47814"/>
    <cellStyle name="Normal 19 2 2" xfId="47815"/>
    <cellStyle name="Normal 19 2 2 2" xfId="47816"/>
    <cellStyle name="Normal 19 2 2 2 2" xfId="47817"/>
    <cellStyle name="Normal 19 2 2 3" xfId="47818"/>
    <cellStyle name="Normal 19 2 2 3 2" xfId="47819"/>
    <cellStyle name="Normal 19 2 2 4" xfId="47820"/>
    <cellStyle name="Normal 19 2 2 4 2" xfId="47821"/>
    <cellStyle name="Normal 19 2 2 5" xfId="47822"/>
    <cellStyle name="Normal 19 2 2 5 2" xfId="47823"/>
    <cellStyle name="Normal 19 2 2 6" xfId="47824"/>
    <cellStyle name="Normal 19 2 3" xfId="47825"/>
    <cellStyle name="Normal 19 2 3 2" xfId="47826"/>
    <cellStyle name="Normal 19 2 4" xfId="47827"/>
    <cellStyle name="Normal 19 2 4 2" xfId="47828"/>
    <cellStyle name="Normal 19 2 5" xfId="47829"/>
    <cellStyle name="Normal 19 2 5 2" xfId="47830"/>
    <cellStyle name="Normal 19 2 6" xfId="47831"/>
    <cellStyle name="Normal 19 2 6 2" xfId="47832"/>
    <cellStyle name="Normal 19 2 7" xfId="47833"/>
    <cellStyle name="Normal 19 3" xfId="47834"/>
    <cellStyle name="Normal 19 3 2" xfId="47835"/>
    <cellStyle name="Normal 19 3 2 2" xfId="47836"/>
    <cellStyle name="Normal 19 3 3" xfId="47837"/>
    <cellStyle name="Normal 19 3 3 2" xfId="47838"/>
    <cellStyle name="Normal 19 3 4" xfId="47839"/>
    <cellStyle name="Normal 19 3 4 2" xfId="47840"/>
    <cellStyle name="Normal 19 3 5" xfId="47841"/>
    <cellStyle name="Normal 19 3 5 2" xfId="47842"/>
    <cellStyle name="Normal 19 3 6" xfId="47843"/>
    <cellStyle name="Normal 19 4" xfId="47844"/>
    <cellStyle name="Normal 19 4 2" xfId="47845"/>
    <cellStyle name="Normal 19 5" xfId="47846"/>
    <cellStyle name="Normal 19 5 2" xfId="47847"/>
    <cellStyle name="Normal 19 6" xfId="47848"/>
    <cellStyle name="Normal 19 6 2" xfId="47849"/>
    <cellStyle name="Normal 19 7" xfId="47850"/>
    <cellStyle name="Normal 19 7 2" xfId="47851"/>
    <cellStyle name="Normal 19 8" xfId="47852"/>
    <cellStyle name="Normal 190" xfId="47853"/>
    <cellStyle name="Normal 190 2" xfId="47854"/>
    <cellStyle name="Normal 190 2 2" xfId="47855"/>
    <cellStyle name="Normal 190 2 2 2" xfId="47856"/>
    <cellStyle name="Normal 190 2 3" xfId="47857"/>
    <cellStyle name="Normal 190 2 3 2" xfId="47858"/>
    <cellStyle name="Normal 190 2 4" xfId="47859"/>
    <cellStyle name="Normal 190 3" xfId="47860"/>
    <cellStyle name="Normal 190 3 2" xfId="47861"/>
    <cellStyle name="Normal 190 4" xfId="47862"/>
    <cellStyle name="Normal 190 4 2" xfId="47863"/>
    <cellStyle name="Normal 190 5" xfId="47864"/>
    <cellStyle name="Normal 190 5 2" xfId="47865"/>
    <cellStyle name="Normal 190 6" xfId="47866"/>
    <cellStyle name="Normal 190 6 2" xfId="47867"/>
    <cellStyle name="Normal 190 7" xfId="47868"/>
    <cellStyle name="Normal 191" xfId="47869"/>
    <cellStyle name="Normal 191 2" xfId="47870"/>
    <cellStyle name="Normal 191 2 2" xfId="47871"/>
    <cellStyle name="Normal 191 2 2 2" xfId="47872"/>
    <cellStyle name="Normal 191 2 3" xfId="47873"/>
    <cellStyle name="Normal 191 2 3 2" xfId="47874"/>
    <cellStyle name="Normal 191 2 4" xfId="47875"/>
    <cellStyle name="Normal 191 3" xfId="47876"/>
    <cellStyle name="Normal 191 3 2" xfId="47877"/>
    <cellStyle name="Normal 191 4" xfId="47878"/>
    <cellStyle name="Normal 191 4 2" xfId="47879"/>
    <cellStyle name="Normal 191 5" xfId="47880"/>
    <cellStyle name="Normal 191 5 2" xfId="47881"/>
    <cellStyle name="Normal 191 6" xfId="47882"/>
    <cellStyle name="Normal 191 6 2" xfId="47883"/>
    <cellStyle name="Normal 191 7" xfId="47884"/>
    <cellStyle name="Normal 192" xfId="47885"/>
    <cellStyle name="Normal 192 2" xfId="47886"/>
    <cellStyle name="Normal 192 2 2" xfId="47887"/>
    <cellStyle name="Normal 192 3" xfId="47888"/>
    <cellStyle name="Normal 192 3 2" xfId="47889"/>
    <cellStyle name="Normal 192 4" xfId="47890"/>
    <cellStyle name="Normal 192 4 2" xfId="47891"/>
    <cellStyle name="Normal 192 5" xfId="47892"/>
    <cellStyle name="Normal 192 5 2" xfId="47893"/>
    <cellStyle name="Normal 192 6" xfId="47894"/>
    <cellStyle name="Normal 193" xfId="47895"/>
    <cellStyle name="Normal 193 2" xfId="47896"/>
    <cellStyle name="Normal 193 2 2" xfId="47897"/>
    <cellStyle name="Normal 193 2 2 2" xfId="47898"/>
    <cellStyle name="Normal 193 2 3" xfId="47899"/>
    <cellStyle name="Normal 193 2 3 2" xfId="47900"/>
    <cellStyle name="Normal 193 2 4" xfId="47901"/>
    <cellStyle name="Normal 193 3" xfId="47902"/>
    <cellStyle name="Normal 193 3 2" xfId="47903"/>
    <cellStyle name="Normal 193 4" xfId="47904"/>
    <cellStyle name="Normal 193 4 2" xfId="47905"/>
    <cellStyle name="Normal 193 5" xfId="47906"/>
    <cellStyle name="Normal 193 5 2" xfId="47907"/>
    <cellStyle name="Normal 193 6" xfId="47908"/>
    <cellStyle name="Normal 193 6 2" xfId="47909"/>
    <cellStyle name="Normal 193 7" xfId="47910"/>
    <cellStyle name="Normal 194" xfId="47911"/>
    <cellStyle name="Normal 194 2" xfId="47912"/>
    <cellStyle name="Normal 194 2 2" xfId="47913"/>
    <cellStyle name="Normal 194 2 2 2" xfId="47914"/>
    <cellStyle name="Normal 194 2 3" xfId="47915"/>
    <cellStyle name="Normal 194 2 3 2" xfId="47916"/>
    <cellStyle name="Normal 194 2 4" xfId="47917"/>
    <cellStyle name="Normal 194 3" xfId="47918"/>
    <cellStyle name="Normal 194 3 2" xfId="47919"/>
    <cellStyle name="Normal 194 4" xfId="47920"/>
    <cellStyle name="Normal 194 4 2" xfId="47921"/>
    <cellStyle name="Normal 194 5" xfId="47922"/>
    <cellStyle name="Normal 195" xfId="47923"/>
    <cellStyle name="Normal 195 2" xfId="47924"/>
    <cellStyle name="Normal 195 2 2" xfId="47925"/>
    <cellStyle name="Normal 195 2 2 2" xfId="47926"/>
    <cellStyle name="Normal 195 2 3" xfId="47927"/>
    <cellStyle name="Normal 195 2 3 2" xfId="47928"/>
    <cellStyle name="Normal 195 2 4" xfId="47929"/>
    <cellStyle name="Normal 195 3" xfId="47930"/>
    <cellStyle name="Normal 195 3 2" xfId="47931"/>
    <cellStyle name="Normal 195 4" xfId="47932"/>
    <cellStyle name="Normal 195 4 2" xfId="47933"/>
    <cellStyle name="Normal 195 5" xfId="47934"/>
    <cellStyle name="Normal 195 5 2" xfId="47935"/>
    <cellStyle name="Normal 195 6" xfId="47936"/>
    <cellStyle name="Normal 195 6 2" xfId="47937"/>
    <cellStyle name="Normal 195 7" xfId="47938"/>
    <cellStyle name="Normal 196" xfId="47939"/>
    <cellStyle name="Normal 196 2" xfId="47940"/>
    <cellStyle name="Normal 196 2 2" xfId="47941"/>
    <cellStyle name="Normal 196 3" xfId="47942"/>
    <cellStyle name="Normal 196 3 2" xfId="47943"/>
    <cellStyle name="Normal 196 4" xfId="47944"/>
    <cellStyle name="Normal 196 4 2" xfId="47945"/>
    <cellStyle name="Normal 196 5" xfId="47946"/>
    <cellStyle name="Normal 196 5 2" xfId="47947"/>
    <cellStyle name="Normal 196 6" xfId="47948"/>
    <cellStyle name="Normal 197" xfId="47949"/>
    <cellStyle name="Normal 197 2" xfId="47950"/>
    <cellStyle name="Normal 197 2 2" xfId="47951"/>
    <cellStyle name="Normal 197 2 2 2" xfId="47952"/>
    <cellStyle name="Normal 197 2 3" xfId="47953"/>
    <cellStyle name="Normal 197 2 3 2" xfId="47954"/>
    <cellStyle name="Normal 197 2 4" xfId="47955"/>
    <cellStyle name="Normal 197 3" xfId="47956"/>
    <cellStyle name="Normal 197 3 2" xfId="47957"/>
    <cellStyle name="Normal 197 4" xfId="47958"/>
    <cellStyle name="Normal 197 4 2" xfId="47959"/>
    <cellStyle name="Normal 197 5" xfId="47960"/>
    <cellStyle name="Normal 197 5 2" xfId="47961"/>
    <cellStyle name="Normal 197 6" xfId="47962"/>
    <cellStyle name="Normal 197 6 2" xfId="47963"/>
    <cellStyle name="Normal 197 7" xfId="47964"/>
    <cellStyle name="Normal 198" xfId="47965"/>
    <cellStyle name="Normal 198 2" xfId="47966"/>
    <cellStyle name="Normal 198 2 2" xfId="47967"/>
    <cellStyle name="Normal 198 2 2 2" xfId="47968"/>
    <cellStyle name="Normal 198 2 3" xfId="47969"/>
    <cellStyle name="Normal 198 2 3 2" xfId="47970"/>
    <cellStyle name="Normal 198 2 4" xfId="47971"/>
    <cellStyle name="Normal 198 3" xfId="47972"/>
    <cellStyle name="Normal 198 3 2" xfId="47973"/>
    <cellStyle name="Normal 198 4" xfId="47974"/>
    <cellStyle name="Normal 198 4 2" xfId="47975"/>
    <cellStyle name="Normal 198 5" xfId="47976"/>
    <cellStyle name="Normal 198 5 2" xfId="47977"/>
    <cellStyle name="Normal 198 6" xfId="47978"/>
    <cellStyle name="Normal 198 6 2" xfId="47979"/>
    <cellStyle name="Normal 198 7" xfId="47980"/>
    <cellStyle name="Normal 199" xfId="47981"/>
    <cellStyle name="Normal 199 2" xfId="47982"/>
    <cellStyle name="Normal 199 2 2" xfId="47983"/>
    <cellStyle name="Normal 199 2 2 2" xfId="47984"/>
    <cellStyle name="Normal 199 2 3" xfId="47985"/>
    <cellStyle name="Normal 199 2 3 2" xfId="47986"/>
    <cellStyle name="Normal 199 2 4" xfId="47987"/>
    <cellStyle name="Normal 199 3" xfId="47988"/>
    <cellStyle name="Normal 199 3 2" xfId="47989"/>
    <cellStyle name="Normal 199 4" xfId="47990"/>
    <cellStyle name="Normal 199 4 2" xfId="47991"/>
    <cellStyle name="Normal 199 5" xfId="47992"/>
    <cellStyle name="Normal 199 5 2" xfId="47993"/>
    <cellStyle name="Normal 199 6" xfId="47994"/>
    <cellStyle name="Normal 199 6 2" xfId="47995"/>
    <cellStyle name="Normal 199 7" xfId="47996"/>
    <cellStyle name="Normal 2" xfId="47997"/>
    <cellStyle name="Normal 2 10" xfId="47998"/>
    <cellStyle name="Normal 2 10 3" xfId="47999"/>
    <cellStyle name="Normal 2 10 3 3" xfId="48000"/>
    <cellStyle name="Normal 2 2" xfId="48001"/>
    <cellStyle name="Normal 2 2 2" xfId="48002"/>
    <cellStyle name="Normal 2 2 2 2" xfId="48003"/>
    <cellStyle name="Normal 2 2 3" xfId="48004"/>
    <cellStyle name="Normal 2 2 4" xfId="48005"/>
    <cellStyle name="Normal 2 3" xfId="48006"/>
    <cellStyle name="Normal 2 4" xfId="48007"/>
    <cellStyle name="Normal 2 5" xfId="48008"/>
    <cellStyle name="Normal 2 6" xfId="48009"/>
    <cellStyle name="Normal 2 7" xfId="48010"/>
    <cellStyle name="Normal 2 9" xfId="48011"/>
    <cellStyle name="Normal 2 9 3" xfId="48012"/>
    <cellStyle name="Normal 20" xfId="48013"/>
    <cellStyle name="Normal 20 2" xfId="48014"/>
    <cellStyle name="Normal 20 2 2" xfId="48015"/>
    <cellStyle name="Normal 20 2 2 2" xfId="48016"/>
    <cellStyle name="Normal 20 2 2 2 2" xfId="48017"/>
    <cellStyle name="Normal 20 2 2 3" xfId="48018"/>
    <cellStyle name="Normal 20 2 2 3 2" xfId="48019"/>
    <cellStyle name="Normal 20 2 2 4" xfId="48020"/>
    <cellStyle name="Normal 20 2 2 4 2" xfId="48021"/>
    <cellStyle name="Normal 20 2 2 5" xfId="48022"/>
    <cellStyle name="Normal 20 2 2 5 2" xfId="48023"/>
    <cellStyle name="Normal 20 2 2 6" xfId="48024"/>
    <cellStyle name="Normal 20 2 3" xfId="48025"/>
    <cellStyle name="Normal 20 2 3 2" xfId="48026"/>
    <cellStyle name="Normal 20 2 3 2 2" xfId="48027"/>
    <cellStyle name="Normal 20 2 3 3" xfId="48028"/>
    <cellStyle name="Normal 20 2 4" xfId="48029"/>
    <cellStyle name="Normal 20 2 4 2" xfId="48030"/>
    <cellStyle name="Normal 20 2 5" xfId="48031"/>
    <cellStyle name="Normal 20 2 5 2" xfId="48032"/>
    <cellStyle name="Normal 20 2 6" xfId="48033"/>
    <cellStyle name="Normal 20 2 6 2" xfId="48034"/>
    <cellStyle name="Normal 20 2 7" xfId="48035"/>
    <cellStyle name="Normal 20 3" xfId="48036"/>
    <cellStyle name="Normal 20 3 2" xfId="48037"/>
    <cellStyle name="Normal 20 3 2 2" xfId="48038"/>
    <cellStyle name="Normal 20 3 3" xfId="48039"/>
    <cellStyle name="Normal 20 3 3 2" xfId="48040"/>
    <cellStyle name="Normal 20 3 4" xfId="48041"/>
    <cellStyle name="Normal 20 3 4 2" xfId="48042"/>
    <cellStyle name="Normal 20 3 5" xfId="48043"/>
    <cellStyle name="Normal 20 3 5 2" xfId="48044"/>
    <cellStyle name="Normal 20 3 6" xfId="48045"/>
    <cellStyle name="Normal 20 4" xfId="48046"/>
    <cellStyle name="Normal 20 4 2" xfId="48047"/>
    <cellStyle name="Normal 20 4 2 2" xfId="48048"/>
    <cellStyle name="Normal 20 4 3" xfId="48049"/>
    <cellStyle name="Normal 20 5" xfId="48050"/>
    <cellStyle name="Normal 20 5 2" xfId="48051"/>
    <cellStyle name="Normal 20 6" xfId="48052"/>
    <cellStyle name="Normal 20 6 2" xfId="48053"/>
    <cellStyle name="Normal 20 7" xfId="48054"/>
    <cellStyle name="Normal 20 7 2" xfId="48055"/>
    <cellStyle name="Normal 20 8" xfId="48056"/>
    <cellStyle name="Normal 200" xfId="48057"/>
    <cellStyle name="Normal 200 2" xfId="48058"/>
    <cellStyle name="Normal 200 2 2" xfId="48059"/>
    <cellStyle name="Normal 200 2 2 2" xfId="48060"/>
    <cellStyle name="Normal 200 2 3" xfId="48061"/>
    <cellStyle name="Normal 200 2 3 2" xfId="48062"/>
    <cellStyle name="Normal 200 2 4" xfId="48063"/>
    <cellStyle name="Normal 200 3" xfId="48064"/>
    <cellStyle name="Normal 200 3 2" xfId="48065"/>
    <cellStyle name="Normal 200 4" xfId="48066"/>
    <cellStyle name="Normal 200 4 2" xfId="48067"/>
    <cellStyle name="Normal 200 5" xfId="48068"/>
    <cellStyle name="Normal 200 5 2" xfId="48069"/>
    <cellStyle name="Normal 200 6" xfId="48070"/>
    <cellStyle name="Normal 200 6 2" xfId="48071"/>
    <cellStyle name="Normal 200 7" xfId="48072"/>
    <cellStyle name="Normal 201" xfId="48073"/>
    <cellStyle name="Normal 201 2" xfId="48074"/>
    <cellStyle name="Normal 201 2 2" xfId="48075"/>
    <cellStyle name="Normal 201 2 2 2" xfId="48076"/>
    <cellStyle name="Normal 201 2 3" xfId="48077"/>
    <cellStyle name="Normal 201 2 3 2" xfId="48078"/>
    <cellStyle name="Normal 201 2 4" xfId="48079"/>
    <cellStyle name="Normal 201 3" xfId="48080"/>
    <cellStyle name="Normal 201 3 2" xfId="48081"/>
    <cellStyle name="Normal 201 4" xfId="48082"/>
    <cellStyle name="Normal 201 4 2" xfId="48083"/>
    <cellStyle name="Normal 201 5" xfId="48084"/>
    <cellStyle name="Normal 201 5 2" xfId="48085"/>
    <cellStyle name="Normal 201 6" xfId="48086"/>
    <cellStyle name="Normal 201 6 2" xfId="48087"/>
    <cellStyle name="Normal 201 7" xfId="48088"/>
    <cellStyle name="Normal 202" xfId="48089"/>
    <cellStyle name="Normal 202 2" xfId="48090"/>
    <cellStyle name="Normal 202 2 2" xfId="48091"/>
    <cellStyle name="Normal 202 2 2 2" xfId="48092"/>
    <cellStyle name="Normal 202 2 3" xfId="48093"/>
    <cellStyle name="Normal 202 2 3 2" xfId="48094"/>
    <cellStyle name="Normal 202 2 4" xfId="48095"/>
    <cellStyle name="Normal 202 3" xfId="48096"/>
    <cellStyle name="Normal 202 3 2" xfId="48097"/>
    <cellStyle name="Normal 202 4" xfId="48098"/>
    <cellStyle name="Normal 202 4 2" xfId="48099"/>
    <cellStyle name="Normal 202 5" xfId="48100"/>
    <cellStyle name="Normal 202 5 2" xfId="48101"/>
    <cellStyle name="Normal 202 6" xfId="48102"/>
    <cellStyle name="Normal 202 6 2" xfId="48103"/>
    <cellStyle name="Normal 202 7" xfId="48104"/>
    <cellStyle name="Normal 203" xfId="48105"/>
    <cellStyle name="Normal 203 2" xfId="48106"/>
    <cellStyle name="Normal 203 2 2" xfId="48107"/>
    <cellStyle name="Normal 203 2 2 2" xfId="48108"/>
    <cellStyle name="Normal 203 2 3" xfId="48109"/>
    <cellStyle name="Normal 203 2 3 2" xfId="48110"/>
    <cellStyle name="Normal 203 2 4" xfId="48111"/>
    <cellStyle name="Normal 203 3" xfId="48112"/>
    <cellStyle name="Normal 203 3 2" xfId="48113"/>
    <cellStyle name="Normal 203 4" xfId="48114"/>
    <cellStyle name="Normal 203 4 2" xfId="48115"/>
    <cellStyle name="Normal 203 5" xfId="48116"/>
    <cellStyle name="Normal 203 5 2" xfId="48117"/>
    <cellStyle name="Normal 203 6" xfId="48118"/>
    <cellStyle name="Normal 203 6 2" xfId="48119"/>
    <cellStyle name="Normal 203 7" xfId="48120"/>
    <cellStyle name="Normal 204" xfId="48121"/>
    <cellStyle name="Normal 204 2" xfId="48122"/>
    <cellStyle name="Normal 204 2 2" xfId="48123"/>
    <cellStyle name="Normal 204 3" xfId="48124"/>
    <cellStyle name="Normal 204 3 2" xfId="48125"/>
    <cellStyle name="Normal 204 4" xfId="48126"/>
    <cellStyle name="Normal 204 4 2" xfId="48127"/>
    <cellStyle name="Normal 204 5" xfId="48128"/>
    <cellStyle name="Normal 204 6" xfId="48129"/>
    <cellStyle name="Normal 205" xfId="48130"/>
    <cellStyle name="Normal 205 2" xfId="48131"/>
    <cellStyle name="Normal 205 2 2" xfId="48132"/>
    <cellStyle name="Normal 205 3" xfId="48133"/>
    <cellStyle name="Normal 205 3 2" xfId="48134"/>
    <cellStyle name="Normal 205 4" xfId="48135"/>
    <cellStyle name="Normal 205 4 2" xfId="48136"/>
    <cellStyle name="Normal 205 5" xfId="48137"/>
    <cellStyle name="Normal 205 5 2" xfId="48138"/>
    <cellStyle name="Normal 205 6" xfId="48139"/>
    <cellStyle name="Normal 206" xfId="48140"/>
    <cellStyle name="Normal 206 2" xfId="48141"/>
    <cellStyle name="Normal 206 2 2" xfId="48142"/>
    <cellStyle name="Normal 206 3" xfId="48143"/>
    <cellStyle name="Normal 206 3 2" xfId="48144"/>
    <cellStyle name="Normal 206 4" xfId="48145"/>
    <cellStyle name="Normal 206 4 2" xfId="48146"/>
    <cellStyle name="Normal 206 5" xfId="48147"/>
    <cellStyle name="Normal 206 5 2" xfId="48148"/>
    <cellStyle name="Normal 206 6" xfId="48149"/>
    <cellStyle name="Normal 207" xfId="48150"/>
    <cellStyle name="Normal 207 2" xfId="48151"/>
    <cellStyle name="Normal 207 2 2" xfId="48152"/>
    <cellStyle name="Normal 207 3" xfId="48153"/>
    <cellStyle name="Normal 207 3 2" xfId="48154"/>
    <cellStyle name="Normal 207 4" xfId="48155"/>
    <cellStyle name="Normal 207 4 2" xfId="48156"/>
    <cellStyle name="Normal 207 5" xfId="48157"/>
    <cellStyle name="Normal 207 5 2" xfId="48158"/>
    <cellStyle name="Normal 207 6" xfId="48159"/>
    <cellStyle name="Normal 208" xfId="48160"/>
    <cellStyle name="Normal 208 2" xfId="48161"/>
    <cellStyle name="Normal 208 2 2" xfId="48162"/>
    <cellStyle name="Normal 208 3" xfId="48163"/>
    <cellStyle name="Normal 208 3 2" xfId="48164"/>
    <cellStyle name="Normal 208 4" xfId="48165"/>
    <cellStyle name="Normal 208 4 2" xfId="48166"/>
    <cellStyle name="Normal 208 5" xfId="48167"/>
    <cellStyle name="Normal 208 5 2" xfId="48168"/>
    <cellStyle name="Normal 208 6" xfId="48169"/>
    <cellStyle name="Normal 209" xfId="48170"/>
    <cellStyle name="Normal 209 2" xfId="48171"/>
    <cellStyle name="Normal 209 2 2" xfId="48172"/>
    <cellStyle name="Normal 209 3" xfId="48173"/>
    <cellStyle name="Normal 209 3 2" xfId="48174"/>
    <cellStyle name="Normal 209 4" xfId="48175"/>
    <cellStyle name="Normal 209 4 2" xfId="48176"/>
    <cellStyle name="Normal 209 5" xfId="48177"/>
    <cellStyle name="Normal 209 5 2" xfId="48178"/>
    <cellStyle name="Normal 209 6" xfId="48179"/>
    <cellStyle name="Normal 21" xfId="48180"/>
    <cellStyle name="Normal 21 2" xfId="48181"/>
    <cellStyle name="Normal 21 2 2" xfId="48182"/>
    <cellStyle name="Normal 21 2 2 2" xfId="48183"/>
    <cellStyle name="Normal 21 2 2 2 2" xfId="48184"/>
    <cellStyle name="Normal 21 2 2 3" xfId="48185"/>
    <cellStyle name="Normal 21 2 2 3 2" xfId="48186"/>
    <cellStyle name="Normal 21 2 2 4" xfId="48187"/>
    <cellStyle name="Normal 21 2 2 4 2" xfId="48188"/>
    <cellStyle name="Normal 21 2 2 5" xfId="48189"/>
    <cellStyle name="Normal 21 2 2 5 2" xfId="48190"/>
    <cellStyle name="Normal 21 2 2 6" xfId="48191"/>
    <cellStyle name="Normal 21 2 3" xfId="48192"/>
    <cellStyle name="Normal 21 2 3 2" xfId="48193"/>
    <cellStyle name="Normal 21 2 4" xfId="48194"/>
    <cellStyle name="Normal 21 2 4 2" xfId="48195"/>
    <cellStyle name="Normal 21 2 5" xfId="48196"/>
    <cellStyle name="Normal 21 2 5 2" xfId="48197"/>
    <cellStyle name="Normal 21 2 6" xfId="48198"/>
    <cellStyle name="Normal 21 2 6 2" xfId="48199"/>
    <cellStyle name="Normal 21 2 7" xfId="48200"/>
    <cellStyle name="Normal 21 3" xfId="48201"/>
    <cellStyle name="Normal 21 3 2" xfId="48202"/>
    <cellStyle name="Normal 21 3 2 2" xfId="48203"/>
    <cellStyle name="Normal 21 3 3" xfId="48204"/>
    <cellStyle name="Normal 21 3 3 2" xfId="48205"/>
    <cellStyle name="Normal 21 3 4" xfId="48206"/>
    <cellStyle name="Normal 21 3 4 2" xfId="48207"/>
    <cellStyle name="Normal 21 3 5" xfId="48208"/>
    <cellStyle name="Normal 21 3 5 2" xfId="48209"/>
    <cellStyle name="Normal 21 3 6" xfId="48210"/>
    <cellStyle name="Normal 21 4" xfId="48211"/>
    <cellStyle name="Normal 21 4 2" xfId="48212"/>
    <cellStyle name="Normal 21 5" xfId="48213"/>
    <cellStyle name="Normal 21 5 2" xfId="48214"/>
    <cellStyle name="Normal 21 6" xfId="48215"/>
    <cellStyle name="Normal 21 6 2" xfId="48216"/>
    <cellStyle name="Normal 21 7" xfId="48217"/>
    <cellStyle name="Normal 21 7 2" xfId="48218"/>
    <cellStyle name="Normal 21 8" xfId="48219"/>
    <cellStyle name="Normal 210" xfId="48220"/>
    <cellStyle name="Normal 210 2" xfId="48221"/>
    <cellStyle name="Normal 210 2 2" xfId="48222"/>
    <cellStyle name="Normal 210 3" xfId="48223"/>
    <cellStyle name="Normal 210 3 2" xfId="48224"/>
    <cellStyle name="Normal 210 4" xfId="48225"/>
    <cellStyle name="Normal 210 4 2" xfId="48226"/>
    <cellStyle name="Normal 210 5" xfId="48227"/>
    <cellStyle name="Normal 210 5 2" xfId="48228"/>
    <cellStyle name="Normal 210 6" xfId="48229"/>
    <cellStyle name="Normal 211" xfId="48230"/>
    <cellStyle name="Normal 211 2" xfId="48231"/>
    <cellStyle name="Normal 211 2 2" xfId="48232"/>
    <cellStyle name="Normal 211 3" xfId="48233"/>
    <cellStyle name="Normal 211 3 2" xfId="48234"/>
    <cellStyle name="Normal 211 4" xfId="48235"/>
    <cellStyle name="Normal 211 4 2" xfId="48236"/>
    <cellStyle name="Normal 211 5" xfId="48237"/>
    <cellStyle name="Normal 211 5 2" xfId="48238"/>
    <cellStyle name="Normal 211 6" xfId="48239"/>
    <cellStyle name="Normal 212" xfId="48240"/>
    <cellStyle name="Normal 212 2" xfId="48241"/>
    <cellStyle name="Normal 212 2 2" xfId="48242"/>
    <cellStyle name="Normal 212 3" xfId="48243"/>
    <cellStyle name="Normal 212 3 2" xfId="48244"/>
    <cellStyle name="Normal 212 4" xfId="48245"/>
    <cellStyle name="Normal 213" xfId="48246"/>
    <cellStyle name="Normal 213 2" xfId="48247"/>
    <cellStyle name="Normal 213 2 2" xfId="48248"/>
    <cellStyle name="Normal 213 3" xfId="48249"/>
    <cellStyle name="Normal 213 3 2" xfId="48250"/>
    <cellStyle name="Normal 213 4" xfId="48251"/>
    <cellStyle name="Normal 214" xfId="48252"/>
    <cellStyle name="Normal 214 2" xfId="48253"/>
    <cellStyle name="Normal 214 2 2" xfId="48254"/>
    <cellStyle name="Normal 214 3" xfId="48255"/>
    <cellStyle name="Normal 214 3 2" xfId="48256"/>
    <cellStyle name="Normal 214 4" xfId="48257"/>
    <cellStyle name="Normal 215" xfId="48258"/>
    <cellStyle name="Normal 215 2" xfId="48259"/>
    <cellStyle name="Normal 215 2 2" xfId="48260"/>
    <cellStyle name="Normal 215 3" xfId="48261"/>
    <cellStyle name="Normal 215 3 2" xfId="48262"/>
    <cellStyle name="Normal 215 4" xfId="48263"/>
    <cellStyle name="Normal 216" xfId="48264"/>
    <cellStyle name="Normal 216 2" xfId="48265"/>
    <cellStyle name="Normal 216 2 2" xfId="48266"/>
    <cellStyle name="Normal 216 3" xfId="48267"/>
    <cellStyle name="Normal 216 3 2" xfId="48268"/>
    <cellStyle name="Normal 216 4" xfId="48269"/>
    <cellStyle name="Normal 217" xfId="48270"/>
    <cellStyle name="Normal 217 2" xfId="48271"/>
    <cellStyle name="Normal 217 2 2" xfId="48272"/>
    <cellStyle name="Normal 217 3" xfId="48273"/>
    <cellStyle name="Normal 217 3 2" xfId="48274"/>
    <cellStyle name="Normal 217 4" xfId="48275"/>
    <cellStyle name="Normal 218" xfId="48276"/>
    <cellStyle name="Normal 218 2" xfId="48277"/>
    <cellStyle name="Normal 218 2 2" xfId="48278"/>
    <cellStyle name="Normal 218 3" xfId="48279"/>
    <cellStyle name="Normal 219" xfId="48280"/>
    <cellStyle name="Normal 219 2" xfId="48281"/>
    <cellStyle name="Normal 219 2 2" xfId="48282"/>
    <cellStyle name="Normal 219 3" xfId="48283"/>
    <cellStyle name="Normal 22" xfId="48284"/>
    <cellStyle name="Normal 22 2" xfId="48285"/>
    <cellStyle name="Normal 22 2 2" xfId="48286"/>
    <cellStyle name="Normal 22 2 2 2" xfId="48287"/>
    <cellStyle name="Normal 22 2 2 2 2" xfId="48288"/>
    <cellStyle name="Normal 22 2 2 3" xfId="48289"/>
    <cellStyle name="Normal 22 2 2 3 2" xfId="48290"/>
    <cellStyle name="Normal 22 2 2 4" xfId="48291"/>
    <cellStyle name="Normal 22 2 2 4 2" xfId="48292"/>
    <cellStyle name="Normal 22 2 2 5" xfId="48293"/>
    <cellStyle name="Normal 22 2 2 5 2" xfId="48294"/>
    <cellStyle name="Normal 22 2 2 6" xfId="48295"/>
    <cellStyle name="Normal 22 2 3" xfId="48296"/>
    <cellStyle name="Normal 22 2 3 2" xfId="48297"/>
    <cellStyle name="Normal 22 2 4" xfId="48298"/>
    <cellStyle name="Normal 22 2 4 2" xfId="48299"/>
    <cellStyle name="Normal 22 2 5" xfId="48300"/>
    <cellStyle name="Normal 22 2 5 2" xfId="48301"/>
    <cellStyle name="Normal 22 2 6" xfId="48302"/>
    <cellStyle name="Normal 22 2 6 2" xfId="48303"/>
    <cellStyle name="Normal 22 2 7" xfId="48304"/>
    <cellStyle name="Normal 22 3" xfId="48305"/>
    <cellStyle name="Normal 22 3 2" xfId="48306"/>
    <cellStyle name="Normal 22 3 2 2" xfId="48307"/>
    <cellStyle name="Normal 22 3 3" xfId="48308"/>
    <cellStyle name="Normal 22 3 3 2" xfId="48309"/>
    <cellStyle name="Normal 22 3 4" xfId="48310"/>
    <cellStyle name="Normal 22 3 4 2" xfId="48311"/>
    <cellStyle name="Normal 22 3 5" xfId="48312"/>
    <cellStyle name="Normal 22 3 5 2" xfId="48313"/>
    <cellStyle name="Normal 22 3 6" xfId="48314"/>
    <cellStyle name="Normal 22 4" xfId="48315"/>
    <cellStyle name="Normal 22 4 2" xfId="48316"/>
    <cellStyle name="Normal 22 5" xfId="48317"/>
    <cellStyle name="Normal 22 5 2" xfId="48318"/>
    <cellStyle name="Normal 22 6" xfId="48319"/>
    <cellStyle name="Normal 22 6 2" xfId="48320"/>
    <cellStyle name="Normal 22 7" xfId="48321"/>
    <cellStyle name="Normal 22 7 2" xfId="48322"/>
    <cellStyle name="Normal 22 8" xfId="48323"/>
    <cellStyle name="Normal 220" xfId="48324"/>
    <cellStyle name="Normal 220 2" xfId="48325"/>
    <cellStyle name="Normal 220 2 2" xfId="48326"/>
    <cellStyle name="Normal 220 3" xfId="48327"/>
    <cellStyle name="Normal 221" xfId="48328"/>
    <cellStyle name="Normal 221 2" xfId="48329"/>
    <cellStyle name="Normal 221 2 2" xfId="48330"/>
    <cellStyle name="Normal 221 3" xfId="48331"/>
    <cellStyle name="Normal 222" xfId="48332"/>
    <cellStyle name="Normal 222 2" xfId="48333"/>
    <cellStyle name="Normal 222 2 2" xfId="48334"/>
    <cellStyle name="Normal 222 3" xfId="48335"/>
    <cellStyle name="Normal 223" xfId="48336"/>
    <cellStyle name="Normal 223 2" xfId="48337"/>
    <cellStyle name="Normal 223 2 2" xfId="48338"/>
    <cellStyle name="Normal 223 3" xfId="48339"/>
    <cellStyle name="Normal 224" xfId="48340"/>
    <cellStyle name="Normal 224 2" xfId="48341"/>
    <cellStyle name="Normal 224 2 2" xfId="48342"/>
    <cellStyle name="Normal 224 3" xfId="48343"/>
    <cellStyle name="Normal 225" xfId="48344"/>
    <cellStyle name="Normal 225 2" xfId="48345"/>
    <cellStyle name="Normal 225 2 2" xfId="48346"/>
    <cellStyle name="Normal 225 3" xfId="48347"/>
    <cellStyle name="Normal 226" xfId="48348"/>
    <cellStyle name="Normal 226 2" xfId="48349"/>
    <cellStyle name="Normal 226 2 2" xfId="48350"/>
    <cellStyle name="Normal 226 3" xfId="48351"/>
    <cellStyle name="Normal 227" xfId="48352"/>
    <cellStyle name="Normal 227 2" xfId="48353"/>
    <cellStyle name="Normal 227 2 2" xfId="48354"/>
    <cellStyle name="Normal 227 3" xfId="48355"/>
    <cellStyle name="Normal 228" xfId="48356"/>
    <cellStyle name="Normal 228 2" xfId="48357"/>
    <cellStyle name="Normal 228 2 2" xfId="48358"/>
    <cellStyle name="Normal 228 3" xfId="48359"/>
    <cellStyle name="Normal 229" xfId="48360"/>
    <cellStyle name="Normal 229 2" xfId="48361"/>
    <cellStyle name="Normal 229 2 2" xfId="48362"/>
    <cellStyle name="Normal 229 3" xfId="48363"/>
    <cellStyle name="Normal 23" xfId="48364"/>
    <cellStyle name="Normal 23 2" xfId="48365"/>
    <cellStyle name="Normal 23 2 2" xfId="48366"/>
    <cellStyle name="Normal 23 2 2 2" xfId="48367"/>
    <cellStyle name="Normal 23 2 2 2 2" xfId="48368"/>
    <cellStyle name="Normal 23 2 2 3" xfId="48369"/>
    <cellStyle name="Normal 23 2 2 3 2" xfId="48370"/>
    <cellStyle name="Normal 23 2 2 4" xfId="48371"/>
    <cellStyle name="Normal 23 2 2 4 2" xfId="48372"/>
    <cellStyle name="Normal 23 2 2 5" xfId="48373"/>
    <cellStyle name="Normal 23 2 2 5 2" xfId="48374"/>
    <cellStyle name="Normal 23 2 2 6" xfId="48375"/>
    <cellStyle name="Normal 23 2 3" xfId="48376"/>
    <cellStyle name="Normal 23 2 3 2" xfId="48377"/>
    <cellStyle name="Normal 23 2 4" xfId="48378"/>
    <cellStyle name="Normal 23 2 4 2" xfId="48379"/>
    <cellStyle name="Normal 23 2 5" xfId="48380"/>
    <cellStyle name="Normal 23 2 5 2" xfId="48381"/>
    <cellStyle name="Normal 23 2 6" xfId="48382"/>
    <cellStyle name="Normal 23 2 6 2" xfId="48383"/>
    <cellStyle name="Normal 23 2 7" xfId="48384"/>
    <cellStyle name="Normal 23 3" xfId="48385"/>
    <cellStyle name="Normal 23 3 2" xfId="48386"/>
    <cellStyle name="Normal 23 3 2 2" xfId="48387"/>
    <cellStyle name="Normal 23 3 3" xfId="48388"/>
    <cellStyle name="Normal 23 3 3 2" xfId="48389"/>
    <cellStyle name="Normal 23 3 4" xfId="48390"/>
    <cellStyle name="Normal 23 3 4 2" xfId="48391"/>
    <cellStyle name="Normal 23 3 5" xfId="48392"/>
    <cellStyle name="Normal 23 3 5 2" xfId="48393"/>
    <cellStyle name="Normal 23 3 6" xfId="48394"/>
    <cellStyle name="Normal 23 4" xfId="48395"/>
    <cellStyle name="Normal 23 4 2" xfId="48396"/>
    <cellStyle name="Normal 23 5" xfId="48397"/>
    <cellStyle name="Normal 23 5 2" xfId="48398"/>
    <cellStyle name="Normal 23 6" xfId="48399"/>
    <cellStyle name="Normal 23 6 2" xfId="48400"/>
    <cellStyle name="Normal 23 7" xfId="48401"/>
    <cellStyle name="Normal 23 7 2" xfId="48402"/>
    <cellStyle name="Normal 23 8" xfId="48403"/>
    <cellStyle name="Normal 230" xfId="48404"/>
    <cellStyle name="Normal 230 2" xfId="48405"/>
    <cellStyle name="Normal 230 2 2" xfId="48406"/>
    <cellStyle name="Normal 230 3" xfId="48407"/>
    <cellStyle name="Normal 231" xfId="48408"/>
    <cellStyle name="Normal 231 2" xfId="48409"/>
    <cellStyle name="Normal 231 2 2" xfId="48410"/>
    <cellStyle name="Normal 231 3" xfId="48411"/>
    <cellStyle name="Normal 232" xfId="48412"/>
    <cellStyle name="Normal 232 2" xfId="48413"/>
    <cellStyle name="Normal 232 2 2" xfId="48414"/>
    <cellStyle name="Normal 232 3" xfId="48415"/>
    <cellStyle name="Normal 233" xfId="48416"/>
    <cellStyle name="Normal 233 2" xfId="48417"/>
    <cellStyle name="Normal 233 2 2" xfId="48418"/>
    <cellStyle name="Normal 233 3" xfId="48419"/>
    <cellStyle name="Normal 234" xfId="48420"/>
    <cellStyle name="Normal 234 2" xfId="48421"/>
    <cellStyle name="Normal 234 2 2" xfId="48422"/>
    <cellStyle name="Normal 234 3" xfId="48423"/>
    <cellStyle name="Normal 235" xfId="48424"/>
    <cellStyle name="Normal 235 2" xfId="48425"/>
    <cellStyle name="Normal 235 2 2" xfId="48426"/>
    <cellStyle name="Normal 235 3" xfId="48427"/>
    <cellStyle name="Normal 236" xfId="48428"/>
    <cellStyle name="Normal 236 2" xfId="48429"/>
    <cellStyle name="Normal 236 2 2" xfId="48430"/>
    <cellStyle name="Normal 236 3" xfId="48431"/>
    <cellStyle name="Normal 237" xfId="48432"/>
    <cellStyle name="Normal 237 2" xfId="48433"/>
    <cellStyle name="Normal 237 2 2" xfId="48434"/>
    <cellStyle name="Normal 237 3" xfId="48435"/>
    <cellStyle name="Normal 238" xfId="48436"/>
    <cellStyle name="Normal 238 2" xfId="48437"/>
    <cellStyle name="Normal 238 2 2" xfId="48438"/>
    <cellStyle name="Normal 238 3" xfId="48439"/>
    <cellStyle name="Normal 239" xfId="48440"/>
    <cellStyle name="Normal 239 2" xfId="48441"/>
    <cellStyle name="Normal 239 2 2" xfId="48442"/>
    <cellStyle name="Normal 239 3" xfId="48443"/>
    <cellStyle name="Normal 24" xfId="48444"/>
    <cellStyle name="Normal 24 2" xfId="48445"/>
    <cellStyle name="Normal 24 2 2" xfId="48446"/>
    <cellStyle name="Normal 24 2 2 2" xfId="48447"/>
    <cellStyle name="Normal 24 2 2 2 2" xfId="48448"/>
    <cellStyle name="Normal 24 2 2 3" xfId="48449"/>
    <cellStyle name="Normal 24 2 2 3 2" xfId="48450"/>
    <cellStyle name="Normal 24 2 2 4" xfId="48451"/>
    <cellStyle name="Normal 24 2 2 4 2" xfId="48452"/>
    <cellStyle name="Normal 24 2 2 5" xfId="48453"/>
    <cellStyle name="Normal 24 2 2 5 2" xfId="48454"/>
    <cellStyle name="Normal 24 2 2 6" xfId="48455"/>
    <cellStyle name="Normal 24 2 3" xfId="48456"/>
    <cellStyle name="Normal 24 2 3 2" xfId="48457"/>
    <cellStyle name="Normal 24 2 4" xfId="48458"/>
    <cellStyle name="Normal 24 2 4 2" xfId="48459"/>
    <cellStyle name="Normal 24 2 5" xfId="48460"/>
    <cellStyle name="Normal 24 2 5 2" xfId="48461"/>
    <cellStyle name="Normal 24 2 6" xfId="48462"/>
    <cellStyle name="Normal 24 2 6 2" xfId="48463"/>
    <cellStyle name="Normal 24 2 7" xfId="48464"/>
    <cellStyle name="Normal 24 3" xfId="48465"/>
    <cellStyle name="Normal 24 3 2" xfId="48466"/>
    <cellStyle name="Normal 24 3 2 2" xfId="48467"/>
    <cellStyle name="Normal 24 3 3" xfId="48468"/>
    <cellStyle name="Normal 24 3 3 2" xfId="48469"/>
    <cellStyle name="Normal 24 3 4" xfId="48470"/>
    <cellStyle name="Normal 24 3 4 2" xfId="48471"/>
    <cellStyle name="Normal 24 3 5" xfId="48472"/>
    <cellStyle name="Normal 24 3 5 2" xfId="48473"/>
    <cellStyle name="Normal 24 3 6" xfId="48474"/>
    <cellStyle name="Normal 24 4" xfId="48475"/>
    <cellStyle name="Normal 24 4 2" xfId="48476"/>
    <cellStyle name="Normal 24 5" xfId="48477"/>
    <cellStyle name="Normal 24 5 2" xfId="48478"/>
    <cellStyle name="Normal 24 6" xfId="48479"/>
    <cellStyle name="Normal 24 6 2" xfId="48480"/>
    <cellStyle name="Normal 24 7" xfId="48481"/>
    <cellStyle name="Normal 24 7 2" xfId="48482"/>
    <cellStyle name="Normal 24 8" xfId="48483"/>
    <cellStyle name="Normal 240" xfId="48484"/>
    <cellStyle name="Normal 240 2" xfId="48485"/>
    <cellStyle name="Normal 240 2 2" xfId="48486"/>
    <cellStyle name="Normal 240 3" xfId="48487"/>
    <cellStyle name="Normal 241" xfId="48488"/>
    <cellStyle name="Normal 242" xfId="48489"/>
    <cellStyle name="Normal 243" xfId="48490"/>
    <cellStyle name="Normal 244" xfId="48491"/>
    <cellStyle name="Normal 244 2" xfId="48492"/>
    <cellStyle name="Normal 245" xfId="48493"/>
    <cellStyle name="Normal 245 2" xfId="48494"/>
    <cellStyle name="Normal 246" xfId="48495"/>
    <cellStyle name="Normal 247" xfId="48496"/>
    <cellStyle name="Normal 248" xfId="48497"/>
    <cellStyle name="Normal 249" xfId="48498"/>
    <cellStyle name="Normal 25" xfId="48499"/>
    <cellStyle name="Normal 25 2" xfId="48500"/>
    <cellStyle name="Normal 25 2 2" xfId="48501"/>
    <cellStyle name="Normal 25 2 2 2" xfId="48502"/>
    <cellStyle name="Normal 25 2 2 2 2" xfId="48503"/>
    <cellStyle name="Normal 25 2 2 3" xfId="48504"/>
    <cellStyle name="Normal 25 2 2 3 2" xfId="48505"/>
    <cellStyle name="Normal 25 2 2 4" xfId="48506"/>
    <cellStyle name="Normal 25 2 2 4 2" xfId="48507"/>
    <cellStyle name="Normal 25 2 2 5" xfId="48508"/>
    <cellStyle name="Normal 25 2 2 5 2" xfId="48509"/>
    <cellStyle name="Normal 25 2 2 6" xfId="48510"/>
    <cellStyle name="Normal 25 2 3" xfId="48511"/>
    <cellStyle name="Normal 25 2 3 2" xfId="48512"/>
    <cellStyle name="Normal 25 2 4" xfId="48513"/>
    <cellStyle name="Normal 25 2 4 2" xfId="48514"/>
    <cellStyle name="Normal 25 2 5" xfId="48515"/>
    <cellStyle name="Normal 25 2 5 2" xfId="48516"/>
    <cellStyle name="Normal 25 2 6" xfId="48517"/>
    <cellStyle name="Normal 25 2 6 2" xfId="48518"/>
    <cellStyle name="Normal 25 2 7" xfId="48519"/>
    <cellStyle name="Normal 25 3" xfId="48520"/>
    <cellStyle name="Normal 25 3 2" xfId="48521"/>
    <cellStyle name="Normal 25 3 2 2" xfId="48522"/>
    <cellStyle name="Normal 25 3 3" xfId="48523"/>
    <cellStyle name="Normal 25 3 3 2" xfId="48524"/>
    <cellStyle name="Normal 25 3 4" xfId="48525"/>
    <cellStyle name="Normal 25 3 4 2" xfId="48526"/>
    <cellStyle name="Normal 25 3 5" xfId="48527"/>
    <cellStyle name="Normal 25 3 5 2" xfId="48528"/>
    <cellStyle name="Normal 25 3 6" xfId="48529"/>
    <cellStyle name="Normal 25 4" xfId="48530"/>
    <cellStyle name="Normal 25 4 2" xfId="48531"/>
    <cellStyle name="Normal 25 5" xfId="48532"/>
    <cellStyle name="Normal 25 5 2" xfId="48533"/>
    <cellStyle name="Normal 25 6" xfId="48534"/>
    <cellStyle name="Normal 25 6 2" xfId="48535"/>
    <cellStyle name="Normal 25 7" xfId="48536"/>
    <cellStyle name="Normal 25 7 2" xfId="48537"/>
    <cellStyle name="Normal 25 8" xfId="48538"/>
    <cellStyle name="Normal 250" xfId="48539"/>
    <cellStyle name="Normal 251" xfId="48540"/>
    <cellStyle name="Normal 252" xfId="48541"/>
    <cellStyle name="Normal 253" xfId="48542"/>
    <cellStyle name="Normal 254" xfId="48543"/>
    <cellStyle name="Normal 255" xfId="48544"/>
    <cellStyle name="Normal 256" xfId="48545"/>
    <cellStyle name="Normal 257" xfId="48546"/>
    <cellStyle name="Normal 258" xfId="48547"/>
    <cellStyle name="Normal 259" xfId="48548"/>
    <cellStyle name="Normal 26" xfId="48549"/>
    <cellStyle name="Normal 26 2" xfId="48550"/>
    <cellStyle name="Normal 26 2 2" xfId="48551"/>
    <cellStyle name="Normal 26 2 2 2" xfId="48552"/>
    <cellStyle name="Normal 26 2 2 2 2" xfId="48553"/>
    <cellStyle name="Normal 26 2 2 3" xfId="48554"/>
    <cellStyle name="Normal 26 2 2 3 2" xfId="48555"/>
    <cellStyle name="Normal 26 2 2 4" xfId="48556"/>
    <cellStyle name="Normal 26 2 2 4 2" xfId="48557"/>
    <cellStyle name="Normal 26 2 2 5" xfId="48558"/>
    <cellStyle name="Normal 26 2 2 5 2" xfId="48559"/>
    <cellStyle name="Normal 26 2 2 6" xfId="48560"/>
    <cellStyle name="Normal 26 2 3" xfId="48561"/>
    <cellStyle name="Normal 26 2 3 2" xfId="48562"/>
    <cellStyle name="Normal 26 2 4" xfId="48563"/>
    <cellStyle name="Normal 26 2 4 2" xfId="48564"/>
    <cellStyle name="Normal 26 2 5" xfId="48565"/>
    <cellStyle name="Normal 26 2 5 2" xfId="48566"/>
    <cellStyle name="Normal 26 2 6" xfId="48567"/>
    <cellStyle name="Normal 26 2 6 2" xfId="48568"/>
    <cellStyle name="Normal 26 2 7" xfId="48569"/>
    <cellStyle name="Normal 26 3" xfId="48570"/>
    <cellStyle name="Normal 26 3 2" xfId="48571"/>
    <cellStyle name="Normal 26 3 2 2" xfId="48572"/>
    <cellStyle name="Normal 26 3 3" xfId="48573"/>
    <cellStyle name="Normal 26 3 3 2" xfId="48574"/>
    <cellStyle name="Normal 26 3 4" xfId="48575"/>
    <cellStyle name="Normal 26 3 4 2" xfId="48576"/>
    <cellStyle name="Normal 26 3 5" xfId="48577"/>
    <cellStyle name="Normal 26 3 5 2" xfId="48578"/>
    <cellStyle name="Normal 26 3 6" xfId="48579"/>
    <cellStyle name="Normal 26 4" xfId="48580"/>
    <cellStyle name="Normal 26 4 2" xfId="48581"/>
    <cellStyle name="Normal 26 5" xfId="48582"/>
    <cellStyle name="Normal 26 5 2" xfId="48583"/>
    <cellStyle name="Normal 26 6" xfId="48584"/>
    <cellStyle name="Normal 26 6 2" xfId="48585"/>
    <cellStyle name="Normal 26 7" xfId="48586"/>
    <cellStyle name="Normal 26 7 2" xfId="48587"/>
    <cellStyle name="Normal 26 8" xfId="48588"/>
    <cellStyle name="Normal 27" xfId="48589"/>
    <cellStyle name="Normal 27 2" xfId="48590"/>
    <cellStyle name="Normal 27 2 2" xfId="48591"/>
    <cellStyle name="Normal 27 2 2 2" xfId="48592"/>
    <cellStyle name="Normal 27 2 2 2 2" xfId="48593"/>
    <cellStyle name="Normal 27 2 2 3" xfId="48594"/>
    <cellStyle name="Normal 27 2 2 3 2" xfId="48595"/>
    <cellStyle name="Normal 27 2 2 4" xfId="48596"/>
    <cellStyle name="Normal 27 2 2 4 2" xfId="48597"/>
    <cellStyle name="Normal 27 2 2 5" xfId="48598"/>
    <cellStyle name="Normal 27 2 2 5 2" xfId="48599"/>
    <cellStyle name="Normal 27 2 2 6" xfId="48600"/>
    <cellStyle name="Normal 27 2 3" xfId="48601"/>
    <cellStyle name="Normal 27 2 3 2" xfId="48602"/>
    <cellStyle name="Normal 27 2 4" xfId="48603"/>
    <cellStyle name="Normal 27 2 4 2" xfId="48604"/>
    <cellStyle name="Normal 27 2 5" xfId="48605"/>
    <cellStyle name="Normal 27 2 5 2" xfId="48606"/>
    <cellStyle name="Normal 27 2 6" xfId="48607"/>
    <cellStyle name="Normal 27 2 6 2" xfId="48608"/>
    <cellStyle name="Normal 27 2 7" xfId="48609"/>
    <cellStyle name="Normal 27 3" xfId="48610"/>
    <cellStyle name="Normal 27 3 2" xfId="48611"/>
    <cellStyle name="Normal 27 3 2 2" xfId="48612"/>
    <cellStyle name="Normal 27 3 3" xfId="48613"/>
    <cellStyle name="Normal 27 3 3 2" xfId="48614"/>
    <cellStyle name="Normal 27 3 4" xfId="48615"/>
    <cellStyle name="Normal 27 3 4 2" xfId="48616"/>
    <cellStyle name="Normal 27 3 5" xfId="48617"/>
    <cellStyle name="Normal 27 3 5 2" xfId="48618"/>
    <cellStyle name="Normal 27 3 6" xfId="48619"/>
    <cellStyle name="Normal 27 4" xfId="48620"/>
    <cellStyle name="Normal 27 4 2" xfId="48621"/>
    <cellStyle name="Normal 27 5" xfId="48622"/>
    <cellStyle name="Normal 27 5 2" xfId="48623"/>
    <cellStyle name="Normal 27 6" xfId="48624"/>
    <cellStyle name="Normal 27 6 2" xfId="48625"/>
    <cellStyle name="Normal 27 7" xfId="48626"/>
    <cellStyle name="Normal 27 7 2" xfId="48627"/>
    <cellStyle name="Normal 27 8" xfId="48628"/>
    <cellStyle name="Normal 28" xfId="48629"/>
    <cellStyle name="Normal 28 2" xfId="48630"/>
    <cellStyle name="Normal 28 2 2" xfId="48631"/>
    <cellStyle name="Normal 28 2 2 2" xfId="48632"/>
    <cellStyle name="Normal 28 2 2 2 2" xfId="48633"/>
    <cellStyle name="Normal 28 2 2 3" xfId="48634"/>
    <cellStyle name="Normal 28 2 2 3 2" xfId="48635"/>
    <cellStyle name="Normal 28 2 2 4" xfId="48636"/>
    <cellStyle name="Normal 28 2 2 4 2" xfId="48637"/>
    <cellStyle name="Normal 28 2 2 5" xfId="48638"/>
    <cellStyle name="Normal 28 2 2 5 2" xfId="48639"/>
    <cellStyle name="Normal 28 2 2 6" xfId="48640"/>
    <cellStyle name="Normal 28 2 3" xfId="48641"/>
    <cellStyle name="Normal 28 2 3 2" xfId="48642"/>
    <cellStyle name="Normal 28 2 4" xfId="48643"/>
    <cellStyle name="Normal 28 2 4 2" xfId="48644"/>
    <cellStyle name="Normal 28 2 5" xfId="48645"/>
    <cellStyle name="Normal 28 2 5 2" xfId="48646"/>
    <cellStyle name="Normal 28 2 6" xfId="48647"/>
    <cellStyle name="Normal 28 2 6 2" xfId="48648"/>
    <cellStyle name="Normal 28 2 7" xfId="48649"/>
    <cellStyle name="Normal 28 3" xfId="48650"/>
    <cellStyle name="Normal 28 3 2" xfId="48651"/>
    <cellStyle name="Normal 28 3 2 2" xfId="48652"/>
    <cellStyle name="Normal 28 3 3" xfId="48653"/>
    <cellStyle name="Normal 28 3 3 2" xfId="48654"/>
    <cellStyle name="Normal 28 3 4" xfId="48655"/>
    <cellStyle name="Normal 28 3 4 2" xfId="48656"/>
    <cellStyle name="Normal 28 3 5" xfId="48657"/>
    <cellStyle name="Normal 28 3 5 2" xfId="48658"/>
    <cellStyle name="Normal 28 3 6" xfId="48659"/>
    <cellStyle name="Normal 28 4" xfId="48660"/>
    <cellStyle name="Normal 28 4 2" xfId="48661"/>
    <cellStyle name="Normal 28 5" xfId="48662"/>
    <cellStyle name="Normal 28 5 2" xfId="48663"/>
    <cellStyle name="Normal 28 6" xfId="48664"/>
    <cellStyle name="Normal 28 6 2" xfId="48665"/>
    <cellStyle name="Normal 28 7" xfId="48666"/>
    <cellStyle name="Normal 28 7 2" xfId="48667"/>
    <cellStyle name="Normal 28 8" xfId="48668"/>
    <cellStyle name="Normal 29" xfId="48669"/>
    <cellStyle name="Normal 29 2" xfId="48670"/>
    <cellStyle name="Normal 29 2 2" xfId="48671"/>
    <cellStyle name="Normal 29 2 2 2" xfId="48672"/>
    <cellStyle name="Normal 29 2 2 2 2" xfId="48673"/>
    <cellStyle name="Normal 29 2 2 3" xfId="48674"/>
    <cellStyle name="Normal 29 2 2 3 2" xfId="48675"/>
    <cellStyle name="Normal 29 2 2 4" xfId="48676"/>
    <cellStyle name="Normal 29 2 2 4 2" xfId="48677"/>
    <cellStyle name="Normal 29 2 2 5" xfId="48678"/>
    <cellStyle name="Normal 29 2 2 5 2" xfId="48679"/>
    <cellStyle name="Normal 29 2 2 6" xfId="48680"/>
    <cellStyle name="Normal 29 2 3" xfId="48681"/>
    <cellStyle name="Normal 29 2 3 2" xfId="48682"/>
    <cellStyle name="Normal 29 2 4" xfId="48683"/>
    <cellStyle name="Normal 29 2 4 2" xfId="48684"/>
    <cellStyle name="Normal 29 2 5" xfId="48685"/>
    <cellStyle name="Normal 29 2 5 2" xfId="48686"/>
    <cellStyle name="Normal 29 2 6" xfId="48687"/>
    <cellStyle name="Normal 29 2 6 2" xfId="48688"/>
    <cellStyle name="Normal 29 2 7" xfId="48689"/>
    <cellStyle name="Normal 29 3" xfId="48690"/>
    <cellStyle name="Normal 29 3 2" xfId="48691"/>
    <cellStyle name="Normal 29 3 2 2" xfId="48692"/>
    <cellStyle name="Normal 29 3 2 2 2" xfId="48693"/>
    <cellStyle name="Normal 29 3 2 3" xfId="48694"/>
    <cellStyle name="Normal 29 3 3" xfId="48695"/>
    <cellStyle name="Normal 29 3 3 2" xfId="48696"/>
    <cellStyle name="Normal 29 3 4" xfId="48697"/>
    <cellStyle name="Normal 29 3 4 2" xfId="48698"/>
    <cellStyle name="Normal 29 3 5" xfId="48699"/>
    <cellStyle name="Normal 29 3 6" xfId="48700"/>
    <cellStyle name="Normal 29 4" xfId="48701"/>
    <cellStyle name="Normal 29 4 2" xfId="48702"/>
    <cellStyle name="Normal 29 5" xfId="48703"/>
    <cellStyle name="Normal 29 5 2" xfId="48704"/>
    <cellStyle name="Normal 29 6" xfId="48705"/>
    <cellStyle name="Normal 29 6 2" xfId="48706"/>
    <cellStyle name="Normal 29 7" xfId="48707"/>
    <cellStyle name="Normal 29 7 2" xfId="48708"/>
    <cellStyle name="Normal 29 8" xfId="48709"/>
    <cellStyle name="Normal 3" xfId="48710"/>
    <cellStyle name="Normal 3 10" xfId="48711"/>
    <cellStyle name="Normal 3 11" xfId="48712"/>
    <cellStyle name="Normal 3 14" xfId="48713"/>
    <cellStyle name="Normal 3 14 3" xfId="48714"/>
    <cellStyle name="Normal 3 2" xfId="48715"/>
    <cellStyle name="Normal 3 2 11 2" xfId="48716"/>
    <cellStyle name="Normal 3 2 2" xfId="48717"/>
    <cellStyle name="Normal 3 2 2 2" xfId="48718"/>
    <cellStyle name="Normal 3 2 2 2 2" xfId="48719"/>
    <cellStyle name="Normal 3 2 2 3" xfId="48720"/>
    <cellStyle name="Normal 3 2 2 3 2" xfId="48721"/>
    <cellStyle name="Normal 3 2 2 4" xfId="48722"/>
    <cellStyle name="Normal 3 2 2 4 2" xfId="48723"/>
    <cellStyle name="Normal 3 2 2 5" xfId="48724"/>
    <cellStyle name="Normal 3 2 2 5 2" xfId="48725"/>
    <cellStyle name="Normal 3 2 2 6" xfId="48726"/>
    <cellStyle name="Normal 3 2 3" xfId="48727"/>
    <cellStyle name="Normal 3 2 3 2" xfId="48728"/>
    <cellStyle name="Normal 3 2 4" xfId="48729"/>
    <cellStyle name="Normal 3 2 4 2" xfId="48730"/>
    <cellStyle name="Normal 3 2 5" xfId="48731"/>
    <cellStyle name="Normal 3 2 5 2" xfId="48732"/>
    <cellStyle name="Normal 3 2 6" xfId="48733"/>
    <cellStyle name="Normal 3 2 7" xfId="48734"/>
    <cellStyle name="Normal 3 2 7 2" xfId="48735"/>
    <cellStyle name="Normal 3 2 8" xfId="48736"/>
    <cellStyle name="Normal 3 3" xfId="48737"/>
    <cellStyle name="Normal 3 3 2" xfId="48738"/>
    <cellStyle name="Normal 3 3 2 2" xfId="48739"/>
    <cellStyle name="Normal 3 3 3" xfId="48740"/>
    <cellStyle name="Normal 3 3 3 2" xfId="48741"/>
    <cellStyle name="Normal 3 3 4" xfId="48742"/>
    <cellStyle name="Normal 3 3 4 2" xfId="48743"/>
    <cellStyle name="Normal 3 3 5" xfId="48744"/>
    <cellStyle name="Normal 3 3 5 2" xfId="48745"/>
    <cellStyle name="Normal 3 3 6" xfId="48746"/>
    <cellStyle name="Normal 3 37" xfId="48747"/>
    <cellStyle name="Normal 3 4" xfId="48748"/>
    <cellStyle name="Normal 3 4 2" xfId="48749"/>
    <cellStyle name="Normal 3 4 2 2" xfId="48750"/>
    <cellStyle name="Normal 3 4 3" xfId="48751"/>
    <cellStyle name="Normal 3 5" xfId="48752"/>
    <cellStyle name="Normal 3 5 2" xfId="48753"/>
    <cellStyle name="Normal 3 53" xfId="48754"/>
    <cellStyle name="Normal 3 53 2" xfId="48755"/>
    <cellStyle name="Normal 3 53 2 2" xfId="48756"/>
    <cellStyle name="Normal 3 53 2 2 2" xfId="48757"/>
    <cellStyle name="Normal 3 53 2 2 2 2" xfId="48758"/>
    <cellStyle name="Normal 3 53 2 2 2 2 2" xfId="48759"/>
    <cellStyle name="Normal 3 53 2 2 2 2 2 2" xfId="48760"/>
    <cellStyle name="Normal 3 53 2 2 2 2 2 2 2" xfId="48761"/>
    <cellStyle name="Normal 3 53 2 2 2 2 2 2 2 2" xfId="48762"/>
    <cellStyle name="Normal 3 53 2 2 2 2 2 2 3" xfId="48763"/>
    <cellStyle name="Normal 3 53 2 2 2 3" xfId="48764"/>
    <cellStyle name="Normal 3 53 2 2 3" xfId="48765"/>
    <cellStyle name="Normal 3 53 2 3" xfId="48766"/>
    <cellStyle name="Normal 3 53 3" xfId="48767"/>
    <cellStyle name="Normal 3 6" xfId="48768"/>
    <cellStyle name="Normal 3 6 2" xfId="48769"/>
    <cellStyle name="Normal 3 7" xfId="48770"/>
    <cellStyle name="Normal 3 7 2" xfId="48771"/>
    <cellStyle name="Normal 3 8" xfId="48772"/>
    <cellStyle name="Normal 3 9" xfId="48773"/>
    <cellStyle name="Normal 30" xfId="48774"/>
    <cellStyle name="Normal 30 2" xfId="48775"/>
    <cellStyle name="Normal 30 2 2" xfId="48776"/>
    <cellStyle name="Normal 30 2 2 2" xfId="48777"/>
    <cellStyle name="Normal 30 2 2 2 2" xfId="48778"/>
    <cellStyle name="Normal 30 2 2 3" xfId="48779"/>
    <cellStyle name="Normal 30 2 2 3 2" xfId="48780"/>
    <cellStyle name="Normal 30 2 2 4" xfId="48781"/>
    <cellStyle name="Normal 30 2 2 4 2" xfId="48782"/>
    <cellStyle name="Normal 30 2 2 5" xfId="48783"/>
    <cellStyle name="Normal 30 2 2 5 2" xfId="48784"/>
    <cellStyle name="Normal 30 2 2 6" xfId="48785"/>
    <cellStyle name="Normal 30 2 3" xfId="48786"/>
    <cellStyle name="Normal 30 2 3 2" xfId="48787"/>
    <cellStyle name="Normal 30 2 4" xfId="48788"/>
    <cellStyle name="Normal 30 2 4 2" xfId="48789"/>
    <cellStyle name="Normal 30 2 5" xfId="48790"/>
    <cellStyle name="Normal 30 2 5 2" xfId="48791"/>
    <cellStyle name="Normal 30 2 6" xfId="48792"/>
    <cellStyle name="Normal 30 2 6 2" xfId="48793"/>
    <cellStyle name="Normal 30 2 7" xfId="48794"/>
    <cellStyle name="Normal 30 3" xfId="48795"/>
    <cellStyle name="Normal 30 3 2" xfId="48796"/>
    <cellStyle name="Normal 30 3 2 2" xfId="48797"/>
    <cellStyle name="Normal 30 3 3" xfId="48798"/>
    <cellStyle name="Normal 30 3 3 2" xfId="48799"/>
    <cellStyle name="Normal 30 3 4" xfId="48800"/>
    <cellStyle name="Normal 30 3 4 2" xfId="48801"/>
    <cellStyle name="Normal 30 3 5" xfId="48802"/>
    <cellStyle name="Normal 30 3 5 2" xfId="48803"/>
    <cellStyle name="Normal 30 3 6" xfId="48804"/>
    <cellStyle name="Normal 30 4" xfId="48805"/>
    <cellStyle name="Normal 30 4 2" xfId="48806"/>
    <cellStyle name="Normal 30 5" xfId="48807"/>
    <cellStyle name="Normal 30 5 2" xfId="48808"/>
    <cellStyle name="Normal 30 6" xfId="48809"/>
    <cellStyle name="Normal 30 6 2" xfId="48810"/>
    <cellStyle name="Normal 30 7" xfId="48811"/>
    <cellStyle name="Normal 30 7 2" xfId="48812"/>
    <cellStyle name="Normal 30 8" xfId="48813"/>
    <cellStyle name="Normal 31" xfId="48814"/>
    <cellStyle name="Normal 31 2" xfId="48815"/>
    <cellStyle name="Normal 31 2 2" xfId="48816"/>
    <cellStyle name="Normal 31 2 2 2" xfId="48817"/>
    <cellStyle name="Normal 31 2 2 2 2" xfId="48818"/>
    <cellStyle name="Normal 31 2 2 3" xfId="48819"/>
    <cellStyle name="Normal 31 2 2 3 2" xfId="48820"/>
    <cellStyle name="Normal 31 2 2 4" xfId="48821"/>
    <cellStyle name="Normal 31 2 2 4 2" xfId="48822"/>
    <cellStyle name="Normal 31 2 2 5" xfId="48823"/>
    <cellStyle name="Normal 31 2 2 5 2" xfId="48824"/>
    <cellStyle name="Normal 31 2 2 6" xfId="48825"/>
    <cellStyle name="Normal 31 2 3" xfId="48826"/>
    <cellStyle name="Normal 31 2 3 2" xfId="48827"/>
    <cellStyle name="Normal 31 2 4" xfId="48828"/>
    <cellStyle name="Normal 31 2 4 2" xfId="48829"/>
    <cellStyle name="Normal 31 2 5" xfId="48830"/>
    <cellStyle name="Normal 31 2 5 2" xfId="48831"/>
    <cellStyle name="Normal 31 2 6" xfId="48832"/>
    <cellStyle name="Normal 31 2 6 2" xfId="48833"/>
    <cellStyle name="Normal 31 2 7" xfId="48834"/>
    <cellStyle name="Normal 31 3" xfId="48835"/>
    <cellStyle name="Normal 31 3 2" xfId="48836"/>
    <cellStyle name="Normal 31 3 2 2" xfId="48837"/>
    <cellStyle name="Normal 31 3 3" xfId="48838"/>
    <cellStyle name="Normal 31 3 3 2" xfId="48839"/>
    <cellStyle name="Normal 31 3 4" xfId="48840"/>
    <cellStyle name="Normal 31 3 4 2" xfId="48841"/>
    <cellStyle name="Normal 31 3 5" xfId="48842"/>
    <cellStyle name="Normal 31 3 5 2" xfId="48843"/>
    <cellStyle name="Normal 31 3 6" xfId="48844"/>
    <cellStyle name="Normal 31 4" xfId="48845"/>
    <cellStyle name="Normal 31 4 2" xfId="48846"/>
    <cellStyle name="Normal 31 5" xfId="48847"/>
    <cellStyle name="Normal 31 5 2" xfId="48848"/>
    <cellStyle name="Normal 31 6" xfId="48849"/>
    <cellStyle name="Normal 31 6 2" xfId="48850"/>
    <cellStyle name="Normal 31 7" xfId="48851"/>
    <cellStyle name="Normal 31 7 2" xfId="48852"/>
    <cellStyle name="Normal 31 8" xfId="48853"/>
    <cellStyle name="Normal 32" xfId="48854"/>
    <cellStyle name="Normal 32 2" xfId="48855"/>
    <cellStyle name="Normal 32 2 2" xfId="48856"/>
    <cellStyle name="Normal 32 2 2 2" xfId="48857"/>
    <cellStyle name="Normal 32 2 2 2 2" xfId="48858"/>
    <cellStyle name="Normal 32 2 2 3" xfId="48859"/>
    <cellStyle name="Normal 32 2 2 3 2" xfId="48860"/>
    <cellStyle name="Normal 32 2 2 4" xfId="48861"/>
    <cellStyle name="Normal 32 2 2 4 2" xfId="48862"/>
    <cellStyle name="Normal 32 2 2 5" xfId="48863"/>
    <cellStyle name="Normal 32 2 2 5 2" xfId="48864"/>
    <cellStyle name="Normal 32 2 2 6" xfId="48865"/>
    <cellStyle name="Normal 32 2 3" xfId="48866"/>
    <cellStyle name="Normal 32 2 3 2" xfId="48867"/>
    <cellStyle name="Normal 32 2 4" xfId="48868"/>
    <cellStyle name="Normal 32 2 4 2" xfId="48869"/>
    <cellStyle name="Normal 32 2 5" xfId="48870"/>
    <cellStyle name="Normal 32 2 5 2" xfId="48871"/>
    <cellStyle name="Normal 32 2 6" xfId="48872"/>
    <cellStyle name="Normal 32 2 6 2" xfId="48873"/>
    <cellStyle name="Normal 32 2 7" xfId="48874"/>
    <cellStyle name="Normal 32 3" xfId="48875"/>
    <cellStyle name="Normal 32 3 2" xfId="48876"/>
    <cellStyle name="Normal 32 3 2 2" xfId="48877"/>
    <cellStyle name="Normal 32 3 3" xfId="48878"/>
    <cellStyle name="Normal 32 3 3 2" xfId="48879"/>
    <cellStyle name="Normal 32 3 4" xfId="48880"/>
    <cellStyle name="Normal 32 3 4 2" xfId="48881"/>
    <cellStyle name="Normal 32 3 5" xfId="48882"/>
    <cellStyle name="Normal 32 3 5 2" xfId="48883"/>
    <cellStyle name="Normal 32 3 6" xfId="48884"/>
    <cellStyle name="Normal 32 4" xfId="48885"/>
    <cellStyle name="Normal 32 4 2" xfId="48886"/>
    <cellStyle name="Normal 32 5" xfId="48887"/>
    <cellStyle name="Normal 32 5 2" xfId="48888"/>
    <cellStyle name="Normal 32 6" xfId="48889"/>
    <cellStyle name="Normal 32 6 2" xfId="48890"/>
    <cellStyle name="Normal 32 7" xfId="48891"/>
    <cellStyle name="Normal 32 7 2" xfId="48892"/>
    <cellStyle name="Normal 32 8" xfId="48893"/>
    <cellStyle name="Normal 33" xfId="48894"/>
    <cellStyle name="Normal 33 2" xfId="48895"/>
    <cellStyle name="Normal 33 2 2" xfId="48896"/>
    <cellStyle name="Normal 33 2 2 2" xfId="48897"/>
    <cellStyle name="Normal 33 2 2 2 2" xfId="48898"/>
    <cellStyle name="Normal 33 2 2 3" xfId="48899"/>
    <cellStyle name="Normal 33 2 2 3 2" xfId="48900"/>
    <cellStyle name="Normal 33 2 2 4" xfId="48901"/>
    <cellStyle name="Normal 33 2 2 4 2" xfId="48902"/>
    <cellStyle name="Normal 33 2 2 5" xfId="48903"/>
    <cellStyle name="Normal 33 2 2 5 2" xfId="48904"/>
    <cellStyle name="Normal 33 2 2 6" xfId="48905"/>
    <cellStyle name="Normal 33 2 3" xfId="48906"/>
    <cellStyle name="Normal 33 2 3 2" xfId="48907"/>
    <cellStyle name="Normal 33 2 4" xfId="48908"/>
    <cellStyle name="Normal 33 2 4 2" xfId="48909"/>
    <cellStyle name="Normal 33 2 5" xfId="48910"/>
    <cellStyle name="Normal 33 2 5 2" xfId="48911"/>
    <cellStyle name="Normal 33 2 6" xfId="48912"/>
    <cellStyle name="Normal 33 2 6 2" xfId="48913"/>
    <cellStyle name="Normal 33 2 7" xfId="48914"/>
    <cellStyle name="Normal 33 3" xfId="48915"/>
    <cellStyle name="Normal 33 3 2" xfId="48916"/>
    <cellStyle name="Normal 33 3 2 2" xfId="48917"/>
    <cellStyle name="Normal 33 3 3" xfId="48918"/>
    <cellStyle name="Normal 33 3 3 2" xfId="48919"/>
    <cellStyle name="Normal 33 3 4" xfId="48920"/>
    <cellStyle name="Normal 33 3 4 2" xfId="48921"/>
    <cellStyle name="Normal 33 3 5" xfId="48922"/>
    <cellStyle name="Normal 33 3 5 2" xfId="48923"/>
    <cellStyle name="Normal 33 3 6" xfId="48924"/>
    <cellStyle name="Normal 33 4" xfId="48925"/>
    <cellStyle name="Normal 33 4 2" xfId="48926"/>
    <cellStyle name="Normal 33 5" xfId="48927"/>
    <cellStyle name="Normal 33 5 2" xfId="48928"/>
    <cellStyle name="Normal 33 6" xfId="48929"/>
    <cellStyle name="Normal 33 6 2" xfId="48930"/>
    <cellStyle name="Normal 33 7" xfId="48931"/>
    <cellStyle name="Normal 33 7 2" xfId="48932"/>
    <cellStyle name="Normal 33 8" xfId="48933"/>
    <cellStyle name="Normal 34" xfId="48934"/>
    <cellStyle name="Normal 34 2" xfId="48935"/>
    <cellStyle name="Normal 34 2 2" xfId="48936"/>
    <cellStyle name="Normal 34 2 2 2" xfId="48937"/>
    <cellStyle name="Normal 34 2 2 2 2" xfId="48938"/>
    <cellStyle name="Normal 34 2 2 3" xfId="48939"/>
    <cellStyle name="Normal 34 2 2 3 2" xfId="48940"/>
    <cellStyle name="Normal 34 2 2 4" xfId="48941"/>
    <cellStyle name="Normal 34 2 2 4 2" xfId="48942"/>
    <cellStyle name="Normal 34 2 2 5" xfId="48943"/>
    <cellStyle name="Normal 34 2 2 5 2" xfId="48944"/>
    <cellStyle name="Normal 34 2 2 6" xfId="48945"/>
    <cellStyle name="Normal 34 2 3" xfId="48946"/>
    <cellStyle name="Normal 34 2 3 2" xfId="48947"/>
    <cellStyle name="Normal 34 2 4" xfId="48948"/>
    <cellStyle name="Normal 34 2 4 2" xfId="48949"/>
    <cellStyle name="Normal 34 2 5" xfId="48950"/>
    <cellStyle name="Normal 34 2 5 2" xfId="48951"/>
    <cellStyle name="Normal 34 2 6" xfId="48952"/>
    <cellStyle name="Normal 34 2 6 2" xfId="48953"/>
    <cellStyle name="Normal 34 2 7" xfId="48954"/>
    <cellStyle name="Normal 34 3" xfId="48955"/>
    <cellStyle name="Normal 34 3 2" xfId="48956"/>
    <cellStyle name="Normal 34 3 2 2" xfId="48957"/>
    <cellStyle name="Normal 34 3 3" xfId="48958"/>
    <cellStyle name="Normal 34 3 3 2" xfId="48959"/>
    <cellStyle name="Normal 34 3 4" xfId="48960"/>
    <cellStyle name="Normal 34 3 4 2" xfId="48961"/>
    <cellStyle name="Normal 34 3 5" xfId="48962"/>
    <cellStyle name="Normal 34 3 5 2" xfId="48963"/>
    <cellStyle name="Normal 34 3 6" xfId="48964"/>
    <cellStyle name="Normal 34 4" xfId="48965"/>
    <cellStyle name="Normal 34 4 2" xfId="48966"/>
    <cellStyle name="Normal 34 5" xfId="48967"/>
    <cellStyle name="Normal 34 5 2" xfId="48968"/>
    <cellStyle name="Normal 34 6" xfId="48969"/>
    <cellStyle name="Normal 34 6 2" xfId="48970"/>
    <cellStyle name="Normal 34 7" xfId="48971"/>
    <cellStyle name="Normal 34 7 2" xfId="48972"/>
    <cellStyle name="Normal 34 8" xfId="48973"/>
    <cellStyle name="Normal 35" xfId="48974"/>
    <cellStyle name="Normal 35 2" xfId="48975"/>
    <cellStyle name="Normal 35 2 2" xfId="48976"/>
    <cellStyle name="Normal 35 2 2 2" xfId="48977"/>
    <cellStyle name="Normal 35 2 2 2 2" xfId="48978"/>
    <cellStyle name="Normal 35 2 2 3" xfId="48979"/>
    <cellStyle name="Normal 35 2 2 3 2" xfId="48980"/>
    <cellStyle name="Normal 35 2 2 4" xfId="48981"/>
    <cellStyle name="Normal 35 2 2 4 2" xfId="48982"/>
    <cellStyle name="Normal 35 2 2 5" xfId="48983"/>
    <cellStyle name="Normal 35 2 2 5 2" xfId="48984"/>
    <cellStyle name="Normal 35 2 2 6" xfId="48985"/>
    <cellStyle name="Normal 35 2 3" xfId="48986"/>
    <cellStyle name="Normal 35 2 3 2" xfId="48987"/>
    <cellStyle name="Normal 35 2 4" xfId="48988"/>
    <cellStyle name="Normal 35 2 4 2" xfId="48989"/>
    <cellStyle name="Normal 35 2 5" xfId="48990"/>
    <cellStyle name="Normal 35 2 5 2" xfId="48991"/>
    <cellStyle name="Normal 35 2 6" xfId="48992"/>
    <cellStyle name="Normal 35 2 6 2" xfId="48993"/>
    <cellStyle name="Normal 35 2 7" xfId="48994"/>
    <cellStyle name="Normal 35 3" xfId="48995"/>
    <cellStyle name="Normal 35 3 2" xfId="48996"/>
    <cellStyle name="Normal 35 3 2 2" xfId="48997"/>
    <cellStyle name="Normal 35 3 3" xfId="48998"/>
    <cellStyle name="Normal 35 3 3 2" xfId="48999"/>
    <cellStyle name="Normal 35 3 4" xfId="49000"/>
    <cellStyle name="Normal 35 3 4 2" xfId="49001"/>
    <cellStyle name="Normal 35 3 5" xfId="49002"/>
    <cellStyle name="Normal 35 3 5 2" xfId="49003"/>
    <cellStyle name="Normal 35 3 6" xfId="49004"/>
    <cellStyle name="Normal 35 4" xfId="49005"/>
    <cellStyle name="Normal 35 4 2" xfId="49006"/>
    <cellStyle name="Normal 35 5" xfId="49007"/>
    <cellStyle name="Normal 35 5 2" xfId="49008"/>
    <cellStyle name="Normal 35 6" xfId="49009"/>
    <cellStyle name="Normal 35 6 2" xfId="49010"/>
    <cellStyle name="Normal 35 7" xfId="49011"/>
    <cellStyle name="Normal 35 7 2" xfId="49012"/>
    <cellStyle name="Normal 35 8" xfId="49013"/>
    <cellStyle name="Normal 36" xfId="49014"/>
    <cellStyle name="Normal 36 2" xfId="49015"/>
    <cellStyle name="Normal 36 2 2" xfId="49016"/>
    <cellStyle name="Normal 36 2 2 2" xfId="49017"/>
    <cellStyle name="Normal 36 2 2 2 2" xfId="49018"/>
    <cellStyle name="Normal 36 2 2 3" xfId="49019"/>
    <cellStyle name="Normal 36 2 2 3 2" xfId="49020"/>
    <cellStyle name="Normal 36 2 2 4" xfId="49021"/>
    <cellStyle name="Normal 36 2 2 4 2" xfId="49022"/>
    <cellStyle name="Normal 36 2 2 5" xfId="49023"/>
    <cellStyle name="Normal 36 2 2 5 2" xfId="49024"/>
    <cellStyle name="Normal 36 2 2 6" xfId="49025"/>
    <cellStyle name="Normal 36 2 3" xfId="49026"/>
    <cellStyle name="Normal 36 2 3 2" xfId="49027"/>
    <cellStyle name="Normal 36 2 4" xfId="49028"/>
    <cellStyle name="Normal 36 2 4 2" xfId="49029"/>
    <cellStyle name="Normal 36 2 5" xfId="49030"/>
    <cellStyle name="Normal 36 2 5 2" xfId="49031"/>
    <cellStyle name="Normal 36 2 6" xfId="49032"/>
    <cellStyle name="Normal 36 2 6 2" xfId="49033"/>
    <cellStyle name="Normal 36 2 7" xfId="49034"/>
    <cellStyle name="Normal 36 3" xfId="49035"/>
    <cellStyle name="Normal 36 3 2" xfId="49036"/>
    <cellStyle name="Normal 36 3 2 2" xfId="49037"/>
    <cellStyle name="Normal 36 3 3" xfId="49038"/>
    <cellStyle name="Normal 36 3 3 2" xfId="49039"/>
    <cellStyle name="Normal 36 3 4" xfId="49040"/>
    <cellStyle name="Normal 36 3 4 2" xfId="49041"/>
    <cellStyle name="Normal 36 3 5" xfId="49042"/>
    <cellStyle name="Normal 36 3 5 2" xfId="49043"/>
    <cellStyle name="Normal 36 3 6" xfId="49044"/>
    <cellStyle name="Normal 36 4" xfId="49045"/>
    <cellStyle name="Normal 36 4 2" xfId="49046"/>
    <cellStyle name="Normal 36 5" xfId="49047"/>
    <cellStyle name="Normal 36 5 2" xfId="49048"/>
    <cellStyle name="Normal 36 6" xfId="49049"/>
    <cellStyle name="Normal 36 6 2" xfId="49050"/>
    <cellStyle name="Normal 36 7" xfId="49051"/>
    <cellStyle name="Normal 36 7 2" xfId="49052"/>
    <cellStyle name="Normal 36 8" xfId="49053"/>
    <cellStyle name="Normal 37" xfId="49054"/>
    <cellStyle name="Normal 37 2" xfId="49055"/>
    <cellStyle name="Normal 37 2 2" xfId="49056"/>
    <cellStyle name="Normal 37 2 2 2" xfId="49057"/>
    <cellStyle name="Normal 37 2 2 2 2" xfId="49058"/>
    <cellStyle name="Normal 37 2 2 3" xfId="49059"/>
    <cellStyle name="Normal 37 2 2 3 2" xfId="49060"/>
    <cellStyle name="Normal 37 2 2 4" xfId="49061"/>
    <cellStyle name="Normal 37 2 2 4 2" xfId="49062"/>
    <cellStyle name="Normal 37 2 2 5" xfId="49063"/>
    <cellStyle name="Normal 37 2 2 5 2" xfId="49064"/>
    <cellStyle name="Normal 37 2 2 6" xfId="49065"/>
    <cellStyle name="Normal 37 2 3" xfId="49066"/>
    <cellStyle name="Normal 37 2 3 2" xfId="49067"/>
    <cellStyle name="Normal 37 2 4" xfId="49068"/>
    <cellStyle name="Normal 37 2 4 2" xfId="49069"/>
    <cellStyle name="Normal 37 2 5" xfId="49070"/>
    <cellStyle name="Normal 37 2 5 2" xfId="49071"/>
    <cellStyle name="Normal 37 2 6" xfId="49072"/>
    <cellStyle name="Normal 37 2 6 2" xfId="49073"/>
    <cellStyle name="Normal 37 2 7" xfId="49074"/>
    <cellStyle name="Normal 37 3" xfId="49075"/>
    <cellStyle name="Normal 37 3 2" xfId="49076"/>
    <cellStyle name="Normal 37 3 2 2" xfId="49077"/>
    <cellStyle name="Normal 37 3 3" xfId="49078"/>
    <cellStyle name="Normal 37 3 3 2" xfId="49079"/>
    <cellStyle name="Normal 37 3 4" xfId="49080"/>
    <cellStyle name="Normal 37 3 4 2" xfId="49081"/>
    <cellStyle name="Normal 37 3 5" xfId="49082"/>
    <cellStyle name="Normal 37 3 5 2" xfId="49083"/>
    <cellStyle name="Normal 37 3 6" xfId="49084"/>
    <cellStyle name="Normal 37 4" xfId="49085"/>
    <cellStyle name="Normal 37 4 2" xfId="49086"/>
    <cellStyle name="Normal 37 5" xfId="49087"/>
    <cellStyle name="Normal 37 5 2" xfId="49088"/>
    <cellStyle name="Normal 37 6" xfId="49089"/>
    <cellStyle name="Normal 37 6 2" xfId="49090"/>
    <cellStyle name="Normal 37 7" xfId="49091"/>
    <cellStyle name="Normal 37 7 2" xfId="49092"/>
    <cellStyle name="Normal 37 8" xfId="49093"/>
    <cellStyle name="Normal 38" xfId="49094"/>
    <cellStyle name="Normal 38 2" xfId="49095"/>
    <cellStyle name="Normal 38 2 2" xfId="49096"/>
    <cellStyle name="Normal 38 2 2 2" xfId="49097"/>
    <cellStyle name="Normal 38 2 2 2 2" xfId="49098"/>
    <cellStyle name="Normal 38 2 2 3" xfId="49099"/>
    <cellStyle name="Normal 38 2 2 3 2" xfId="49100"/>
    <cellStyle name="Normal 38 2 2 4" xfId="49101"/>
    <cellStyle name="Normal 38 2 2 4 2" xfId="49102"/>
    <cellStyle name="Normal 38 2 2 5" xfId="49103"/>
    <cellStyle name="Normal 38 2 2 5 2" xfId="49104"/>
    <cellStyle name="Normal 38 2 2 6" xfId="49105"/>
    <cellStyle name="Normal 38 2 3" xfId="49106"/>
    <cellStyle name="Normal 38 2 3 2" xfId="49107"/>
    <cellStyle name="Normal 38 2 4" xfId="49108"/>
    <cellStyle name="Normal 38 2 4 2" xfId="49109"/>
    <cellStyle name="Normal 38 2 5" xfId="49110"/>
    <cellStyle name="Normal 38 2 5 2" xfId="49111"/>
    <cellStyle name="Normal 38 2 6" xfId="49112"/>
    <cellStyle name="Normal 38 2 6 2" xfId="49113"/>
    <cellStyle name="Normal 38 2 7" xfId="49114"/>
    <cellStyle name="Normal 38 3" xfId="49115"/>
    <cellStyle name="Normal 38 3 2" xfId="49116"/>
    <cellStyle name="Normal 38 3 2 2" xfId="49117"/>
    <cellStyle name="Normal 38 3 3" xfId="49118"/>
    <cellStyle name="Normal 38 3 3 2" xfId="49119"/>
    <cellStyle name="Normal 38 3 4" xfId="49120"/>
    <cellStyle name="Normal 38 3 4 2" xfId="49121"/>
    <cellStyle name="Normal 38 3 5" xfId="49122"/>
    <cellStyle name="Normal 38 3 5 2" xfId="49123"/>
    <cellStyle name="Normal 38 3 6" xfId="49124"/>
    <cellStyle name="Normal 38 4" xfId="49125"/>
    <cellStyle name="Normal 38 4 2" xfId="49126"/>
    <cellStyle name="Normal 38 5" xfId="49127"/>
    <cellStyle name="Normal 38 5 2" xfId="49128"/>
    <cellStyle name="Normal 38 6" xfId="49129"/>
    <cellStyle name="Normal 38 6 2" xfId="49130"/>
    <cellStyle name="Normal 38 7" xfId="49131"/>
    <cellStyle name="Normal 38 7 2" xfId="49132"/>
    <cellStyle name="Normal 38 8" xfId="49133"/>
    <cellStyle name="Normal 39" xfId="49134"/>
    <cellStyle name="Normal 39 2" xfId="49135"/>
    <cellStyle name="Normal 39 2 2" xfId="49136"/>
    <cellStyle name="Normal 39 2 2 2" xfId="49137"/>
    <cellStyle name="Normal 39 2 2 2 2" xfId="49138"/>
    <cellStyle name="Normal 39 2 2 3" xfId="49139"/>
    <cellStyle name="Normal 39 2 2 3 2" xfId="49140"/>
    <cellStyle name="Normal 39 2 2 4" xfId="49141"/>
    <cellStyle name="Normal 39 2 2 4 2" xfId="49142"/>
    <cellStyle name="Normal 39 2 2 5" xfId="49143"/>
    <cellStyle name="Normal 39 2 2 5 2" xfId="49144"/>
    <cellStyle name="Normal 39 2 2 6" xfId="49145"/>
    <cellStyle name="Normal 39 2 3" xfId="49146"/>
    <cellStyle name="Normal 39 2 3 2" xfId="49147"/>
    <cellStyle name="Normal 39 2 4" xfId="49148"/>
    <cellStyle name="Normal 39 2 4 2" xfId="49149"/>
    <cellStyle name="Normal 39 2 5" xfId="49150"/>
    <cellStyle name="Normal 39 2 5 2" xfId="49151"/>
    <cellStyle name="Normal 39 2 6" xfId="49152"/>
    <cellStyle name="Normal 39 2 6 2" xfId="49153"/>
    <cellStyle name="Normal 39 2 7" xfId="49154"/>
    <cellStyle name="Normal 39 3" xfId="49155"/>
    <cellStyle name="Normal 39 3 2" xfId="49156"/>
    <cellStyle name="Normal 39 3 2 2" xfId="49157"/>
    <cellStyle name="Normal 39 3 3" xfId="49158"/>
    <cellStyle name="Normal 39 3 3 2" xfId="49159"/>
    <cellStyle name="Normal 39 3 4" xfId="49160"/>
    <cellStyle name="Normal 39 3 4 2" xfId="49161"/>
    <cellStyle name="Normal 39 3 5" xfId="49162"/>
    <cellStyle name="Normal 39 3 5 2" xfId="49163"/>
    <cellStyle name="Normal 39 3 6" xfId="49164"/>
    <cellStyle name="Normal 39 4" xfId="49165"/>
    <cellStyle name="Normal 39 4 2" xfId="49166"/>
    <cellStyle name="Normal 39 5" xfId="49167"/>
    <cellStyle name="Normal 39 5 2" xfId="49168"/>
    <cellStyle name="Normal 39 6" xfId="49169"/>
    <cellStyle name="Normal 39 6 2" xfId="49170"/>
    <cellStyle name="Normal 39 7" xfId="49171"/>
    <cellStyle name="Normal 39 7 2" xfId="49172"/>
    <cellStyle name="Normal 39 8" xfId="49173"/>
    <cellStyle name="Normal 4" xfId="49174"/>
    <cellStyle name="Normal 4 10" xfId="49175"/>
    <cellStyle name="Normal 4 2" xfId="49176"/>
    <cellStyle name="Normal 4 2 2" xfId="49177"/>
    <cellStyle name="Normal 4 2 2 2" xfId="49178"/>
    <cellStyle name="Normal 4 2 2 2 2" xfId="49179"/>
    <cellStyle name="Normal 4 2 2 3" xfId="49180"/>
    <cellStyle name="Normal 4 2 2 3 2" xfId="49181"/>
    <cellStyle name="Normal 4 2 2 4" xfId="49182"/>
    <cellStyle name="Normal 4 2 2 4 2" xfId="49183"/>
    <cellStyle name="Normal 4 2 2 5" xfId="49184"/>
    <cellStyle name="Normal 4 2 2 5 2" xfId="49185"/>
    <cellStyle name="Normal 4 2 2 6" xfId="49186"/>
    <cellStyle name="Normal 4 2 3" xfId="49187"/>
    <cellStyle name="Normal 4 2 3 2" xfId="49188"/>
    <cellStyle name="Normal 4 2 4" xfId="49189"/>
    <cellStyle name="Normal 4 2 4 2" xfId="49190"/>
    <cellStyle name="Normal 4 2 5" xfId="49191"/>
    <cellStyle name="Normal 4 2 5 2" xfId="49192"/>
    <cellStyle name="Normal 4 2 6" xfId="49193"/>
    <cellStyle name="Normal 4 2 6 2" xfId="49194"/>
    <cellStyle name="Normal 4 2 7" xfId="49195"/>
    <cellStyle name="Normal 4 3" xfId="49196"/>
    <cellStyle name="Normal 4 3 2" xfId="49197"/>
    <cellStyle name="Normal 4 3 2 2" xfId="49198"/>
    <cellStyle name="Normal 4 3 2 2 2" xfId="49199"/>
    <cellStyle name="Normal 4 3 2 2 2 2" xfId="49200"/>
    <cellStyle name="Normal 4 3 2 2 2 2 2" xfId="49201"/>
    <cellStyle name="Normal 4 3 2 2 2 2 2 2" xfId="49202"/>
    <cellStyle name="Normal 4 3 2 2 2 2 2 2 2" xfId="49203"/>
    <cellStyle name="Normal 4 3 2 2 2 2 2 2 2 2" xfId="49204"/>
    <cellStyle name="Normal 4 3 2 2 2 2 2 2 3" xfId="49205"/>
    <cellStyle name="Normal 4 3 2 2 2 3" xfId="49206"/>
    <cellStyle name="Normal 4 3 2 2 3" xfId="49207"/>
    <cellStyle name="Normal 4 3 2 3" xfId="49208"/>
    <cellStyle name="Normal 4 3 2 3 2" xfId="49209"/>
    <cellStyle name="Normal 4 3 2 4" xfId="49210"/>
    <cellStyle name="Normal 4 3 3" xfId="49211"/>
    <cellStyle name="Normal 4 3 3 2" xfId="49212"/>
    <cellStyle name="Normal 4 3 3 2 2" xfId="49213"/>
    <cellStyle name="Normal 4 3 3 3" xfId="49214"/>
    <cellStyle name="Normal 4 3 4" xfId="49215"/>
    <cellStyle name="Normal 4 3 4 2" xfId="49216"/>
    <cellStyle name="Normal 4 3 5" xfId="49217"/>
    <cellStyle name="Normal 4 3 5 2" xfId="49218"/>
    <cellStyle name="Normal 4 3 6" xfId="49219"/>
    <cellStyle name="Normal 4 4" xfId="49220"/>
    <cellStyle name="Normal 4 4 2" xfId="49221"/>
    <cellStyle name="Normal 4 4 2 2" xfId="49222"/>
    <cellStyle name="Normal 4 4 3" xfId="49223"/>
    <cellStyle name="Normal 4 5" xfId="49224"/>
    <cellStyle name="Normal 4 5 2" xfId="49225"/>
    <cellStyle name="Normal 4 6" xfId="49226"/>
    <cellStyle name="Normal 4 6 2" xfId="49227"/>
    <cellStyle name="Normal 4 7" xfId="49228"/>
    <cellStyle name="Normal 4 7 2" xfId="49229"/>
    <cellStyle name="Normal 4 8" xfId="49230"/>
    <cellStyle name="Normal 4 9" xfId="49231"/>
    <cellStyle name="Normal 40" xfId="49232"/>
    <cellStyle name="Normal 40 2" xfId="49233"/>
    <cellStyle name="Normal 40 2 2" xfId="49234"/>
    <cellStyle name="Normal 40 2 2 2" xfId="49235"/>
    <cellStyle name="Normal 40 2 2 2 2" xfId="49236"/>
    <cellStyle name="Normal 40 2 2 3" xfId="49237"/>
    <cellStyle name="Normal 40 2 2 3 2" xfId="49238"/>
    <cellStyle name="Normal 40 2 2 4" xfId="49239"/>
    <cellStyle name="Normal 40 2 2 4 2" xfId="49240"/>
    <cellStyle name="Normal 40 2 2 5" xfId="49241"/>
    <cellStyle name="Normal 40 2 2 5 2" xfId="49242"/>
    <cellStyle name="Normal 40 2 2 6" xfId="49243"/>
    <cellStyle name="Normal 40 2 3" xfId="49244"/>
    <cellStyle name="Normal 40 2 3 2" xfId="49245"/>
    <cellStyle name="Normal 40 2 4" xfId="49246"/>
    <cellStyle name="Normal 40 2 4 2" xfId="49247"/>
    <cellStyle name="Normal 40 2 5" xfId="49248"/>
    <cellStyle name="Normal 40 2 5 2" xfId="49249"/>
    <cellStyle name="Normal 40 2 6" xfId="49250"/>
    <cellStyle name="Normal 40 2 6 2" xfId="49251"/>
    <cellStyle name="Normal 40 2 7" xfId="49252"/>
    <cellStyle name="Normal 40 3" xfId="49253"/>
    <cellStyle name="Normal 40 3 2" xfId="49254"/>
    <cellStyle name="Normal 40 3 2 2" xfId="49255"/>
    <cellStyle name="Normal 40 3 3" xfId="49256"/>
    <cellStyle name="Normal 40 3 3 2" xfId="49257"/>
    <cellStyle name="Normal 40 3 4" xfId="49258"/>
    <cellStyle name="Normal 40 3 4 2" xfId="49259"/>
    <cellStyle name="Normal 40 3 5" xfId="49260"/>
    <cellStyle name="Normal 40 3 5 2" xfId="49261"/>
    <cellStyle name="Normal 40 3 6" xfId="49262"/>
    <cellStyle name="Normal 40 4" xfId="49263"/>
    <cellStyle name="Normal 40 4 2" xfId="49264"/>
    <cellStyle name="Normal 40 5" xfId="49265"/>
    <cellStyle name="Normal 40 5 2" xfId="49266"/>
    <cellStyle name="Normal 40 6" xfId="49267"/>
    <cellStyle name="Normal 40 6 2" xfId="49268"/>
    <cellStyle name="Normal 40 7" xfId="49269"/>
    <cellStyle name="Normal 40 7 2" xfId="49270"/>
    <cellStyle name="Normal 40 8" xfId="49271"/>
    <cellStyle name="Normal 41" xfId="49272"/>
    <cellStyle name="Normal 41 2" xfId="49273"/>
    <cellStyle name="Normal 41 2 2" xfId="49274"/>
    <cellStyle name="Normal 41 2 2 2" xfId="49275"/>
    <cellStyle name="Normal 41 2 2 2 2" xfId="49276"/>
    <cellStyle name="Normal 41 2 2 3" xfId="49277"/>
    <cellStyle name="Normal 41 2 2 3 2" xfId="49278"/>
    <cellStyle name="Normal 41 2 2 4" xfId="49279"/>
    <cellStyle name="Normal 41 2 2 4 2" xfId="49280"/>
    <cellStyle name="Normal 41 2 2 5" xfId="49281"/>
    <cellStyle name="Normal 41 2 2 5 2" xfId="49282"/>
    <cellStyle name="Normal 41 2 2 6" xfId="49283"/>
    <cellStyle name="Normal 41 2 3" xfId="49284"/>
    <cellStyle name="Normal 41 2 3 2" xfId="49285"/>
    <cellStyle name="Normal 41 2 4" xfId="49286"/>
    <cellStyle name="Normal 41 2 4 2" xfId="49287"/>
    <cellStyle name="Normal 41 2 5" xfId="49288"/>
    <cellStyle name="Normal 41 2 5 2" xfId="49289"/>
    <cellStyle name="Normal 41 2 6" xfId="49290"/>
    <cellStyle name="Normal 41 2 6 2" xfId="49291"/>
    <cellStyle name="Normal 41 2 7" xfId="49292"/>
    <cellStyle name="Normal 41 3" xfId="49293"/>
    <cellStyle name="Normal 41 3 2" xfId="49294"/>
    <cellStyle name="Normal 41 3 2 2" xfId="49295"/>
    <cellStyle name="Normal 41 3 3" xfId="49296"/>
    <cellStyle name="Normal 41 3 3 2" xfId="49297"/>
    <cellStyle name="Normal 41 3 4" xfId="49298"/>
    <cellStyle name="Normal 41 3 4 2" xfId="49299"/>
    <cellStyle name="Normal 41 3 5" xfId="49300"/>
    <cellStyle name="Normal 41 3 5 2" xfId="49301"/>
    <cellStyle name="Normal 41 3 6" xfId="49302"/>
    <cellStyle name="Normal 41 4" xfId="49303"/>
    <cellStyle name="Normal 41 4 2" xfId="49304"/>
    <cellStyle name="Normal 41 5" xfId="49305"/>
    <cellStyle name="Normal 41 5 2" xfId="49306"/>
    <cellStyle name="Normal 41 6" xfId="49307"/>
    <cellStyle name="Normal 41 6 2" xfId="49308"/>
    <cellStyle name="Normal 41 7" xfId="49309"/>
    <cellStyle name="Normal 41 7 2" xfId="49310"/>
    <cellStyle name="Normal 41 8" xfId="49311"/>
    <cellStyle name="Normal 42" xfId="49312"/>
    <cellStyle name="Normal 42 2" xfId="49313"/>
    <cellStyle name="Normal 42 2 2" xfId="49314"/>
    <cellStyle name="Normal 42 2 2 2" xfId="49315"/>
    <cellStyle name="Normal 42 2 2 2 2" xfId="49316"/>
    <cellStyle name="Normal 42 2 2 3" xfId="49317"/>
    <cellStyle name="Normal 42 2 2 3 2" xfId="49318"/>
    <cellStyle name="Normal 42 2 2 4" xfId="49319"/>
    <cellStyle name="Normal 42 2 2 4 2" xfId="49320"/>
    <cellStyle name="Normal 42 2 2 5" xfId="49321"/>
    <cellStyle name="Normal 42 2 2 5 2" xfId="49322"/>
    <cellStyle name="Normal 42 2 2 6" xfId="49323"/>
    <cellStyle name="Normal 42 2 3" xfId="49324"/>
    <cellStyle name="Normal 42 2 3 2" xfId="49325"/>
    <cellStyle name="Normal 42 2 4" xfId="49326"/>
    <cellStyle name="Normal 42 2 4 2" xfId="49327"/>
    <cellStyle name="Normal 42 2 5" xfId="49328"/>
    <cellStyle name="Normal 42 2 5 2" xfId="49329"/>
    <cellStyle name="Normal 42 2 6" xfId="49330"/>
    <cellStyle name="Normal 42 2 6 2" xfId="49331"/>
    <cellStyle name="Normal 42 2 7" xfId="49332"/>
    <cellStyle name="Normal 42 3" xfId="49333"/>
    <cellStyle name="Normal 42 3 2" xfId="49334"/>
    <cellStyle name="Normal 42 3 2 2" xfId="49335"/>
    <cellStyle name="Normal 42 3 3" xfId="49336"/>
    <cellStyle name="Normal 42 3 3 2" xfId="49337"/>
    <cellStyle name="Normal 42 3 4" xfId="49338"/>
    <cellStyle name="Normal 42 3 4 2" xfId="49339"/>
    <cellStyle name="Normal 42 3 5" xfId="49340"/>
    <cellStyle name="Normal 42 3 5 2" xfId="49341"/>
    <cellStyle name="Normal 42 3 6" xfId="49342"/>
    <cellStyle name="Normal 42 4" xfId="49343"/>
    <cellStyle name="Normal 42 4 2" xfId="49344"/>
    <cellStyle name="Normal 42 5" xfId="49345"/>
    <cellStyle name="Normal 42 5 2" xfId="49346"/>
    <cellStyle name="Normal 42 6" xfId="49347"/>
    <cellStyle name="Normal 42 6 2" xfId="49348"/>
    <cellStyle name="Normal 42 7" xfId="49349"/>
    <cellStyle name="Normal 42 7 2" xfId="49350"/>
    <cellStyle name="Normal 42 8" xfId="49351"/>
    <cellStyle name="Normal 43" xfId="49352"/>
    <cellStyle name="Normal 43 2" xfId="49353"/>
    <cellStyle name="Normal 43 2 2" xfId="49354"/>
    <cellStyle name="Normal 43 2 2 2" xfId="49355"/>
    <cellStyle name="Normal 43 2 2 2 2" xfId="49356"/>
    <cellStyle name="Normal 43 2 2 3" xfId="49357"/>
    <cellStyle name="Normal 43 2 2 3 2" xfId="49358"/>
    <cellStyle name="Normal 43 2 2 4" xfId="49359"/>
    <cellStyle name="Normal 43 2 2 4 2" xfId="49360"/>
    <cellStyle name="Normal 43 2 2 5" xfId="49361"/>
    <cellStyle name="Normal 43 2 2 5 2" xfId="49362"/>
    <cellStyle name="Normal 43 2 2 6" xfId="49363"/>
    <cellStyle name="Normal 43 2 3" xfId="49364"/>
    <cellStyle name="Normal 43 2 3 2" xfId="49365"/>
    <cellStyle name="Normal 43 2 4" xfId="49366"/>
    <cellStyle name="Normal 43 2 4 2" xfId="49367"/>
    <cellStyle name="Normal 43 2 5" xfId="49368"/>
    <cellStyle name="Normal 43 2 5 2" xfId="49369"/>
    <cellStyle name="Normal 43 2 6" xfId="49370"/>
    <cellStyle name="Normal 43 2 6 2" xfId="49371"/>
    <cellStyle name="Normal 43 2 7" xfId="49372"/>
    <cellStyle name="Normal 43 3" xfId="49373"/>
    <cellStyle name="Normal 43 3 2" xfId="49374"/>
    <cellStyle name="Normal 43 3 2 2" xfId="49375"/>
    <cellStyle name="Normal 43 3 3" xfId="49376"/>
    <cellStyle name="Normal 43 3 3 2" xfId="49377"/>
    <cellStyle name="Normal 43 3 4" xfId="49378"/>
    <cellStyle name="Normal 43 3 4 2" xfId="49379"/>
    <cellStyle name="Normal 43 3 5" xfId="49380"/>
    <cellStyle name="Normal 43 3 5 2" xfId="49381"/>
    <cellStyle name="Normal 43 3 6" xfId="49382"/>
    <cellStyle name="Normal 43 4" xfId="49383"/>
    <cellStyle name="Normal 43 4 2" xfId="49384"/>
    <cellStyle name="Normal 43 5" xfId="49385"/>
    <cellStyle name="Normal 43 5 2" xfId="49386"/>
    <cellStyle name="Normal 43 5 3" xfId="49387"/>
    <cellStyle name="Normal 43 5 4" xfId="49388"/>
    <cellStyle name="Normal 43 6" xfId="49389"/>
    <cellStyle name="Normal 43 6 2" xfId="49390"/>
    <cellStyle name="Normal 43 7" xfId="49391"/>
    <cellStyle name="Normal 43 7 2" xfId="49392"/>
    <cellStyle name="Normal 43 8" xfId="49393"/>
    <cellStyle name="Normal 44" xfId="49394"/>
    <cellStyle name="Normal 44 2" xfId="49395"/>
    <cellStyle name="Normal 44 2 2" xfId="49396"/>
    <cellStyle name="Normal 44 2 2 2" xfId="49397"/>
    <cellStyle name="Normal 44 2 2 2 2" xfId="49398"/>
    <cellStyle name="Normal 44 2 2 3" xfId="49399"/>
    <cellStyle name="Normal 44 2 2 3 2" xfId="49400"/>
    <cellStyle name="Normal 44 2 2 4" xfId="49401"/>
    <cellStyle name="Normal 44 2 2 4 2" xfId="49402"/>
    <cellStyle name="Normal 44 2 2 5" xfId="49403"/>
    <cellStyle name="Normal 44 2 2 5 2" xfId="49404"/>
    <cellStyle name="Normal 44 2 2 6" xfId="49405"/>
    <cellStyle name="Normal 44 2 3" xfId="49406"/>
    <cellStyle name="Normal 44 2 3 2" xfId="49407"/>
    <cellStyle name="Normal 44 2 4" xfId="49408"/>
    <cellStyle name="Normal 44 2 4 2" xfId="49409"/>
    <cellStyle name="Normal 44 2 5" xfId="49410"/>
    <cellStyle name="Normal 44 2 5 2" xfId="49411"/>
    <cellStyle name="Normal 44 2 6" xfId="49412"/>
    <cellStyle name="Normal 44 2 6 2" xfId="49413"/>
    <cellStyle name="Normal 44 2 7" xfId="49414"/>
    <cellStyle name="Normal 44 3" xfId="49415"/>
    <cellStyle name="Normal 44 3 2" xfId="49416"/>
    <cellStyle name="Normal 44 3 2 2" xfId="49417"/>
    <cellStyle name="Normal 44 3 3" xfId="49418"/>
    <cellStyle name="Normal 44 3 3 2" xfId="49419"/>
    <cellStyle name="Normal 44 3 4" xfId="49420"/>
    <cellStyle name="Normal 44 3 4 2" xfId="49421"/>
    <cellStyle name="Normal 44 3 5" xfId="49422"/>
    <cellStyle name="Normal 44 3 5 2" xfId="49423"/>
    <cellStyle name="Normal 44 3 6" xfId="49424"/>
    <cellStyle name="Normal 44 4" xfId="49425"/>
    <cellStyle name="Normal 44 4 2" xfId="49426"/>
    <cellStyle name="Normal 44 5" xfId="49427"/>
    <cellStyle name="Normal 44 5 2" xfId="49428"/>
    <cellStyle name="Normal 44 6" xfId="49429"/>
    <cellStyle name="Normal 44 6 2" xfId="49430"/>
    <cellStyle name="Normal 44 7" xfId="49431"/>
    <cellStyle name="Normal 44 7 2" xfId="49432"/>
    <cellStyle name="Normal 44 8" xfId="49433"/>
    <cellStyle name="Normal 45" xfId="49434"/>
    <cellStyle name="Normal 45 2" xfId="49435"/>
    <cellStyle name="Normal 45 2 2" xfId="49436"/>
    <cellStyle name="Normal 45 2 2 2" xfId="49437"/>
    <cellStyle name="Normal 45 2 2 2 2" xfId="49438"/>
    <cellStyle name="Normal 45 2 2 3" xfId="49439"/>
    <cellStyle name="Normal 45 2 2 3 2" xfId="49440"/>
    <cellStyle name="Normal 45 2 2 4" xfId="49441"/>
    <cellStyle name="Normal 45 2 2 4 2" xfId="49442"/>
    <cellStyle name="Normal 45 2 2 5" xfId="49443"/>
    <cellStyle name="Normal 45 2 2 5 2" xfId="49444"/>
    <cellStyle name="Normal 45 2 2 6" xfId="49445"/>
    <cellStyle name="Normal 45 2 3" xfId="49446"/>
    <cellStyle name="Normal 45 2 3 2" xfId="49447"/>
    <cellStyle name="Normal 45 2 4" xfId="49448"/>
    <cellStyle name="Normal 45 2 4 2" xfId="49449"/>
    <cellStyle name="Normal 45 2 5" xfId="49450"/>
    <cellStyle name="Normal 45 2 5 2" xfId="49451"/>
    <cellStyle name="Normal 45 2 6" xfId="49452"/>
    <cellStyle name="Normal 45 2 6 2" xfId="49453"/>
    <cellStyle name="Normal 45 2 7" xfId="49454"/>
    <cellStyle name="Normal 45 3" xfId="49455"/>
    <cellStyle name="Normal 45 3 2" xfId="49456"/>
    <cellStyle name="Normal 45 3 2 2" xfId="49457"/>
    <cellStyle name="Normal 45 3 3" xfId="49458"/>
    <cellStyle name="Normal 45 3 3 2" xfId="49459"/>
    <cellStyle name="Normal 45 3 4" xfId="49460"/>
    <cellStyle name="Normal 45 3 4 2" xfId="49461"/>
    <cellStyle name="Normal 45 3 5" xfId="49462"/>
    <cellStyle name="Normal 45 3 5 2" xfId="49463"/>
    <cellStyle name="Normal 45 3 6" xfId="49464"/>
    <cellStyle name="Normal 45 4" xfId="49465"/>
    <cellStyle name="Normal 45 4 2" xfId="49466"/>
    <cellStyle name="Normal 45 5" xfId="49467"/>
    <cellStyle name="Normal 45 5 2" xfId="49468"/>
    <cellStyle name="Normal 45 6" xfId="49469"/>
    <cellStyle name="Normal 45 6 2" xfId="49470"/>
    <cellStyle name="Normal 45 7" xfId="49471"/>
    <cellStyle name="Normal 45 7 2" xfId="49472"/>
    <cellStyle name="Normal 45 8" xfId="49473"/>
    <cellStyle name="Normal 46" xfId="49474"/>
    <cellStyle name="Normal 46 2" xfId="49475"/>
    <cellStyle name="Normal 46 2 2" xfId="49476"/>
    <cellStyle name="Normal 46 2 2 2" xfId="49477"/>
    <cellStyle name="Normal 46 2 2 2 2" xfId="49478"/>
    <cellStyle name="Normal 46 2 2 3" xfId="49479"/>
    <cellStyle name="Normal 46 2 2 3 2" xfId="49480"/>
    <cellStyle name="Normal 46 2 2 4" xfId="49481"/>
    <cellStyle name="Normal 46 2 2 4 2" xfId="49482"/>
    <cellStyle name="Normal 46 2 2 5" xfId="49483"/>
    <cellStyle name="Normal 46 2 2 5 2" xfId="49484"/>
    <cellStyle name="Normal 46 2 2 6" xfId="49485"/>
    <cellStyle name="Normal 46 2 3" xfId="49486"/>
    <cellStyle name="Normal 46 2 3 2" xfId="49487"/>
    <cellStyle name="Normal 46 2 4" xfId="49488"/>
    <cellStyle name="Normal 46 2 4 2" xfId="49489"/>
    <cellStyle name="Normal 46 2 5" xfId="49490"/>
    <cellStyle name="Normal 46 2 5 2" xfId="49491"/>
    <cellStyle name="Normal 46 2 6" xfId="49492"/>
    <cellStyle name="Normal 46 2 6 2" xfId="49493"/>
    <cellStyle name="Normal 46 2 7" xfId="49494"/>
    <cellStyle name="Normal 46 3" xfId="49495"/>
    <cellStyle name="Normal 46 3 2" xfId="49496"/>
    <cellStyle name="Normal 46 3 2 2" xfId="49497"/>
    <cellStyle name="Normal 46 3 3" xfId="49498"/>
    <cellStyle name="Normal 46 3 3 2" xfId="49499"/>
    <cellStyle name="Normal 46 3 4" xfId="49500"/>
    <cellStyle name="Normal 46 3 4 2" xfId="49501"/>
    <cellStyle name="Normal 46 3 5" xfId="49502"/>
    <cellStyle name="Normal 46 3 5 2" xfId="49503"/>
    <cellStyle name="Normal 46 3 6" xfId="49504"/>
    <cellStyle name="Normal 46 4" xfId="49505"/>
    <cellStyle name="Normal 46 4 2" xfId="49506"/>
    <cellStyle name="Normal 46 5" xfId="49507"/>
    <cellStyle name="Normal 46 5 2" xfId="49508"/>
    <cellStyle name="Normal 46 6" xfId="49509"/>
    <cellStyle name="Normal 46 6 2" xfId="49510"/>
    <cellStyle name="Normal 46 7" xfId="49511"/>
    <cellStyle name="Normal 46 7 2" xfId="49512"/>
    <cellStyle name="Normal 46 8" xfId="49513"/>
    <cellStyle name="Normal 47" xfId="49514"/>
    <cellStyle name="Normal 47 2" xfId="49515"/>
    <cellStyle name="Normal 47 2 2" xfId="49516"/>
    <cellStyle name="Normal 47 2 2 2" xfId="49517"/>
    <cellStyle name="Normal 47 2 2 2 2" xfId="49518"/>
    <cellStyle name="Normal 47 2 2 3" xfId="49519"/>
    <cellStyle name="Normal 47 2 2 3 2" xfId="49520"/>
    <cellStyle name="Normal 47 2 2 4" xfId="49521"/>
    <cellStyle name="Normal 47 2 2 4 2" xfId="49522"/>
    <cellStyle name="Normal 47 2 2 5" xfId="49523"/>
    <cellStyle name="Normal 47 2 2 5 2" xfId="49524"/>
    <cellStyle name="Normal 47 2 2 6" xfId="49525"/>
    <cellStyle name="Normal 47 2 3" xfId="49526"/>
    <cellStyle name="Normal 47 2 3 2" xfId="49527"/>
    <cellStyle name="Normal 47 2 4" xfId="49528"/>
    <cellStyle name="Normal 47 2 4 2" xfId="49529"/>
    <cellStyle name="Normal 47 2 5" xfId="49530"/>
    <cellStyle name="Normal 47 2 5 2" xfId="49531"/>
    <cellStyle name="Normal 47 2 6" xfId="49532"/>
    <cellStyle name="Normal 47 2 6 2" xfId="49533"/>
    <cellStyle name="Normal 47 2 7" xfId="49534"/>
    <cellStyle name="Normal 47 3" xfId="49535"/>
    <cellStyle name="Normal 47 3 2" xfId="49536"/>
    <cellStyle name="Normal 47 3 2 2" xfId="49537"/>
    <cellStyle name="Normal 47 3 3" xfId="49538"/>
    <cellStyle name="Normal 47 3 3 2" xfId="49539"/>
    <cellStyle name="Normal 47 3 4" xfId="49540"/>
    <cellStyle name="Normal 47 3 4 2" xfId="49541"/>
    <cellStyle name="Normal 47 3 5" xfId="49542"/>
    <cellStyle name="Normal 47 3 5 2" xfId="49543"/>
    <cellStyle name="Normal 47 3 6" xfId="49544"/>
    <cellStyle name="Normal 47 4" xfId="49545"/>
    <cellStyle name="Normal 47 4 2" xfId="49546"/>
    <cellStyle name="Normal 47 5" xfId="49547"/>
    <cellStyle name="Normal 47 5 2" xfId="49548"/>
    <cellStyle name="Normal 47 6" xfId="49549"/>
    <cellStyle name="Normal 47 6 2" xfId="49550"/>
    <cellStyle name="Normal 47 7" xfId="49551"/>
    <cellStyle name="Normal 47 7 2" xfId="49552"/>
    <cellStyle name="Normal 47 8" xfId="49553"/>
    <cellStyle name="Normal 48" xfId="49554"/>
    <cellStyle name="Normal 48 2" xfId="49555"/>
    <cellStyle name="Normal 48 2 2" xfId="49556"/>
    <cellStyle name="Normal 48 2 2 2" xfId="49557"/>
    <cellStyle name="Normal 48 2 2 2 2" xfId="49558"/>
    <cellStyle name="Normal 48 2 2 3" xfId="49559"/>
    <cellStyle name="Normal 48 2 2 3 2" xfId="49560"/>
    <cellStyle name="Normal 48 2 2 4" xfId="49561"/>
    <cellStyle name="Normal 48 2 2 4 2" xfId="49562"/>
    <cellStyle name="Normal 48 2 2 5" xfId="49563"/>
    <cellStyle name="Normal 48 2 2 5 2" xfId="49564"/>
    <cellStyle name="Normal 48 2 2 6" xfId="49565"/>
    <cellStyle name="Normal 48 2 3" xfId="49566"/>
    <cellStyle name="Normal 48 2 3 2" xfId="49567"/>
    <cellStyle name="Normal 48 2 4" xfId="49568"/>
    <cellStyle name="Normal 48 2 4 2" xfId="49569"/>
    <cellStyle name="Normal 48 2 5" xfId="49570"/>
    <cellStyle name="Normal 48 2 5 2" xfId="49571"/>
    <cellStyle name="Normal 48 2 6" xfId="49572"/>
    <cellStyle name="Normal 48 2 6 2" xfId="49573"/>
    <cellStyle name="Normal 48 2 7" xfId="49574"/>
    <cellStyle name="Normal 48 3" xfId="49575"/>
    <cellStyle name="Normal 48 3 2" xfId="49576"/>
    <cellStyle name="Normal 48 3 2 2" xfId="49577"/>
    <cellStyle name="Normal 48 3 3" xfId="49578"/>
    <cellStyle name="Normal 48 3 3 2" xfId="49579"/>
    <cellStyle name="Normal 48 3 4" xfId="49580"/>
    <cellStyle name="Normal 48 3 4 2" xfId="49581"/>
    <cellStyle name="Normal 48 3 5" xfId="49582"/>
    <cellStyle name="Normal 48 3 5 2" xfId="49583"/>
    <cellStyle name="Normal 48 3 6" xfId="49584"/>
    <cellStyle name="Normal 48 4" xfId="49585"/>
    <cellStyle name="Normal 48 4 2" xfId="49586"/>
    <cellStyle name="Normal 48 5" xfId="49587"/>
    <cellStyle name="Normal 48 5 2" xfId="49588"/>
    <cellStyle name="Normal 48 6" xfId="49589"/>
    <cellStyle name="Normal 48 6 2" xfId="49590"/>
    <cellStyle name="Normal 48 7" xfId="49591"/>
    <cellStyle name="Normal 48 7 2" xfId="49592"/>
    <cellStyle name="Normal 48 8" xfId="49593"/>
    <cellStyle name="Normal 49" xfId="49594"/>
    <cellStyle name="Normal 49 2" xfId="49595"/>
    <cellStyle name="Normal 49 2 2" xfId="49596"/>
    <cellStyle name="Normal 49 2 2 2" xfId="49597"/>
    <cellStyle name="Normal 49 2 2 2 2" xfId="49598"/>
    <cellStyle name="Normal 49 2 2 3" xfId="49599"/>
    <cellStyle name="Normal 49 2 2 3 2" xfId="49600"/>
    <cellStyle name="Normal 49 2 2 4" xfId="49601"/>
    <cellStyle name="Normal 49 2 2 4 2" xfId="49602"/>
    <cellStyle name="Normal 49 2 2 5" xfId="49603"/>
    <cellStyle name="Normal 49 2 2 5 2" xfId="49604"/>
    <cellStyle name="Normal 49 2 2 6" xfId="49605"/>
    <cellStyle name="Normal 49 2 3" xfId="49606"/>
    <cellStyle name="Normal 49 2 3 2" xfId="49607"/>
    <cellStyle name="Normal 49 2 4" xfId="49608"/>
    <cellStyle name="Normal 49 2 4 2" xfId="49609"/>
    <cellStyle name="Normal 49 2 5" xfId="49610"/>
    <cellStyle name="Normal 49 2 5 2" xfId="49611"/>
    <cellStyle name="Normal 49 2 6" xfId="49612"/>
    <cellStyle name="Normal 49 2 6 2" xfId="49613"/>
    <cellStyle name="Normal 49 2 7" xfId="49614"/>
    <cellStyle name="Normal 49 3" xfId="49615"/>
    <cellStyle name="Normal 49 3 2" xfId="49616"/>
    <cellStyle name="Normal 49 3 2 2" xfId="49617"/>
    <cellStyle name="Normal 49 3 3" xfId="49618"/>
    <cellStyle name="Normal 49 3 3 2" xfId="49619"/>
    <cellStyle name="Normal 49 3 4" xfId="49620"/>
    <cellStyle name="Normal 49 3 4 2" xfId="49621"/>
    <cellStyle name="Normal 49 3 5" xfId="49622"/>
    <cellStyle name="Normal 49 3 5 2" xfId="49623"/>
    <cellStyle name="Normal 49 3 6" xfId="49624"/>
    <cellStyle name="Normal 49 4" xfId="49625"/>
    <cellStyle name="Normal 49 4 2" xfId="49626"/>
    <cellStyle name="Normal 49 5" xfId="49627"/>
    <cellStyle name="Normal 49 5 2" xfId="49628"/>
    <cellStyle name="Normal 49 6" xfId="49629"/>
    <cellStyle name="Normal 49 6 2" xfId="49630"/>
    <cellStyle name="Normal 49 7" xfId="49631"/>
    <cellStyle name="Normal 49 7 2" xfId="49632"/>
    <cellStyle name="Normal 49 8" xfId="49633"/>
    <cellStyle name="Normal 5" xfId="49634"/>
    <cellStyle name="Normal 5 2" xfId="49635"/>
    <cellStyle name="Normal 5 2 2" xfId="49636"/>
    <cellStyle name="Normal 5 2 2 2" xfId="49637"/>
    <cellStyle name="Normal 5 2 2 2 2" xfId="49638"/>
    <cellStyle name="Normal 5 2 2 2 2 2" xfId="49639"/>
    <cellStyle name="Normal 5 2 2 2 2 2 3" xfId="49640"/>
    <cellStyle name="Normal 5 2 2 2 2 2 3 2" xfId="49641"/>
    <cellStyle name="Normal 5 2 2 2 2 2 3 2 2" xfId="49642"/>
    <cellStyle name="Normal 5 2 2 2 2 2 3 3" xfId="49643"/>
    <cellStyle name="Normal 5 2 2 2 3" xfId="49644"/>
    <cellStyle name="Normal 5 2 2 2 3 2" xfId="49645"/>
    <cellStyle name="Normal 5 2 2 2 4" xfId="49646"/>
    <cellStyle name="Normal 5 2 2 3" xfId="49647"/>
    <cellStyle name="Normal 5 2 2 3 2" xfId="49648"/>
    <cellStyle name="Normal 5 2 2 3 2 2" xfId="49649"/>
    <cellStyle name="Normal 5 2 2 3 3" xfId="49650"/>
    <cellStyle name="Normal 5 2 2 4" xfId="49651"/>
    <cellStyle name="Normal 5 2 2 4 2" xfId="49652"/>
    <cellStyle name="Normal 5 2 2 5" xfId="49653"/>
    <cellStyle name="Normal 5 2 2 5 2" xfId="49654"/>
    <cellStyle name="Normal 5 2 2 6" xfId="49655"/>
    <cellStyle name="Normal 5 2 3" xfId="49656"/>
    <cellStyle name="Normal 5 2 3 2" xfId="49657"/>
    <cellStyle name="Normal 5 2 3 2 2" xfId="49658"/>
    <cellStyle name="Normal 5 2 3 3" xfId="49659"/>
    <cellStyle name="Normal 5 2 4" xfId="49660"/>
    <cellStyle name="Normal 5 2 4 2" xfId="49661"/>
    <cellStyle name="Normal 5 2 5" xfId="49662"/>
    <cellStyle name="Normal 5 2 5 2" xfId="49663"/>
    <cellStyle name="Normal 5 2 6" xfId="49664"/>
    <cellStyle name="Normal 5 2 6 2" xfId="49665"/>
    <cellStyle name="Normal 5 2 7" xfId="49666"/>
    <cellStyle name="Normal 5 23 2" xfId="49667"/>
    <cellStyle name="Normal 5 23 2 2" xfId="49668"/>
    <cellStyle name="Normal 5 23 2 2 2" xfId="49669"/>
    <cellStyle name="Normal 5 23 2 2 2 2" xfId="49670"/>
    <cellStyle name="Normal 5 23 2 2 2 2 2" xfId="49671"/>
    <cellStyle name="Normal 5 23 2 2 2 2 2 2" xfId="49672"/>
    <cellStyle name="Normal 5 23 2 2 2 2 2 2 2" xfId="49673"/>
    <cellStyle name="Normal 5 23 2 2 2 2 2 2 2 2" xfId="49674"/>
    <cellStyle name="Normal 5 23 2 2 2 2 2 2 2 2 2" xfId="49675"/>
    <cellStyle name="Normal 5 23 2 2 2 2 2 2 2 2 2 2" xfId="49676"/>
    <cellStyle name="Normal 5 23 2 2 2 2 2 2 2 2 3" xfId="49677"/>
    <cellStyle name="Normal 5 23 2 2 2 2 2 3" xfId="49678"/>
    <cellStyle name="Normal 5 23 2 2 2 2 3" xfId="49679"/>
    <cellStyle name="Normal 5 23 2 2 2 3" xfId="49680"/>
    <cellStyle name="Normal 5 23 2 2 3" xfId="49681"/>
    <cellStyle name="Normal 5 23 2 3" xfId="49682"/>
    <cellStyle name="Normal 5 3" xfId="49683"/>
    <cellStyle name="Normal 5 3 2" xfId="49684"/>
    <cellStyle name="Normal 5 3 2 2" xfId="49685"/>
    <cellStyle name="Normal 5 3 3" xfId="49686"/>
    <cellStyle name="Normal 5 3 3 2" xfId="49687"/>
    <cellStyle name="Normal 5 3 4" xfId="49688"/>
    <cellStyle name="Normal 5 3 4 2" xfId="49689"/>
    <cellStyle name="Normal 5 3 5" xfId="49690"/>
    <cellStyle name="Normal 5 3 5 2" xfId="49691"/>
    <cellStyle name="Normal 5 3 6" xfId="49692"/>
    <cellStyle name="Normal 5 4" xfId="49693"/>
    <cellStyle name="Normal 5 4 2" xfId="49694"/>
    <cellStyle name="Normal 5 4 2 2" xfId="49695"/>
    <cellStyle name="Normal 5 4 3" xfId="49696"/>
    <cellStyle name="Normal 5 5" xfId="49697"/>
    <cellStyle name="Normal 5 5 2" xfId="49698"/>
    <cellStyle name="Normal 5 6" xfId="49699"/>
    <cellStyle name="Normal 5 6 2" xfId="49700"/>
    <cellStyle name="Normal 5 7" xfId="49701"/>
    <cellStyle name="Normal 5 7 2" xfId="49702"/>
    <cellStyle name="Normal 5 8" xfId="49703"/>
    <cellStyle name="Normal 5 9" xfId="49704"/>
    <cellStyle name="Normal 50" xfId="49705"/>
    <cellStyle name="Normal 50 2" xfId="49706"/>
    <cellStyle name="Normal 50 2 2" xfId="49707"/>
    <cellStyle name="Normal 50 2 2 2" xfId="49708"/>
    <cellStyle name="Normal 50 2 2 2 2" xfId="49709"/>
    <cellStyle name="Normal 50 2 2 3" xfId="49710"/>
    <cellStyle name="Normal 50 2 2 3 2" xfId="49711"/>
    <cellStyle name="Normal 50 2 2 4" xfId="49712"/>
    <cellStyle name="Normal 50 2 2 4 2" xfId="49713"/>
    <cellStyle name="Normal 50 2 2 5" xfId="49714"/>
    <cellStyle name="Normal 50 2 2 5 2" xfId="49715"/>
    <cellStyle name="Normal 50 2 2 6" xfId="49716"/>
    <cellStyle name="Normal 50 2 3" xfId="49717"/>
    <cellStyle name="Normal 50 2 3 2" xfId="49718"/>
    <cellStyle name="Normal 50 2 4" xfId="49719"/>
    <cellStyle name="Normal 50 2 4 2" xfId="49720"/>
    <cellStyle name="Normal 50 2 5" xfId="49721"/>
    <cellStyle name="Normal 50 2 5 2" xfId="49722"/>
    <cellStyle name="Normal 50 2 6" xfId="49723"/>
    <cellStyle name="Normal 50 2 6 2" xfId="49724"/>
    <cellStyle name="Normal 50 2 7" xfId="49725"/>
    <cellStyle name="Normal 50 3" xfId="49726"/>
    <cellStyle name="Normal 50 3 2" xfId="49727"/>
    <cellStyle name="Normal 50 3 2 2" xfId="49728"/>
    <cellStyle name="Normal 50 3 3" xfId="49729"/>
    <cellStyle name="Normal 50 3 3 2" xfId="49730"/>
    <cellStyle name="Normal 50 3 4" xfId="49731"/>
    <cellStyle name="Normal 50 3 4 2" xfId="49732"/>
    <cellStyle name="Normal 50 3 5" xfId="49733"/>
    <cellStyle name="Normal 50 3 5 2" xfId="49734"/>
    <cellStyle name="Normal 50 3 6" xfId="49735"/>
    <cellStyle name="Normal 50 4" xfId="49736"/>
    <cellStyle name="Normal 50 4 2" xfId="49737"/>
    <cellStyle name="Normal 50 5" xfId="49738"/>
    <cellStyle name="Normal 50 5 2" xfId="49739"/>
    <cellStyle name="Normal 50 6" xfId="49740"/>
    <cellStyle name="Normal 50 6 2" xfId="49741"/>
    <cellStyle name="Normal 50 7" xfId="49742"/>
    <cellStyle name="Normal 50 7 2" xfId="49743"/>
    <cellStyle name="Normal 50 8" xfId="49744"/>
    <cellStyle name="Normal 51" xfId="49745"/>
    <cellStyle name="Normal 51 2" xfId="49746"/>
    <cellStyle name="Normal 51 2 2" xfId="49747"/>
    <cellStyle name="Normal 51 2 2 2" xfId="49748"/>
    <cellStyle name="Normal 51 2 2 2 2" xfId="49749"/>
    <cellStyle name="Normal 51 2 2 3" xfId="49750"/>
    <cellStyle name="Normal 51 2 2 3 2" xfId="49751"/>
    <cellStyle name="Normal 51 2 2 4" xfId="49752"/>
    <cellStyle name="Normal 51 2 2 4 2" xfId="49753"/>
    <cellStyle name="Normal 51 2 2 5" xfId="49754"/>
    <cellStyle name="Normal 51 2 2 5 2" xfId="49755"/>
    <cellStyle name="Normal 51 2 2 6" xfId="49756"/>
    <cellStyle name="Normal 51 2 3" xfId="49757"/>
    <cellStyle name="Normal 51 2 3 2" xfId="49758"/>
    <cellStyle name="Normal 51 2 4" xfId="49759"/>
    <cellStyle name="Normal 51 2 4 2" xfId="49760"/>
    <cellStyle name="Normal 51 2 5" xfId="49761"/>
    <cellStyle name="Normal 51 2 5 2" xfId="49762"/>
    <cellStyle name="Normal 51 2 6" xfId="49763"/>
    <cellStyle name="Normal 51 2 6 2" xfId="49764"/>
    <cellStyle name="Normal 51 2 7" xfId="49765"/>
    <cellStyle name="Normal 51 3" xfId="49766"/>
    <cellStyle name="Normal 51 3 2" xfId="49767"/>
    <cellStyle name="Normal 51 3 2 2" xfId="49768"/>
    <cellStyle name="Normal 51 3 3" xfId="49769"/>
    <cellStyle name="Normal 51 3 3 2" xfId="49770"/>
    <cellStyle name="Normal 51 3 4" xfId="49771"/>
    <cellStyle name="Normal 51 3 4 2" xfId="49772"/>
    <cellStyle name="Normal 51 3 5" xfId="49773"/>
    <cellStyle name="Normal 51 3 5 2" xfId="49774"/>
    <cellStyle name="Normal 51 3 6" xfId="49775"/>
    <cellStyle name="Normal 51 4" xfId="49776"/>
    <cellStyle name="Normal 51 4 2" xfId="49777"/>
    <cellStyle name="Normal 51 5" xfId="49778"/>
    <cellStyle name="Normal 51 5 2" xfId="49779"/>
    <cellStyle name="Normal 51 6" xfId="49780"/>
    <cellStyle name="Normal 51 6 2" xfId="49781"/>
    <cellStyle name="Normal 51 7" xfId="49782"/>
    <cellStyle name="Normal 51 7 2" xfId="49783"/>
    <cellStyle name="Normal 51 8" xfId="49784"/>
    <cellStyle name="Normal 52" xfId="49785"/>
    <cellStyle name="Normal 52 2" xfId="49786"/>
    <cellStyle name="Normal 52 2 2" xfId="49787"/>
    <cellStyle name="Normal 52 2 2 2" xfId="49788"/>
    <cellStyle name="Normal 52 2 2 2 2" xfId="49789"/>
    <cellStyle name="Normal 52 2 2 3" xfId="49790"/>
    <cellStyle name="Normal 52 2 2 3 2" xfId="49791"/>
    <cellStyle name="Normal 52 2 2 4" xfId="49792"/>
    <cellStyle name="Normal 52 2 2 4 2" xfId="49793"/>
    <cellStyle name="Normal 52 2 2 5" xfId="49794"/>
    <cellStyle name="Normal 52 2 2 5 2" xfId="49795"/>
    <cellStyle name="Normal 52 2 2 6" xfId="49796"/>
    <cellStyle name="Normal 52 2 3" xfId="49797"/>
    <cellStyle name="Normal 52 2 3 2" xfId="49798"/>
    <cellStyle name="Normal 52 2 4" xfId="49799"/>
    <cellStyle name="Normal 52 2 4 2" xfId="49800"/>
    <cellStyle name="Normal 52 2 5" xfId="49801"/>
    <cellStyle name="Normal 52 2 5 2" xfId="49802"/>
    <cellStyle name="Normal 52 2 6" xfId="49803"/>
    <cellStyle name="Normal 52 2 6 2" xfId="49804"/>
    <cellStyle name="Normal 52 2 7" xfId="49805"/>
    <cellStyle name="Normal 52 3" xfId="49806"/>
    <cellStyle name="Normal 52 3 2" xfId="49807"/>
    <cellStyle name="Normal 52 3 2 2" xfId="49808"/>
    <cellStyle name="Normal 52 3 3" xfId="49809"/>
    <cellStyle name="Normal 52 3 3 2" xfId="49810"/>
    <cellStyle name="Normal 52 3 4" xfId="49811"/>
    <cellStyle name="Normal 52 3 4 2" xfId="49812"/>
    <cellStyle name="Normal 52 3 5" xfId="49813"/>
    <cellStyle name="Normal 52 3 5 2" xfId="49814"/>
    <cellStyle name="Normal 52 3 6" xfId="49815"/>
    <cellStyle name="Normal 52 4" xfId="49816"/>
    <cellStyle name="Normal 52 4 2" xfId="49817"/>
    <cellStyle name="Normal 52 5" xfId="49818"/>
    <cellStyle name="Normal 52 5 2" xfId="49819"/>
    <cellStyle name="Normal 52 6" xfId="49820"/>
    <cellStyle name="Normal 52 6 2" xfId="49821"/>
    <cellStyle name="Normal 52 7" xfId="49822"/>
    <cellStyle name="Normal 52 7 2" xfId="49823"/>
    <cellStyle name="Normal 52 8" xfId="49824"/>
    <cellStyle name="Normal 53" xfId="49825"/>
    <cellStyle name="Normal 53 2" xfId="49826"/>
    <cellStyle name="Normal 53 2 2" xfId="49827"/>
    <cellStyle name="Normal 53 2 2 2" xfId="49828"/>
    <cellStyle name="Normal 53 2 2 2 2" xfId="49829"/>
    <cellStyle name="Normal 53 2 2 3" xfId="49830"/>
    <cellStyle name="Normal 53 2 2 3 2" xfId="49831"/>
    <cellStyle name="Normal 53 2 2 4" xfId="49832"/>
    <cellStyle name="Normal 53 2 2 4 2" xfId="49833"/>
    <cellStyle name="Normal 53 2 2 5" xfId="49834"/>
    <cellStyle name="Normal 53 2 2 5 2" xfId="49835"/>
    <cellStyle name="Normal 53 2 2 6" xfId="49836"/>
    <cellStyle name="Normal 53 2 3" xfId="49837"/>
    <cellStyle name="Normal 53 2 3 2" xfId="49838"/>
    <cellStyle name="Normal 53 2 4" xfId="49839"/>
    <cellStyle name="Normal 53 2 4 2" xfId="49840"/>
    <cellStyle name="Normal 53 2 5" xfId="49841"/>
    <cellStyle name="Normal 53 2 5 2" xfId="49842"/>
    <cellStyle name="Normal 53 2 6" xfId="49843"/>
    <cellStyle name="Normal 53 2 6 2" xfId="49844"/>
    <cellStyle name="Normal 53 2 7" xfId="49845"/>
    <cellStyle name="Normal 53 3" xfId="49846"/>
    <cellStyle name="Normal 53 3 2" xfId="49847"/>
    <cellStyle name="Normal 53 3 2 2" xfId="49848"/>
    <cellStyle name="Normal 53 3 3" xfId="49849"/>
    <cellStyle name="Normal 53 3 3 2" xfId="49850"/>
    <cellStyle name="Normal 53 3 4" xfId="49851"/>
    <cellStyle name="Normal 53 3 4 2" xfId="49852"/>
    <cellStyle name="Normal 53 3 5" xfId="49853"/>
    <cellStyle name="Normal 53 3 5 2" xfId="49854"/>
    <cellStyle name="Normal 53 3 6" xfId="49855"/>
    <cellStyle name="Normal 53 4" xfId="49856"/>
    <cellStyle name="Normal 53 4 2" xfId="49857"/>
    <cellStyle name="Normal 53 5" xfId="49858"/>
    <cellStyle name="Normal 53 5 2" xfId="49859"/>
    <cellStyle name="Normal 53 6" xfId="49860"/>
    <cellStyle name="Normal 53 6 2" xfId="49861"/>
    <cellStyle name="Normal 53 7" xfId="49862"/>
    <cellStyle name="Normal 53 7 2" xfId="49863"/>
    <cellStyle name="Normal 53 8" xfId="49864"/>
    <cellStyle name="Normal 54" xfId="49865"/>
    <cellStyle name="Normal 54 2" xfId="49866"/>
    <cellStyle name="Normal 54 2 2" xfId="49867"/>
    <cellStyle name="Normal 54 2 2 2" xfId="49868"/>
    <cellStyle name="Normal 54 2 2 2 2" xfId="49869"/>
    <cellStyle name="Normal 54 2 2 3" xfId="49870"/>
    <cellStyle name="Normal 54 2 2 3 2" xfId="49871"/>
    <cellStyle name="Normal 54 2 2 4" xfId="49872"/>
    <cellStyle name="Normal 54 2 2 4 2" xfId="49873"/>
    <cellStyle name="Normal 54 2 2 5" xfId="49874"/>
    <cellStyle name="Normal 54 2 2 5 2" xfId="49875"/>
    <cellStyle name="Normal 54 2 2 6" xfId="49876"/>
    <cellStyle name="Normal 54 2 3" xfId="49877"/>
    <cellStyle name="Normal 54 2 3 2" xfId="49878"/>
    <cellStyle name="Normal 54 2 4" xfId="49879"/>
    <cellStyle name="Normal 54 2 4 2" xfId="49880"/>
    <cellStyle name="Normal 54 2 5" xfId="49881"/>
    <cellStyle name="Normal 54 2 5 2" xfId="49882"/>
    <cellStyle name="Normal 54 2 6" xfId="49883"/>
    <cellStyle name="Normal 54 2 6 2" xfId="49884"/>
    <cellStyle name="Normal 54 2 7" xfId="49885"/>
    <cellStyle name="Normal 54 3" xfId="49886"/>
    <cellStyle name="Normal 54 3 2" xfId="49887"/>
    <cellStyle name="Normal 54 3 2 2" xfId="49888"/>
    <cellStyle name="Normal 54 3 3" xfId="49889"/>
    <cellStyle name="Normal 54 3 3 2" xfId="49890"/>
    <cellStyle name="Normal 54 3 4" xfId="49891"/>
    <cellStyle name="Normal 54 3 4 2" xfId="49892"/>
    <cellStyle name="Normal 54 3 5" xfId="49893"/>
    <cellStyle name="Normal 54 3 5 2" xfId="49894"/>
    <cellStyle name="Normal 54 3 6" xfId="49895"/>
    <cellStyle name="Normal 54 4" xfId="49896"/>
    <cellStyle name="Normal 54 4 2" xfId="49897"/>
    <cellStyle name="Normal 54 5" xfId="49898"/>
    <cellStyle name="Normal 54 5 2" xfId="49899"/>
    <cellStyle name="Normal 54 6" xfId="49900"/>
    <cellStyle name="Normal 54 6 2" xfId="49901"/>
    <cellStyle name="Normal 54 7" xfId="49902"/>
    <cellStyle name="Normal 54 7 2" xfId="49903"/>
    <cellStyle name="Normal 54 8" xfId="49904"/>
    <cellStyle name="Normal 55" xfId="49905"/>
    <cellStyle name="Normal 55 2" xfId="49906"/>
    <cellStyle name="Normal 55 2 2" xfId="49907"/>
    <cellStyle name="Normal 55 2 2 2" xfId="49908"/>
    <cellStyle name="Normal 55 2 2 2 2" xfId="49909"/>
    <cellStyle name="Normal 55 2 2 3" xfId="49910"/>
    <cellStyle name="Normal 55 2 2 3 2" xfId="49911"/>
    <cellStyle name="Normal 55 2 2 4" xfId="49912"/>
    <cellStyle name="Normal 55 2 2 4 2" xfId="49913"/>
    <cellStyle name="Normal 55 2 2 5" xfId="49914"/>
    <cellStyle name="Normal 55 2 2 5 2" xfId="49915"/>
    <cellStyle name="Normal 55 2 2 6" xfId="49916"/>
    <cellStyle name="Normal 55 2 3" xfId="49917"/>
    <cellStyle name="Normal 55 2 3 2" xfId="49918"/>
    <cellStyle name="Normal 55 2 4" xfId="49919"/>
    <cellStyle name="Normal 55 2 4 2" xfId="49920"/>
    <cellStyle name="Normal 55 2 5" xfId="49921"/>
    <cellStyle name="Normal 55 2 5 2" xfId="49922"/>
    <cellStyle name="Normal 55 2 6" xfId="49923"/>
    <cellStyle name="Normal 55 2 6 2" xfId="49924"/>
    <cellStyle name="Normal 55 2 7" xfId="49925"/>
    <cellStyle name="Normal 55 3" xfId="49926"/>
    <cellStyle name="Normal 55 3 2" xfId="49927"/>
    <cellStyle name="Normal 55 3 2 2" xfId="49928"/>
    <cellStyle name="Normal 55 3 3" xfId="49929"/>
    <cellStyle name="Normal 55 3 3 2" xfId="49930"/>
    <cellStyle name="Normal 55 3 4" xfId="49931"/>
    <cellStyle name="Normal 55 3 4 2" xfId="49932"/>
    <cellStyle name="Normal 55 3 5" xfId="49933"/>
    <cellStyle name="Normal 55 3 5 2" xfId="49934"/>
    <cellStyle name="Normal 55 3 6" xfId="49935"/>
    <cellStyle name="Normal 55 4" xfId="49936"/>
    <cellStyle name="Normal 55 4 2" xfId="49937"/>
    <cellStyle name="Normal 55 5" xfId="49938"/>
    <cellStyle name="Normal 55 5 2" xfId="49939"/>
    <cellStyle name="Normal 55 6" xfId="49940"/>
    <cellStyle name="Normal 55 6 2" xfId="49941"/>
    <cellStyle name="Normal 55 7" xfId="49942"/>
    <cellStyle name="Normal 55 7 2" xfId="49943"/>
    <cellStyle name="Normal 55 8" xfId="49944"/>
    <cellStyle name="Normal 56" xfId="49945"/>
    <cellStyle name="Normal 56 2" xfId="49946"/>
    <cellStyle name="Normal 56 2 2" xfId="49947"/>
    <cellStyle name="Normal 56 2 2 2" xfId="49948"/>
    <cellStyle name="Normal 56 2 2 2 2" xfId="49949"/>
    <cellStyle name="Normal 56 2 2 3" xfId="49950"/>
    <cellStyle name="Normal 56 2 2 3 2" xfId="49951"/>
    <cellStyle name="Normal 56 2 2 4" xfId="49952"/>
    <cellStyle name="Normal 56 2 2 4 2" xfId="49953"/>
    <cellStyle name="Normal 56 2 2 5" xfId="49954"/>
    <cellStyle name="Normal 56 2 2 5 2" xfId="49955"/>
    <cellStyle name="Normal 56 2 2 6" xfId="49956"/>
    <cellStyle name="Normal 56 2 3" xfId="49957"/>
    <cellStyle name="Normal 56 2 3 2" xfId="49958"/>
    <cellStyle name="Normal 56 2 4" xfId="49959"/>
    <cellStyle name="Normal 56 2 4 2" xfId="49960"/>
    <cellStyle name="Normal 56 2 5" xfId="49961"/>
    <cellStyle name="Normal 56 2 5 2" xfId="49962"/>
    <cellStyle name="Normal 56 2 6" xfId="49963"/>
    <cellStyle name="Normal 56 2 6 2" xfId="49964"/>
    <cellStyle name="Normal 56 2 7" xfId="49965"/>
    <cellStyle name="Normal 56 3" xfId="49966"/>
    <cellStyle name="Normal 56 3 2" xfId="49967"/>
    <cellStyle name="Normal 56 3 2 2" xfId="49968"/>
    <cellStyle name="Normal 56 3 3" xfId="49969"/>
    <cellStyle name="Normal 56 3 3 2" xfId="49970"/>
    <cellStyle name="Normal 56 3 4" xfId="49971"/>
    <cellStyle name="Normal 56 3 4 2" xfId="49972"/>
    <cellStyle name="Normal 56 3 5" xfId="49973"/>
    <cellStyle name="Normal 56 3 5 2" xfId="49974"/>
    <cellStyle name="Normal 56 3 6" xfId="49975"/>
    <cellStyle name="Normal 56 4" xfId="49976"/>
    <cellStyle name="Normal 56 4 2" xfId="49977"/>
    <cellStyle name="Normal 56 5" xfId="49978"/>
    <cellStyle name="Normal 56 5 2" xfId="49979"/>
    <cellStyle name="Normal 56 6" xfId="49980"/>
    <cellStyle name="Normal 56 6 2" xfId="49981"/>
    <cellStyle name="Normal 56 7" xfId="49982"/>
    <cellStyle name="Normal 56 7 2" xfId="49983"/>
    <cellStyle name="Normal 56 8" xfId="49984"/>
    <cellStyle name="Normal 57" xfId="49985"/>
    <cellStyle name="Normal 57 2" xfId="49986"/>
    <cellStyle name="Normal 57 2 2" xfId="49987"/>
    <cellStyle name="Normal 57 2 2 2" xfId="49988"/>
    <cellStyle name="Normal 57 2 2 2 2" xfId="49989"/>
    <cellStyle name="Normal 57 2 2 3" xfId="49990"/>
    <cellStyle name="Normal 57 2 2 3 2" xfId="49991"/>
    <cellStyle name="Normal 57 2 2 4" xfId="49992"/>
    <cellStyle name="Normal 57 2 2 4 2" xfId="49993"/>
    <cellStyle name="Normal 57 2 2 5" xfId="49994"/>
    <cellStyle name="Normal 57 2 2 5 2" xfId="49995"/>
    <cellStyle name="Normal 57 2 2 6" xfId="49996"/>
    <cellStyle name="Normal 57 2 3" xfId="49997"/>
    <cellStyle name="Normal 57 2 3 2" xfId="49998"/>
    <cellStyle name="Normal 57 2 4" xfId="49999"/>
    <cellStyle name="Normal 57 2 4 2" xfId="50000"/>
    <cellStyle name="Normal 57 2 5" xfId="50001"/>
    <cellStyle name="Normal 57 2 5 2" xfId="50002"/>
    <cellStyle name="Normal 57 2 6" xfId="50003"/>
    <cellStyle name="Normal 57 2 6 2" xfId="50004"/>
    <cellStyle name="Normal 57 2 7" xfId="50005"/>
    <cellStyle name="Normal 57 3" xfId="50006"/>
    <cellStyle name="Normal 57 3 2" xfId="50007"/>
    <cellStyle name="Normal 57 3 2 2" xfId="50008"/>
    <cellStyle name="Normal 57 3 3" xfId="50009"/>
    <cellStyle name="Normal 57 3 3 2" xfId="50010"/>
    <cellStyle name="Normal 57 3 4" xfId="50011"/>
    <cellStyle name="Normal 57 3 4 2" xfId="50012"/>
    <cellStyle name="Normal 57 3 5" xfId="50013"/>
    <cellStyle name="Normal 57 3 5 2" xfId="50014"/>
    <cellStyle name="Normal 57 3 6" xfId="50015"/>
    <cellStyle name="Normal 57 4" xfId="50016"/>
    <cellStyle name="Normal 57 4 2" xfId="50017"/>
    <cellStyle name="Normal 57 5" xfId="50018"/>
    <cellStyle name="Normal 57 5 2" xfId="50019"/>
    <cellStyle name="Normal 57 6" xfId="50020"/>
    <cellStyle name="Normal 57 6 2" xfId="50021"/>
    <cellStyle name="Normal 57 7" xfId="50022"/>
    <cellStyle name="Normal 57 7 2" xfId="50023"/>
    <cellStyle name="Normal 57 8" xfId="50024"/>
    <cellStyle name="Normal 58" xfId="50025"/>
    <cellStyle name="Normal 58 2" xfId="50026"/>
    <cellStyle name="Normal 58 2 2" xfId="50027"/>
    <cellStyle name="Normal 58 2 2 2" xfId="50028"/>
    <cellStyle name="Normal 58 2 2 2 2" xfId="50029"/>
    <cellStyle name="Normal 58 2 2 3" xfId="50030"/>
    <cellStyle name="Normal 58 2 2 3 2" xfId="50031"/>
    <cellStyle name="Normal 58 2 2 4" xfId="50032"/>
    <cellStyle name="Normal 58 2 2 4 2" xfId="50033"/>
    <cellStyle name="Normal 58 2 2 5" xfId="50034"/>
    <cellStyle name="Normal 58 2 2 5 2" xfId="50035"/>
    <cellStyle name="Normal 58 2 2 6" xfId="50036"/>
    <cellStyle name="Normal 58 2 3" xfId="50037"/>
    <cellStyle name="Normal 58 2 3 2" xfId="50038"/>
    <cellStyle name="Normal 58 2 4" xfId="50039"/>
    <cellStyle name="Normal 58 2 4 2" xfId="50040"/>
    <cellStyle name="Normal 58 2 5" xfId="50041"/>
    <cellStyle name="Normal 58 2 5 2" xfId="50042"/>
    <cellStyle name="Normal 58 2 6" xfId="50043"/>
    <cellStyle name="Normal 58 2 6 2" xfId="50044"/>
    <cellStyle name="Normal 58 2 7" xfId="50045"/>
    <cellStyle name="Normal 58 3" xfId="50046"/>
    <cellStyle name="Normal 58 3 2" xfId="50047"/>
    <cellStyle name="Normal 58 3 2 2" xfId="50048"/>
    <cellStyle name="Normal 58 3 3" xfId="50049"/>
    <cellStyle name="Normal 58 3 3 2" xfId="50050"/>
    <cellStyle name="Normal 58 3 4" xfId="50051"/>
    <cellStyle name="Normal 58 3 4 2" xfId="50052"/>
    <cellStyle name="Normal 58 3 5" xfId="50053"/>
    <cellStyle name="Normal 58 3 5 2" xfId="50054"/>
    <cellStyle name="Normal 58 3 6" xfId="50055"/>
    <cellStyle name="Normal 58 4" xfId="50056"/>
    <cellStyle name="Normal 58 4 2" xfId="50057"/>
    <cellStyle name="Normal 58 5" xfId="50058"/>
    <cellStyle name="Normal 58 5 2" xfId="50059"/>
    <cellStyle name="Normal 58 6" xfId="50060"/>
    <cellStyle name="Normal 58 6 2" xfId="50061"/>
    <cellStyle name="Normal 58 7" xfId="50062"/>
    <cellStyle name="Normal 58 7 2" xfId="50063"/>
    <cellStyle name="Normal 58 8" xfId="50064"/>
    <cellStyle name="Normal 59" xfId="50065"/>
    <cellStyle name="Normal 59 2" xfId="50066"/>
    <cellStyle name="Normal 59 2 2" xfId="50067"/>
    <cellStyle name="Normal 59 2 2 2" xfId="50068"/>
    <cellStyle name="Normal 59 2 2 2 2" xfId="50069"/>
    <cellStyle name="Normal 59 2 2 3" xfId="50070"/>
    <cellStyle name="Normal 59 2 2 3 2" xfId="50071"/>
    <cellStyle name="Normal 59 2 2 4" xfId="50072"/>
    <cellStyle name="Normal 59 2 2 4 2" xfId="50073"/>
    <cellStyle name="Normal 59 2 2 5" xfId="50074"/>
    <cellStyle name="Normal 59 2 2 5 2" xfId="50075"/>
    <cellStyle name="Normal 59 2 2 6" xfId="50076"/>
    <cellStyle name="Normal 59 2 3" xfId="50077"/>
    <cellStyle name="Normal 59 2 3 2" xfId="50078"/>
    <cellStyle name="Normal 59 2 4" xfId="50079"/>
    <cellStyle name="Normal 59 2 4 2" xfId="50080"/>
    <cellStyle name="Normal 59 2 5" xfId="50081"/>
    <cellStyle name="Normal 59 2 5 2" xfId="50082"/>
    <cellStyle name="Normal 59 2 6" xfId="50083"/>
    <cellStyle name="Normal 59 2 6 2" xfId="50084"/>
    <cellStyle name="Normal 59 2 7" xfId="50085"/>
    <cellStyle name="Normal 59 3" xfId="50086"/>
    <cellStyle name="Normal 59 3 2" xfId="50087"/>
    <cellStyle name="Normal 59 3 2 2" xfId="50088"/>
    <cellStyle name="Normal 59 3 3" xfId="50089"/>
    <cellStyle name="Normal 59 3 3 2" xfId="50090"/>
    <cellStyle name="Normal 59 3 4" xfId="50091"/>
    <cellStyle name="Normal 59 3 4 2" xfId="50092"/>
    <cellStyle name="Normal 59 3 5" xfId="50093"/>
    <cellStyle name="Normal 59 3 5 2" xfId="50094"/>
    <cellStyle name="Normal 59 3 6" xfId="50095"/>
    <cellStyle name="Normal 59 4" xfId="50096"/>
    <cellStyle name="Normal 59 4 2" xfId="50097"/>
    <cellStyle name="Normal 59 5" xfId="50098"/>
    <cellStyle name="Normal 59 5 2" xfId="50099"/>
    <cellStyle name="Normal 59 6" xfId="50100"/>
    <cellStyle name="Normal 59 6 2" xfId="50101"/>
    <cellStyle name="Normal 59 7" xfId="50102"/>
    <cellStyle name="Normal 59 7 2" xfId="50103"/>
    <cellStyle name="Normal 59 8" xfId="50104"/>
    <cellStyle name="Normal 6" xfId="50105"/>
    <cellStyle name="Normal 6 2" xfId="50106"/>
    <cellStyle name="Normal 6 2 2" xfId="50107"/>
    <cellStyle name="Normal 6 2 2 2" xfId="50108"/>
    <cellStyle name="Normal 6 2 2 2 2" xfId="50109"/>
    <cellStyle name="Normal 6 2 2 2 2 2" xfId="50110"/>
    <cellStyle name="Normal 6 2 2 2 2 2 2 2 2 2 2 2 2 2 2 2 2 2 2 2 2 2 2 2 2 2 3 2 2 2 2 2 2 2 2 2 3 2 2 2 2 2" xfId="50111"/>
    <cellStyle name="Normal 6 2 2 2 2 2 2 2 2 2 2 2 2 2 2 2 2 2 2 2 2 2 2 2 2 2 3 2 2 2 2 2 2 2 2 2 3 2 2 2 2 2 2" xfId="50112"/>
    <cellStyle name="Normal 6 2 2 2 2 2 2 2 2 2 2 2 2 2 2 2 2 2 2 2 2 2 2 2 2 2 3 2 2 2 2 2 2 2 2 2 3 2 2 2 2 2 2 3" xfId="50113"/>
    <cellStyle name="Normal 6 2 2 2 2 2 2 2 2 2 2 2 2 2 2 2 2 2 2 2 2 2 2 2 2 2 3 2 2 2 2 2 2 2 2 2 3 2 2 2 2 2 2 3 2" xfId="50114"/>
    <cellStyle name="Normal 6 2 2 2 2 2 2 2 2 2 2 2 2 2 2 2 2 2 2 2 2 2 2 2 2 2 3 2 2 2 2 2 2 2 2 2 3 2 2 2 2 2 2 3 2 2" xfId="50115"/>
    <cellStyle name="Normal 6 2 2 2 2 2 2 2 2 2 2 2 2 2 2 2 2 2 2 2 2 2 2 2 2 2 3 2 2 2 2 2 2 2 2 2 3 2 2 2 2 2 2 3 3" xfId="50116"/>
    <cellStyle name="Normal 6 2 2 2 3" xfId="50117"/>
    <cellStyle name="Normal 6 2 2 2 3 2" xfId="50118"/>
    <cellStyle name="Normal 6 2 2 2 4" xfId="50119"/>
    <cellStyle name="Normal 6 2 2 3" xfId="50120"/>
    <cellStyle name="Normal 6 2 2 3 2" xfId="50121"/>
    <cellStyle name="Normal 6 2 2 3 2 2" xfId="50122"/>
    <cellStyle name="Normal 6 2 2 3 3" xfId="50123"/>
    <cellStyle name="Normal 6 2 2 4" xfId="50124"/>
    <cellStyle name="Normal 6 2 2 4 2" xfId="50125"/>
    <cellStyle name="Normal 6 2 2 5" xfId="50126"/>
    <cellStyle name="Normal 6 2 2 5 2" xfId="50127"/>
    <cellStyle name="Normal 6 2 2 6" xfId="50128"/>
    <cellStyle name="Normal 6 2 3" xfId="50129"/>
    <cellStyle name="Normal 6 2 3 2" xfId="50130"/>
    <cellStyle name="Normal 6 2 4" xfId="50131"/>
    <cellStyle name="Normal 6 2 4 2" xfId="50132"/>
    <cellStyle name="Normal 6 2 5" xfId="50133"/>
    <cellStyle name="Normal 6 2 5 2" xfId="50134"/>
    <cellStyle name="Normal 6 2 6" xfId="50135"/>
    <cellStyle name="Normal 6 2 6 2" xfId="50136"/>
    <cellStyle name="Normal 6 2 7" xfId="50137"/>
    <cellStyle name="Normal 6 3" xfId="50138"/>
    <cellStyle name="Normal 6 3 2" xfId="50139"/>
    <cellStyle name="Normal 6 3 2 2" xfId="50140"/>
    <cellStyle name="Normal 6 3 2 2 2" xfId="50141"/>
    <cellStyle name="Normal 6 3 2 2 2 2 2 2 2 2 2 2 2 2 2 2 2 2 2 2 2 2 2 2 2 2 2 2 2 2 2 2 2 2 2 2 2 2 2" xfId="50142"/>
    <cellStyle name="Normal 6 3 2 2 2 2 2 2 2 2 2 2 2 2 2 2 2 2 2 2 2 2 2 2 2 2 2 2 2 2 2 2 2 2 2 2 2 2 2 2" xfId="50143"/>
    <cellStyle name="Normal 6 3 2 2 2 2 2 2 2 2 2 2 2 2 2 2 2 2 2 2 2 2 2 2 2 2 2 2 2 2 2 2 2 2 2 2 2 2 2 2 3" xfId="50144"/>
    <cellStyle name="Normal 6 3 2 2 2 2 2 2 2 2 2 2 2 2 2 2 2 2 2 2 2 2 2 2 2 2 2 2 2 2 2 2 2 2 2 2 2 2 2 2 3 2" xfId="50145"/>
    <cellStyle name="Normal 6 3 2 2 2 2 2 2 2 2 2 2 2 2 2 2 2 2 2 2 2 2 2 2 2 2 2 2 2 2 2 2 2 2 2 2 2 2 2 2 3 2 2" xfId="50146"/>
    <cellStyle name="Normal 6 3 2 2 2 2 2 2 2 2 2 2 2 2 2 2 2 2 2 2 2 2 2 2 2 2 2 2 2 2 2 2 2 2 2 2 2 2 2 2 3 3" xfId="50147"/>
    <cellStyle name="Normal 6 3 2 3" xfId="50148"/>
    <cellStyle name="Normal 6 3 2 3 2" xfId="50149"/>
    <cellStyle name="Normal 6 3 2 4" xfId="50150"/>
    <cellStyle name="Normal 6 3 3" xfId="50151"/>
    <cellStyle name="Normal 6 3 3 2" xfId="50152"/>
    <cellStyle name="Normal 6 3 3 2 2" xfId="50153"/>
    <cellStyle name="Normal 6 3 3 3" xfId="50154"/>
    <cellStyle name="Normal 6 3 4" xfId="50155"/>
    <cellStyle name="Normal 6 3 4 2" xfId="50156"/>
    <cellStyle name="Normal 6 3 5" xfId="50157"/>
    <cellStyle name="Normal 6 3 5 2" xfId="50158"/>
    <cellStyle name="Normal 6 3 6" xfId="50159"/>
    <cellStyle name="Normal 6 4" xfId="50160"/>
    <cellStyle name="Normal 6 4 2" xfId="50161"/>
    <cellStyle name="Normal 6 4 2 2" xfId="50162"/>
    <cellStyle name="Normal 6 4 3" xfId="50163"/>
    <cellStyle name="Normal 6 5" xfId="50164"/>
    <cellStyle name="Normal 6 5 2" xfId="50165"/>
    <cellStyle name="Normal 6 6" xfId="50166"/>
    <cellStyle name="Normal 6 6 2" xfId="50167"/>
    <cellStyle name="Normal 6 7" xfId="50168"/>
    <cellStyle name="Normal 6 7 2" xfId="50169"/>
    <cellStyle name="Normal 6 8" xfId="50170"/>
    <cellStyle name="Normal 6 9" xfId="50171"/>
    <cellStyle name="Normal 60" xfId="50172"/>
    <cellStyle name="Normal 60 2" xfId="50173"/>
    <cellStyle name="Normal 60 2 2" xfId="50174"/>
    <cellStyle name="Normal 60 2 2 2" xfId="50175"/>
    <cellStyle name="Normal 60 2 2 2 2" xfId="50176"/>
    <cellStyle name="Normal 60 2 2 3" xfId="50177"/>
    <cellStyle name="Normal 60 2 2 3 2" xfId="50178"/>
    <cellStyle name="Normal 60 2 2 4" xfId="50179"/>
    <cellStyle name="Normal 60 2 2 4 2" xfId="50180"/>
    <cellStyle name="Normal 60 2 2 5" xfId="50181"/>
    <cellStyle name="Normal 60 2 2 5 2" xfId="50182"/>
    <cellStyle name="Normal 60 2 2 6" xfId="50183"/>
    <cellStyle name="Normal 60 2 3" xfId="50184"/>
    <cellStyle name="Normal 60 2 3 2" xfId="50185"/>
    <cellStyle name="Normal 60 2 4" xfId="50186"/>
    <cellStyle name="Normal 60 2 4 2" xfId="50187"/>
    <cellStyle name="Normal 60 2 5" xfId="50188"/>
    <cellStyle name="Normal 60 2 5 2" xfId="50189"/>
    <cellStyle name="Normal 60 2 6" xfId="50190"/>
    <cellStyle name="Normal 60 2 6 2" xfId="50191"/>
    <cellStyle name="Normal 60 2 7" xfId="50192"/>
    <cellStyle name="Normal 60 3" xfId="50193"/>
    <cellStyle name="Normal 60 3 2" xfId="50194"/>
    <cellStyle name="Normal 60 3 2 2" xfId="50195"/>
    <cellStyle name="Normal 60 3 3" xfId="50196"/>
    <cellStyle name="Normal 60 3 3 2" xfId="50197"/>
    <cellStyle name="Normal 60 3 4" xfId="50198"/>
    <cellStyle name="Normal 60 3 4 2" xfId="50199"/>
    <cellStyle name="Normal 60 3 5" xfId="50200"/>
    <cellStyle name="Normal 60 3 5 2" xfId="50201"/>
    <cellStyle name="Normal 60 3 6" xfId="50202"/>
    <cellStyle name="Normal 60 4" xfId="50203"/>
    <cellStyle name="Normal 60 4 2" xfId="50204"/>
    <cellStyle name="Normal 60 5" xfId="50205"/>
    <cellStyle name="Normal 60 5 2" xfId="50206"/>
    <cellStyle name="Normal 60 6" xfId="50207"/>
    <cellStyle name="Normal 60 6 2" xfId="50208"/>
    <cellStyle name="Normal 60 7" xfId="50209"/>
    <cellStyle name="Normal 60 7 2" xfId="50210"/>
    <cellStyle name="Normal 60 8" xfId="50211"/>
    <cellStyle name="Normal 61" xfId="50212"/>
    <cellStyle name="Normal 61 2" xfId="50213"/>
    <cellStyle name="Normal 61 2 2" xfId="50214"/>
    <cellStyle name="Normal 61 2 2 2" xfId="50215"/>
    <cellStyle name="Normal 61 2 2 2 2" xfId="50216"/>
    <cellStyle name="Normal 61 2 2 3" xfId="50217"/>
    <cellStyle name="Normal 61 2 2 3 2" xfId="50218"/>
    <cellStyle name="Normal 61 2 2 4" xfId="50219"/>
    <cellStyle name="Normal 61 2 2 4 2" xfId="50220"/>
    <cellStyle name="Normal 61 2 2 5" xfId="50221"/>
    <cellStyle name="Normal 61 2 2 5 2" xfId="50222"/>
    <cellStyle name="Normal 61 2 2 6" xfId="50223"/>
    <cellStyle name="Normal 61 2 3" xfId="50224"/>
    <cellStyle name="Normal 61 2 3 2" xfId="50225"/>
    <cellStyle name="Normal 61 2 4" xfId="50226"/>
    <cellStyle name="Normal 61 2 4 2" xfId="50227"/>
    <cellStyle name="Normal 61 2 5" xfId="50228"/>
    <cellStyle name="Normal 61 2 5 2" xfId="50229"/>
    <cellStyle name="Normal 61 2 6" xfId="50230"/>
    <cellStyle name="Normal 61 2 6 2" xfId="50231"/>
    <cellStyle name="Normal 61 2 7" xfId="50232"/>
    <cellStyle name="Normal 61 3" xfId="50233"/>
    <cellStyle name="Normal 61 3 2" xfId="50234"/>
    <cellStyle name="Normal 61 3 2 2" xfId="50235"/>
    <cellStyle name="Normal 61 3 3" xfId="50236"/>
    <cellStyle name="Normal 61 3 3 2" xfId="50237"/>
    <cellStyle name="Normal 61 3 4" xfId="50238"/>
    <cellStyle name="Normal 61 3 4 2" xfId="50239"/>
    <cellStyle name="Normal 61 3 5" xfId="50240"/>
    <cellStyle name="Normal 61 3 5 2" xfId="50241"/>
    <cellStyle name="Normal 61 3 6" xfId="50242"/>
    <cellStyle name="Normal 61 4" xfId="50243"/>
    <cellStyle name="Normal 61 4 2" xfId="50244"/>
    <cellStyle name="Normal 61 5" xfId="50245"/>
    <cellStyle name="Normal 61 5 2" xfId="50246"/>
    <cellStyle name="Normal 61 6" xfId="50247"/>
    <cellStyle name="Normal 61 6 2" xfId="50248"/>
    <cellStyle name="Normal 61 7" xfId="50249"/>
    <cellStyle name="Normal 61 7 2" xfId="50250"/>
    <cellStyle name="Normal 61 8" xfId="50251"/>
    <cellStyle name="Normal 62" xfId="50252"/>
    <cellStyle name="Normal 62 2" xfId="50253"/>
    <cellStyle name="Normal 62 2 2" xfId="50254"/>
    <cellStyle name="Normal 62 2 2 2" xfId="50255"/>
    <cellStyle name="Normal 62 2 2 2 2" xfId="50256"/>
    <cellStyle name="Normal 62 2 2 3" xfId="50257"/>
    <cellStyle name="Normal 62 2 2 3 2" xfId="50258"/>
    <cellStyle name="Normal 62 2 2 4" xfId="50259"/>
    <cellStyle name="Normal 62 2 2 4 2" xfId="50260"/>
    <cellStyle name="Normal 62 2 2 5" xfId="50261"/>
    <cellStyle name="Normal 62 2 2 5 2" xfId="50262"/>
    <cellStyle name="Normal 62 2 2 6" xfId="50263"/>
    <cellStyle name="Normal 62 2 3" xfId="50264"/>
    <cellStyle name="Normal 62 2 3 2" xfId="50265"/>
    <cellStyle name="Normal 62 2 4" xfId="50266"/>
    <cellStyle name="Normal 62 2 4 2" xfId="50267"/>
    <cellStyle name="Normal 62 2 5" xfId="50268"/>
    <cellStyle name="Normal 62 2 5 2" xfId="50269"/>
    <cellStyle name="Normal 62 2 6" xfId="50270"/>
    <cellStyle name="Normal 62 2 6 2" xfId="50271"/>
    <cellStyle name="Normal 62 2 7" xfId="50272"/>
    <cellStyle name="Normal 62 3" xfId="50273"/>
    <cellStyle name="Normal 62 3 2" xfId="50274"/>
    <cellStyle name="Normal 62 3 2 2" xfId="50275"/>
    <cellStyle name="Normal 62 3 3" xfId="50276"/>
    <cellStyle name="Normal 62 3 3 2" xfId="50277"/>
    <cellStyle name="Normal 62 3 4" xfId="50278"/>
    <cellStyle name="Normal 62 3 4 2" xfId="50279"/>
    <cellStyle name="Normal 62 3 5" xfId="50280"/>
    <cellStyle name="Normal 62 3 5 2" xfId="50281"/>
    <cellStyle name="Normal 62 3 6" xfId="50282"/>
    <cellStyle name="Normal 62 4" xfId="50283"/>
    <cellStyle name="Normal 62 4 2" xfId="50284"/>
    <cellStyle name="Normal 62 5" xfId="50285"/>
    <cellStyle name="Normal 62 5 2" xfId="50286"/>
    <cellStyle name="Normal 62 6" xfId="50287"/>
    <cellStyle name="Normal 62 6 2" xfId="50288"/>
    <cellStyle name="Normal 62 7" xfId="50289"/>
    <cellStyle name="Normal 62 7 2" xfId="50290"/>
    <cellStyle name="Normal 62 8" xfId="50291"/>
    <cellStyle name="Normal 63" xfId="50292"/>
    <cellStyle name="Normal 63 2" xfId="50293"/>
    <cellStyle name="Normal 63 2 2" xfId="50294"/>
    <cellStyle name="Normal 63 2 2 2" xfId="50295"/>
    <cellStyle name="Normal 63 2 2 2 2" xfId="50296"/>
    <cellStyle name="Normal 63 2 2 3" xfId="50297"/>
    <cellStyle name="Normal 63 2 2 3 2" xfId="50298"/>
    <cellStyle name="Normal 63 2 2 4" xfId="50299"/>
    <cellStyle name="Normal 63 2 2 4 2" xfId="50300"/>
    <cellStyle name="Normal 63 2 2 5" xfId="50301"/>
    <cellStyle name="Normal 63 2 2 5 2" xfId="50302"/>
    <cellStyle name="Normal 63 2 2 6" xfId="50303"/>
    <cellStyle name="Normal 63 2 3" xfId="50304"/>
    <cellStyle name="Normal 63 2 3 2" xfId="50305"/>
    <cellStyle name="Normal 63 2 4" xfId="50306"/>
    <cellStyle name="Normal 63 2 4 2" xfId="50307"/>
    <cellStyle name="Normal 63 2 5" xfId="50308"/>
    <cellStyle name="Normal 63 2 5 2" xfId="50309"/>
    <cellStyle name="Normal 63 2 6" xfId="50310"/>
    <cellStyle name="Normal 63 2 6 2" xfId="50311"/>
    <cellStyle name="Normal 63 2 7" xfId="50312"/>
    <cellStyle name="Normal 63 3" xfId="50313"/>
    <cellStyle name="Normal 63 3 2" xfId="50314"/>
    <cellStyle name="Normal 63 3 2 2" xfId="50315"/>
    <cellStyle name="Normal 63 3 3" xfId="50316"/>
    <cellStyle name="Normal 63 3 3 2" xfId="50317"/>
    <cellStyle name="Normal 63 3 4" xfId="50318"/>
    <cellStyle name="Normal 63 3 4 2" xfId="50319"/>
    <cellStyle name="Normal 63 3 5" xfId="50320"/>
    <cellStyle name="Normal 63 3 5 2" xfId="50321"/>
    <cellStyle name="Normal 63 3 6" xfId="50322"/>
    <cellStyle name="Normal 63 4" xfId="50323"/>
    <cellStyle name="Normal 63 4 2" xfId="50324"/>
    <cellStyle name="Normal 63 5" xfId="50325"/>
    <cellStyle name="Normal 63 5 2" xfId="50326"/>
    <cellStyle name="Normal 63 6" xfId="50327"/>
    <cellStyle name="Normal 63 6 2" xfId="50328"/>
    <cellStyle name="Normal 63 7" xfId="50329"/>
    <cellStyle name="Normal 63 7 2" xfId="50330"/>
    <cellStyle name="Normal 63 8" xfId="50331"/>
    <cellStyle name="Normal 64" xfId="50332"/>
    <cellStyle name="Normal 64 2" xfId="50333"/>
    <cellStyle name="Normal 64 2 2" xfId="50334"/>
    <cellStyle name="Normal 64 2 2 2" xfId="50335"/>
    <cellStyle name="Normal 64 2 2 2 2" xfId="50336"/>
    <cellStyle name="Normal 64 2 2 3" xfId="50337"/>
    <cellStyle name="Normal 64 2 2 3 2" xfId="50338"/>
    <cellStyle name="Normal 64 2 2 4" xfId="50339"/>
    <cellStyle name="Normal 64 2 2 4 2" xfId="50340"/>
    <cellStyle name="Normal 64 2 2 5" xfId="50341"/>
    <cellStyle name="Normal 64 2 2 5 2" xfId="50342"/>
    <cellStyle name="Normal 64 2 2 6" xfId="50343"/>
    <cellStyle name="Normal 64 2 3" xfId="50344"/>
    <cellStyle name="Normal 64 2 3 2" xfId="50345"/>
    <cellStyle name="Normal 64 2 4" xfId="50346"/>
    <cellStyle name="Normal 64 2 4 2" xfId="50347"/>
    <cellStyle name="Normal 64 2 5" xfId="50348"/>
    <cellStyle name="Normal 64 2 5 2" xfId="50349"/>
    <cellStyle name="Normal 64 2 6" xfId="50350"/>
    <cellStyle name="Normal 64 2 6 2" xfId="50351"/>
    <cellStyle name="Normal 64 2 7" xfId="50352"/>
    <cellStyle name="Normal 64 3" xfId="50353"/>
    <cellStyle name="Normal 64 3 2" xfId="50354"/>
    <cellStyle name="Normal 64 3 2 2" xfId="50355"/>
    <cellStyle name="Normal 64 3 3" xfId="50356"/>
    <cellStyle name="Normal 64 3 3 2" xfId="50357"/>
    <cellStyle name="Normal 64 3 4" xfId="50358"/>
    <cellStyle name="Normal 64 3 4 2" xfId="50359"/>
    <cellStyle name="Normal 64 3 5" xfId="50360"/>
    <cellStyle name="Normal 64 3 5 2" xfId="50361"/>
    <cellStyle name="Normal 64 3 6" xfId="50362"/>
    <cellStyle name="Normal 64 4" xfId="50363"/>
    <cellStyle name="Normal 64 4 2" xfId="50364"/>
    <cellStyle name="Normal 64 5" xfId="50365"/>
    <cellStyle name="Normal 64 5 2" xfId="50366"/>
    <cellStyle name="Normal 64 6" xfId="50367"/>
    <cellStyle name="Normal 64 6 2" xfId="50368"/>
    <cellStyle name="Normal 64 7" xfId="50369"/>
    <cellStyle name="Normal 64 7 2" xfId="50370"/>
    <cellStyle name="Normal 64 8" xfId="50371"/>
    <cellStyle name="Normal 65" xfId="50372"/>
    <cellStyle name="Normal 65 2" xfId="50373"/>
    <cellStyle name="Normal 65 2 2" xfId="50374"/>
    <cellStyle name="Normal 65 2 2 2" xfId="50375"/>
    <cellStyle name="Normal 65 2 2 2 2" xfId="50376"/>
    <cellStyle name="Normal 65 2 2 3" xfId="50377"/>
    <cellStyle name="Normal 65 2 2 3 2" xfId="50378"/>
    <cellStyle name="Normal 65 2 2 4" xfId="50379"/>
    <cellStyle name="Normal 65 2 2 4 2" xfId="50380"/>
    <cellStyle name="Normal 65 2 2 5" xfId="50381"/>
    <cellStyle name="Normal 65 2 2 5 2" xfId="50382"/>
    <cellStyle name="Normal 65 2 2 6" xfId="50383"/>
    <cellStyle name="Normal 65 2 3" xfId="50384"/>
    <cellStyle name="Normal 65 2 3 2" xfId="50385"/>
    <cellStyle name="Normal 65 2 4" xfId="50386"/>
    <cellStyle name="Normal 65 2 4 2" xfId="50387"/>
    <cellStyle name="Normal 65 2 5" xfId="50388"/>
    <cellStyle name="Normal 65 2 5 2" xfId="50389"/>
    <cellStyle name="Normal 65 2 6" xfId="50390"/>
    <cellStyle name="Normal 65 2 6 2" xfId="50391"/>
    <cellStyle name="Normal 65 2 7" xfId="50392"/>
    <cellStyle name="Normal 65 3" xfId="50393"/>
    <cellStyle name="Normal 65 3 2" xfId="50394"/>
    <cellStyle name="Normal 65 3 2 2" xfId="50395"/>
    <cellStyle name="Normal 65 3 3" xfId="50396"/>
    <cellStyle name="Normal 65 3 3 2" xfId="50397"/>
    <cellStyle name="Normal 65 3 4" xfId="50398"/>
    <cellStyle name="Normal 65 3 4 2" xfId="50399"/>
    <cellStyle name="Normal 65 3 5" xfId="50400"/>
    <cellStyle name="Normal 65 3 5 2" xfId="50401"/>
    <cellStyle name="Normal 65 3 6" xfId="50402"/>
    <cellStyle name="Normal 65 4" xfId="50403"/>
    <cellStyle name="Normal 65 4 2" xfId="50404"/>
    <cellStyle name="Normal 65 5" xfId="50405"/>
    <cellStyle name="Normal 65 5 2" xfId="50406"/>
    <cellStyle name="Normal 65 6" xfId="50407"/>
    <cellStyle name="Normal 65 6 2" xfId="50408"/>
    <cellStyle name="Normal 65 7" xfId="50409"/>
    <cellStyle name="Normal 65 7 2" xfId="50410"/>
    <cellStyle name="Normal 65 8" xfId="50411"/>
    <cellStyle name="Normal 66" xfId="50412"/>
    <cellStyle name="Normal 66 2" xfId="50413"/>
    <cellStyle name="Normal 66 2 2" xfId="50414"/>
    <cellStyle name="Normal 66 2 2 2" xfId="50415"/>
    <cellStyle name="Normal 66 2 2 2 2" xfId="50416"/>
    <cellStyle name="Normal 66 2 2 3" xfId="50417"/>
    <cellStyle name="Normal 66 2 2 3 2" xfId="50418"/>
    <cellStyle name="Normal 66 2 2 4" xfId="50419"/>
    <cellStyle name="Normal 66 2 2 4 2" xfId="50420"/>
    <cellStyle name="Normal 66 2 2 5" xfId="50421"/>
    <cellStyle name="Normal 66 2 2 5 2" xfId="50422"/>
    <cellStyle name="Normal 66 2 2 6" xfId="50423"/>
    <cellStyle name="Normal 66 2 3" xfId="50424"/>
    <cellStyle name="Normal 66 2 3 2" xfId="50425"/>
    <cellStyle name="Normal 66 2 4" xfId="50426"/>
    <cellStyle name="Normal 66 2 4 2" xfId="50427"/>
    <cellStyle name="Normal 66 2 5" xfId="50428"/>
    <cellStyle name="Normal 66 2 5 2" xfId="50429"/>
    <cellStyle name="Normal 66 2 6" xfId="50430"/>
    <cellStyle name="Normal 66 2 6 2" xfId="50431"/>
    <cellStyle name="Normal 66 2 7" xfId="50432"/>
    <cellStyle name="Normal 66 3" xfId="50433"/>
    <cellStyle name="Normal 66 3 2" xfId="50434"/>
    <cellStyle name="Normal 66 3 2 2" xfId="50435"/>
    <cellStyle name="Normal 66 3 3" xfId="50436"/>
    <cellStyle name="Normal 66 3 3 2" xfId="50437"/>
    <cellStyle name="Normal 66 3 4" xfId="50438"/>
    <cellStyle name="Normal 66 3 4 2" xfId="50439"/>
    <cellStyle name="Normal 66 3 5" xfId="50440"/>
    <cellStyle name="Normal 66 3 5 2" xfId="50441"/>
    <cellStyle name="Normal 66 3 6" xfId="50442"/>
    <cellStyle name="Normal 66 4" xfId="50443"/>
    <cellStyle name="Normal 66 4 2" xfId="50444"/>
    <cellStyle name="Normal 66 5" xfId="50445"/>
    <cellStyle name="Normal 66 5 2" xfId="50446"/>
    <cellStyle name="Normal 66 6" xfId="50447"/>
    <cellStyle name="Normal 66 6 2" xfId="50448"/>
    <cellStyle name="Normal 66 7" xfId="50449"/>
    <cellStyle name="Normal 66 7 2" xfId="50450"/>
    <cellStyle name="Normal 66 8" xfId="50451"/>
    <cellStyle name="Normal 67" xfId="50452"/>
    <cellStyle name="Normal 67 2" xfId="50453"/>
    <cellStyle name="Normal 67 2 2" xfId="50454"/>
    <cellStyle name="Normal 67 2 2 2" xfId="50455"/>
    <cellStyle name="Normal 67 2 2 2 2" xfId="50456"/>
    <cellStyle name="Normal 67 2 2 3" xfId="50457"/>
    <cellStyle name="Normal 67 2 2 3 2" xfId="50458"/>
    <cellStyle name="Normal 67 2 2 4" xfId="50459"/>
    <cellStyle name="Normal 67 2 2 4 2" xfId="50460"/>
    <cellStyle name="Normal 67 2 2 5" xfId="50461"/>
    <cellStyle name="Normal 67 2 2 5 2" xfId="50462"/>
    <cellStyle name="Normal 67 2 2 6" xfId="50463"/>
    <cellStyle name="Normal 67 2 3" xfId="50464"/>
    <cellStyle name="Normal 67 2 3 2" xfId="50465"/>
    <cellStyle name="Normal 67 2 4" xfId="50466"/>
    <cellStyle name="Normal 67 2 4 2" xfId="50467"/>
    <cellStyle name="Normal 67 2 5" xfId="50468"/>
    <cellStyle name="Normal 67 2 5 2" xfId="50469"/>
    <cellStyle name="Normal 67 2 6" xfId="50470"/>
    <cellStyle name="Normal 67 2 6 2" xfId="50471"/>
    <cellStyle name="Normal 67 2 7" xfId="50472"/>
    <cellStyle name="Normal 67 3" xfId="50473"/>
    <cellStyle name="Normal 67 3 2" xfId="50474"/>
    <cellStyle name="Normal 67 3 2 2" xfId="50475"/>
    <cellStyle name="Normal 67 3 3" xfId="50476"/>
    <cellStyle name="Normal 67 3 3 2" xfId="50477"/>
    <cellStyle name="Normal 67 3 4" xfId="50478"/>
    <cellStyle name="Normal 67 3 4 2" xfId="50479"/>
    <cellStyle name="Normal 67 3 5" xfId="50480"/>
    <cellStyle name="Normal 67 3 5 2" xfId="50481"/>
    <cellStyle name="Normal 67 3 6" xfId="50482"/>
    <cellStyle name="Normal 67 4" xfId="50483"/>
    <cellStyle name="Normal 67 4 2" xfId="50484"/>
    <cellStyle name="Normal 67 5" xfId="50485"/>
    <cellStyle name="Normal 67 5 2" xfId="50486"/>
    <cellStyle name="Normal 67 6" xfId="50487"/>
    <cellStyle name="Normal 67 6 2" xfId="50488"/>
    <cellStyle name="Normal 67 7" xfId="50489"/>
    <cellStyle name="Normal 67 7 2" xfId="50490"/>
    <cellStyle name="Normal 67 8" xfId="50491"/>
    <cellStyle name="Normal 68" xfId="50492"/>
    <cellStyle name="Normal 68 2" xfId="50493"/>
    <cellStyle name="Normal 68 2 2" xfId="50494"/>
    <cellStyle name="Normal 68 2 2 2" xfId="50495"/>
    <cellStyle name="Normal 68 2 2 2 2" xfId="50496"/>
    <cellStyle name="Normal 68 2 2 3" xfId="50497"/>
    <cellStyle name="Normal 68 2 2 3 2" xfId="50498"/>
    <cellStyle name="Normal 68 2 2 4" xfId="50499"/>
    <cellStyle name="Normal 68 2 2 4 2" xfId="50500"/>
    <cellStyle name="Normal 68 2 2 5" xfId="50501"/>
    <cellStyle name="Normal 68 2 2 5 2" xfId="50502"/>
    <cellStyle name="Normal 68 2 2 6" xfId="50503"/>
    <cellStyle name="Normal 68 2 3" xfId="50504"/>
    <cellStyle name="Normal 68 2 3 2" xfId="50505"/>
    <cellStyle name="Normal 68 2 4" xfId="50506"/>
    <cellStyle name="Normal 68 2 4 2" xfId="50507"/>
    <cellStyle name="Normal 68 2 5" xfId="50508"/>
    <cellStyle name="Normal 68 2 5 2" xfId="50509"/>
    <cellStyle name="Normal 68 2 6" xfId="50510"/>
    <cellStyle name="Normal 68 2 6 2" xfId="50511"/>
    <cellStyle name="Normal 68 2 7" xfId="50512"/>
    <cellStyle name="Normal 68 3" xfId="50513"/>
    <cellStyle name="Normal 68 3 2" xfId="50514"/>
    <cellStyle name="Normal 68 3 2 2" xfId="50515"/>
    <cellStyle name="Normal 68 3 3" xfId="50516"/>
    <cellStyle name="Normal 68 3 3 2" xfId="50517"/>
    <cellStyle name="Normal 68 3 4" xfId="50518"/>
    <cellStyle name="Normal 68 3 4 2" xfId="50519"/>
    <cellStyle name="Normal 68 3 5" xfId="50520"/>
    <cellStyle name="Normal 68 3 5 2" xfId="50521"/>
    <cellStyle name="Normal 68 3 6" xfId="50522"/>
    <cellStyle name="Normal 68 4" xfId="50523"/>
    <cellStyle name="Normal 68 4 2" xfId="50524"/>
    <cellStyle name="Normal 68 5" xfId="50525"/>
    <cellStyle name="Normal 68 5 2" xfId="50526"/>
    <cellStyle name="Normal 68 6" xfId="50527"/>
    <cellStyle name="Normal 68 6 2" xfId="50528"/>
    <cellStyle name="Normal 68 7" xfId="50529"/>
    <cellStyle name="Normal 68 7 2" xfId="50530"/>
    <cellStyle name="Normal 68 8" xfId="50531"/>
    <cellStyle name="Normal 69" xfId="50532"/>
    <cellStyle name="Normal 69 2" xfId="50533"/>
    <cellStyle name="Normal 69 2 2" xfId="50534"/>
    <cellStyle name="Normal 69 2 2 2" xfId="50535"/>
    <cellStyle name="Normal 69 2 2 2 2" xfId="50536"/>
    <cellStyle name="Normal 69 2 2 3" xfId="50537"/>
    <cellStyle name="Normal 69 2 2 3 2" xfId="50538"/>
    <cellStyle name="Normal 69 2 2 4" xfId="50539"/>
    <cellStyle name="Normal 69 2 2 4 2" xfId="50540"/>
    <cellStyle name="Normal 69 2 2 5" xfId="50541"/>
    <cellStyle name="Normal 69 2 2 5 2" xfId="50542"/>
    <cellStyle name="Normal 69 2 2 6" xfId="50543"/>
    <cellStyle name="Normal 69 2 3" xfId="50544"/>
    <cellStyle name="Normal 69 2 3 2" xfId="50545"/>
    <cellStyle name="Normal 69 2 4" xfId="50546"/>
    <cellStyle name="Normal 69 2 4 2" xfId="50547"/>
    <cellStyle name="Normal 69 2 5" xfId="50548"/>
    <cellStyle name="Normal 69 2 5 2" xfId="50549"/>
    <cellStyle name="Normal 69 2 6" xfId="50550"/>
    <cellStyle name="Normal 69 2 6 2" xfId="50551"/>
    <cellStyle name="Normal 69 2 7" xfId="50552"/>
    <cellStyle name="Normal 69 3" xfId="50553"/>
    <cellStyle name="Normal 69 3 2" xfId="50554"/>
    <cellStyle name="Normal 69 3 2 2" xfId="50555"/>
    <cellStyle name="Normal 69 3 3" xfId="50556"/>
    <cellStyle name="Normal 69 3 3 2" xfId="50557"/>
    <cellStyle name="Normal 69 3 4" xfId="50558"/>
    <cellStyle name="Normal 69 3 4 2" xfId="50559"/>
    <cellStyle name="Normal 69 3 5" xfId="50560"/>
    <cellStyle name="Normal 69 3 5 2" xfId="50561"/>
    <cellStyle name="Normal 69 3 6" xfId="50562"/>
    <cellStyle name="Normal 69 4" xfId="50563"/>
    <cellStyle name="Normal 69 4 2" xfId="50564"/>
    <cellStyle name="Normal 69 5" xfId="50565"/>
    <cellStyle name="Normal 69 5 2" xfId="50566"/>
    <cellStyle name="Normal 69 6" xfId="50567"/>
    <cellStyle name="Normal 69 6 2" xfId="50568"/>
    <cellStyle name="Normal 69 7" xfId="50569"/>
    <cellStyle name="Normal 69 7 2" xfId="50570"/>
    <cellStyle name="Normal 69 8" xfId="50571"/>
    <cellStyle name="Normal 7" xfId="50572"/>
    <cellStyle name="Normal 7 2" xfId="50573"/>
    <cellStyle name="Normal 7 2 2" xfId="50574"/>
    <cellStyle name="Normal 7 2 2 2" xfId="50575"/>
    <cellStyle name="Normal 7 2 2 2 2" xfId="50576"/>
    <cellStyle name="Normal 7 2 2 3" xfId="50577"/>
    <cellStyle name="Normal 7 2 2 3 2" xfId="50578"/>
    <cellStyle name="Normal 7 2 2 4" xfId="50579"/>
    <cellStyle name="Normal 7 2 2 4 2" xfId="50580"/>
    <cellStyle name="Normal 7 2 2 5" xfId="50581"/>
    <cellStyle name="Normal 7 2 2 5 2" xfId="50582"/>
    <cellStyle name="Normal 7 2 2 6" xfId="50583"/>
    <cellStyle name="Normal 7 2 3" xfId="50584"/>
    <cellStyle name="Normal 7 2 3 2" xfId="50585"/>
    <cellStyle name="Normal 7 2 4" xfId="50586"/>
    <cellStyle name="Normal 7 2 4 2" xfId="50587"/>
    <cellStyle name="Normal 7 2 5" xfId="50588"/>
    <cellStyle name="Normal 7 2 5 2" xfId="50589"/>
    <cellStyle name="Normal 7 2 6" xfId="50590"/>
    <cellStyle name="Normal 7 2 6 2" xfId="50591"/>
    <cellStyle name="Normal 7 2 7" xfId="50592"/>
    <cellStyle name="Normal 7 20" xfId="50593"/>
    <cellStyle name="Normal 7 20 2" xfId="50594"/>
    <cellStyle name="Normal 7 20 2 2" xfId="50595"/>
    <cellStyle name="Normal 7 20 2 2 2" xfId="50596"/>
    <cellStyle name="Normal 7 20 2 2 2 2" xfId="50597"/>
    <cellStyle name="Normal 7 20 2 2 2 2 2" xfId="50598"/>
    <cellStyle name="Normal 7 20 2 2 2 3" xfId="50599"/>
    <cellStyle name="Normal 7 20 3" xfId="50600"/>
    <cellStyle name="Normal 7 21" xfId="50601"/>
    <cellStyle name="Normal 7 21 2" xfId="50602"/>
    <cellStyle name="Normal 7 21 2 2" xfId="50603"/>
    <cellStyle name="Normal 7 21 2 2 2" xfId="50604"/>
    <cellStyle name="Normal 7 21 2 2 2 2" xfId="50605"/>
    <cellStyle name="Normal 7 21 2 2 2 2 2" xfId="50606"/>
    <cellStyle name="Normal 7 21 2 2 2 3" xfId="50607"/>
    <cellStyle name="Normal 7 21 3" xfId="50608"/>
    <cellStyle name="Normal 7 3" xfId="50609"/>
    <cellStyle name="Normal 7 3 2" xfId="50610"/>
    <cellStyle name="Normal 7 3 2 2" xfId="50611"/>
    <cellStyle name="Normal 7 3 3" xfId="50612"/>
    <cellStyle name="Normal 7 3 3 2" xfId="50613"/>
    <cellStyle name="Normal 7 3 4" xfId="50614"/>
    <cellStyle name="Normal 7 3 4 2" xfId="50615"/>
    <cellStyle name="Normal 7 3 5" xfId="50616"/>
    <cellStyle name="Normal 7 3 5 2" xfId="50617"/>
    <cellStyle name="Normal 7 3 6" xfId="50618"/>
    <cellStyle name="Normal 7 4" xfId="50619"/>
    <cellStyle name="Normal 7 4 2" xfId="50620"/>
    <cellStyle name="Normal 7 4 2 2" xfId="50621"/>
    <cellStyle name="Normal 7 4 3" xfId="50622"/>
    <cellStyle name="Normal 7 5" xfId="50623"/>
    <cellStyle name="Normal 7 5 2" xfId="50624"/>
    <cellStyle name="Normal 7 6" xfId="50625"/>
    <cellStyle name="Normal 7 6 2" xfId="50626"/>
    <cellStyle name="Normal 7 7" xfId="50627"/>
    <cellStyle name="Normal 7 7 2" xfId="50628"/>
    <cellStyle name="Normal 7 8" xfId="50629"/>
    <cellStyle name="Normal 7 9" xfId="50630"/>
    <cellStyle name="Normal 70" xfId="50631"/>
    <cellStyle name="Normal 70 2" xfId="50632"/>
    <cellStyle name="Normal 70 2 2" xfId="50633"/>
    <cellStyle name="Normal 70 2 2 2" xfId="50634"/>
    <cellStyle name="Normal 70 2 3" xfId="50635"/>
    <cellStyle name="Normal 70 2 3 2" xfId="50636"/>
    <cellStyle name="Normal 70 2 4" xfId="50637"/>
    <cellStyle name="Normal 70 2 4 2" xfId="50638"/>
    <cellStyle name="Normal 70 2 5" xfId="50639"/>
    <cellStyle name="Normal 70 2 5 2" xfId="50640"/>
    <cellStyle name="Normal 70 2 6" xfId="50641"/>
    <cellStyle name="Normal 70 3" xfId="50642"/>
    <cellStyle name="Normal 70 3 2" xfId="50643"/>
    <cellStyle name="Normal 70 4" xfId="50644"/>
    <cellStyle name="Normal 70 4 2" xfId="50645"/>
    <cellStyle name="Normal 70 5" xfId="50646"/>
    <cellStyle name="Normal 70 5 2" xfId="50647"/>
    <cellStyle name="Normal 70 6" xfId="50648"/>
    <cellStyle name="Normal 70 6 2" xfId="50649"/>
    <cellStyle name="Normal 70 7" xfId="50650"/>
    <cellStyle name="Normal 71" xfId="50651"/>
    <cellStyle name="Normal 71 2" xfId="50652"/>
    <cellStyle name="Normal 71 2 2" xfId="50653"/>
    <cellStyle name="Normal 71 2 2 2" xfId="50654"/>
    <cellStyle name="Normal 71 2 3" xfId="50655"/>
    <cellStyle name="Normal 71 2 3 2" xfId="50656"/>
    <cellStyle name="Normal 71 2 4" xfId="50657"/>
    <cellStyle name="Normal 71 2 4 2" xfId="50658"/>
    <cellStyle name="Normal 71 2 5" xfId="50659"/>
    <cellStyle name="Normal 71 2 5 2" xfId="50660"/>
    <cellStyle name="Normal 71 2 6" xfId="50661"/>
    <cellStyle name="Normal 71 3" xfId="50662"/>
    <cellStyle name="Normal 71 3 2" xfId="50663"/>
    <cellStyle name="Normal 71 4" xfId="50664"/>
    <cellStyle name="Normal 71 4 2" xfId="50665"/>
    <cellStyle name="Normal 71 5" xfId="50666"/>
    <cellStyle name="Normal 71 5 2" xfId="50667"/>
    <cellStyle name="Normal 71 6" xfId="50668"/>
    <cellStyle name="Normal 71 6 2" xfId="50669"/>
    <cellStyle name="Normal 71 7" xfId="50670"/>
    <cellStyle name="Normal 72" xfId="50671"/>
    <cellStyle name="Normal 72 2" xfId="50672"/>
    <cellStyle name="Normal 72 2 2" xfId="50673"/>
    <cellStyle name="Normal 72 2 2 2" xfId="50674"/>
    <cellStyle name="Normal 72 2 3" xfId="50675"/>
    <cellStyle name="Normal 72 2 3 2" xfId="50676"/>
    <cellStyle name="Normal 72 2 4" xfId="50677"/>
    <cellStyle name="Normal 72 2 4 2" xfId="50678"/>
    <cellStyle name="Normal 72 2 5" xfId="50679"/>
    <cellStyle name="Normal 72 2 5 2" xfId="50680"/>
    <cellStyle name="Normal 72 2 6" xfId="50681"/>
    <cellStyle name="Normal 72 3" xfId="50682"/>
    <cellStyle name="Normal 72 3 2" xfId="50683"/>
    <cellStyle name="Normal 72 4" xfId="50684"/>
    <cellStyle name="Normal 72 4 2" xfId="50685"/>
    <cellStyle name="Normal 72 5" xfId="50686"/>
    <cellStyle name="Normal 72 5 2" xfId="50687"/>
    <cellStyle name="Normal 72 6" xfId="50688"/>
    <cellStyle name="Normal 72 6 2" xfId="50689"/>
    <cellStyle name="Normal 72 7" xfId="50690"/>
    <cellStyle name="Normal 73" xfId="50691"/>
    <cellStyle name="Normal 73 2" xfId="50692"/>
    <cellStyle name="Normal 73 2 2" xfId="50693"/>
    <cellStyle name="Normal 73 2 2 2" xfId="50694"/>
    <cellStyle name="Normal 73 2 3" xfId="50695"/>
    <cellStyle name="Normal 73 2 3 2" xfId="50696"/>
    <cellStyle name="Normal 73 2 4" xfId="50697"/>
    <cellStyle name="Normal 73 2 4 2" xfId="50698"/>
    <cellStyle name="Normal 73 2 5" xfId="50699"/>
    <cellStyle name="Normal 73 2 5 2" xfId="50700"/>
    <cellStyle name="Normal 73 2 6" xfId="50701"/>
    <cellStyle name="Normal 73 3" xfId="50702"/>
    <cellStyle name="Normal 73 3 2" xfId="50703"/>
    <cellStyle name="Normal 73 4" xfId="50704"/>
    <cellStyle name="Normal 73 4 2" xfId="50705"/>
    <cellStyle name="Normal 73 5" xfId="50706"/>
    <cellStyle name="Normal 73 5 2" xfId="50707"/>
    <cellStyle name="Normal 73 6" xfId="50708"/>
    <cellStyle name="Normal 73 6 2" xfId="50709"/>
    <cellStyle name="Normal 73 7" xfId="50710"/>
    <cellStyle name="Normal 74" xfId="50711"/>
    <cellStyle name="Normal 74 2" xfId="50712"/>
    <cellStyle name="Normal 74 2 2" xfId="50713"/>
    <cellStyle name="Normal 74 2 2 2" xfId="50714"/>
    <cellStyle name="Normal 74 2 3" xfId="50715"/>
    <cellStyle name="Normal 74 2 3 2" xfId="50716"/>
    <cellStyle name="Normal 74 2 4" xfId="50717"/>
    <cellStyle name="Normal 74 2 4 2" xfId="50718"/>
    <cellStyle name="Normal 74 2 5" xfId="50719"/>
    <cellStyle name="Normal 74 2 5 2" xfId="50720"/>
    <cellStyle name="Normal 74 2 6" xfId="50721"/>
    <cellStyle name="Normal 74 3" xfId="50722"/>
    <cellStyle name="Normal 74 3 2" xfId="50723"/>
    <cellStyle name="Normal 74 4" xfId="50724"/>
    <cellStyle name="Normal 74 4 2" xfId="50725"/>
    <cellStyle name="Normal 74 5" xfId="50726"/>
    <cellStyle name="Normal 74 5 2" xfId="50727"/>
    <cellStyle name="Normal 74 6" xfId="50728"/>
    <cellStyle name="Normal 74 6 2" xfId="50729"/>
    <cellStyle name="Normal 74 7" xfId="50730"/>
    <cellStyle name="Normal 75" xfId="50731"/>
    <cellStyle name="Normal 75 2" xfId="50732"/>
    <cellStyle name="Normal 75 2 2" xfId="50733"/>
    <cellStyle name="Normal 75 2 2 2" xfId="50734"/>
    <cellStyle name="Normal 75 2 3" xfId="50735"/>
    <cellStyle name="Normal 75 2 3 2" xfId="50736"/>
    <cellStyle name="Normal 75 2 4" xfId="50737"/>
    <cellStyle name="Normal 75 2 4 2" xfId="50738"/>
    <cellStyle name="Normal 75 2 5" xfId="50739"/>
    <cellStyle name="Normal 75 2 5 2" xfId="50740"/>
    <cellStyle name="Normal 75 2 6" xfId="50741"/>
    <cellStyle name="Normal 75 3" xfId="50742"/>
    <cellStyle name="Normal 75 3 2" xfId="50743"/>
    <cellStyle name="Normal 75 4" xfId="50744"/>
    <cellStyle name="Normal 75 4 2" xfId="50745"/>
    <cellStyle name="Normal 75 5" xfId="50746"/>
    <cellStyle name="Normal 75 5 2" xfId="50747"/>
    <cellStyle name="Normal 75 6" xfId="50748"/>
    <cellStyle name="Normal 75 6 2" xfId="50749"/>
    <cellStyle name="Normal 75 7" xfId="50750"/>
    <cellStyle name="Normal 76" xfId="50751"/>
    <cellStyle name="Normal 76 2" xfId="50752"/>
    <cellStyle name="Normal 76 2 2" xfId="50753"/>
    <cellStyle name="Normal 76 2 2 2" xfId="50754"/>
    <cellStyle name="Normal 76 2 3" xfId="50755"/>
    <cellStyle name="Normal 76 2 3 2" xfId="50756"/>
    <cellStyle name="Normal 76 2 4" xfId="50757"/>
    <cellStyle name="Normal 76 2 4 2" xfId="50758"/>
    <cellStyle name="Normal 76 2 5" xfId="50759"/>
    <cellStyle name="Normal 76 2 5 2" xfId="50760"/>
    <cellStyle name="Normal 76 2 6" xfId="50761"/>
    <cellStyle name="Normal 76 3" xfId="50762"/>
    <cellStyle name="Normal 76 3 2" xfId="50763"/>
    <cellStyle name="Normal 76 4" xfId="50764"/>
    <cellStyle name="Normal 76 4 2" xfId="50765"/>
    <cellStyle name="Normal 76 5" xfId="50766"/>
    <cellStyle name="Normal 76 5 2" xfId="50767"/>
    <cellStyle name="Normal 76 6" xfId="50768"/>
    <cellStyle name="Normal 76 6 2" xfId="50769"/>
    <cellStyle name="Normal 76 7" xfId="50770"/>
    <cellStyle name="Normal 77" xfId="50771"/>
    <cellStyle name="Normal 77 2" xfId="50772"/>
    <cellStyle name="Normal 77 2 2" xfId="50773"/>
    <cellStyle name="Normal 77 2 2 2" xfId="50774"/>
    <cellStyle name="Normal 77 2 3" xfId="50775"/>
    <cellStyle name="Normal 77 2 3 2" xfId="50776"/>
    <cellStyle name="Normal 77 2 4" xfId="50777"/>
    <cellStyle name="Normal 77 2 4 2" xfId="50778"/>
    <cellStyle name="Normal 77 2 5" xfId="50779"/>
    <cellStyle name="Normal 77 2 5 2" xfId="50780"/>
    <cellStyle name="Normal 77 2 6" xfId="50781"/>
    <cellStyle name="Normal 77 3" xfId="50782"/>
    <cellStyle name="Normal 77 3 2" xfId="50783"/>
    <cellStyle name="Normal 77 4" xfId="50784"/>
    <cellStyle name="Normal 77 4 2" xfId="50785"/>
    <cellStyle name="Normal 77 5" xfId="50786"/>
    <cellStyle name="Normal 77 5 2" xfId="50787"/>
    <cellStyle name="Normal 77 6" xfId="50788"/>
    <cellStyle name="Normal 77 6 2" xfId="50789"/>
    <cellStyle name="Normal 77 7" xfId="50790"/>
    <cellStyle name="Normal 78" xfId="50791"/>
    <cellStyle name="Normal 78 2" xfId="50792"/>
    <cellStyle name="Normal 78 2 2" xfId="50793"/>
    <cellStyle name="Normal 78 2 2 2" xfId="50794"/>
    <cellStyle name="Normal 78 2 3" xfId="50795"/>
    <cellStyle name="Normal 78 2 3 2" xfId="50796"/>
    <cellStyle name="Normal 78 2 4" xfId="50797"/>
    <cellStyle name="Normal 78 2 4 2" xfId="50798"/>
    <cellStyle name="Normal 78 2 5" xfId="50799"/>
    <cellStyle name="Normal 78 2 5 2" xfId="50800"/>
    <cellStyle name="Normal 78 2 6" xfId="50801"/>
    <cellStyle name="Normal 78 3" xfId="50802"/>
    <cellStyle name="Normal 78 3 2" xfId="50803"/>
    <cellStyle name="Normal 78 4" xfId="50804"/>
    <cellStyle name="Normal 78 4 2" xfId="50805"/>
    <cellStyle name="Normal 78 5" xfId="50806"/>
    <cellStyle name="Normal 78 5 2" xfId="50807"/>
    <cellStyle name="Normal 78 6" xfId="50808"/>
    <cellStyle name="Normal 78 6 2" xfId="50809"/>
    <cellStyle name="Normal 78 7" xfId="50810"/>
    <cellStyle name="Normal 79" xfId="50811"/>
    <cellStyle name="Normal 79 2" xfId="50812"/>
    <cellStyle name="Normal 79 2 2" xfId="50813"/>
    <cellStyle name="Normal 79 2 2 2" xfId="50814"/>
    <cellStyle name="Normal 79 2 3" xfId="50815"/>
    <cellStyle name="Normal 79 2 3 2" xfId="50816"/>
    <cellStyle name="Normal 79 2 4" xfId="50817"/>
    <cellStyle name="Normal 79 2 4 2" xfId="50818"/>
    <cellStyle name="Normal 79 2 5" xfId="50819"/>
    <cellStyle name="Normal 79 2 5 2" xfId="50820"/>
    <cellStyle name="Normal 79 2 6" xfId="50821"/>
    <cellStyle name="Normal 79 3" xfId="50822"/>
    <cellStyle name="Normal 79 3 2" xfId="50823"/>
    <cellStyle name="Normal 79 4" xfId="50824"/>
    <cellStyle name="Normal 79 4 2" xfId="50825"/>
    <cellStyle name="Normal 79 5" xfId="50826"/>
    <cellStyle name="Normal 79 5 2" xfId="50827"/>
    <cellStyle name="Normal 79 6" xfId="50828"/>
    <cellStyle name="Normal 79 6 2" xfId="50829"/>
    <cellStyle name="Normal 79 7" xfId="50830"/>
    <cellStyle name="Normal 8" xfId="50831"/>
    <cellStyle name="Normal 8 2" xfId="50832"/>
    <cellStyle name="Normal 8 2 2" xfId="50833"/>
    <cellStyle name="Normal 8 2 2 2" xfId="50834"/>
    <cellStyle name="Normal 8 2 2 2 2" xfId="50835"/>
    <cellStyle name="Normal 8 2 2 3" xfId="50836"/>
    <cellStyle name="Normal 8 2 2 3 2" xfId="50837"/>
    <cellStyle name="Normal 8 2 2 4" xfId="50838"/>
    <cellStyle name="Normal 8 2 2 4 2" xfId="50839"/>
    <cellStyle name="Normal 8 2 2 5" xfId="50840"/>
    <cellStyle name="Normal 8 2 2 5 2" xfId="50841"/>
    <cellStyle name="Normal 8 2 2 6" xfId="50842"/>
    <cellStyle name="Normal 8 2 3" xfId="50843"/>
    <cellStyle name="Normal 8 2 3 2" xfId="50844"/>
    <cellStyle name="Normal 8 2 4" xfId="50845"/>
    <cellStyle name="Normal 8 2 4 2" xfId="50846"/>
    <cellStyle name="Normal 8 2 5" xfId="50847"/>
    <cellStyle name="Normal 8 2 5 2" xfId="50848"/>
    <cellStyle name="Normal 8 2 6" xfId="50849"/>
    <cellStyle name="Normal 8 2 6 2" xfId="50850"/>
    <cellStyle name="Normal 8 2 7" xfId="50851"/>
    <cellStyle name="Normal 8 29" xfId="50852"/>
    <cellStyle name="Normal 8 29 2" xfId="50853"/>
    <cellStyle name="Normal 8 29 2 2" xfId="50854"/>
    <cellStyle name="Normal 8 29 2 2 2" xfId="50855"/>
    <cellStyle name="Normal 8 29 2 2 2 2" xfId="50856"/>
    <cellStyle name="Normal 8 29 2 2 3" xfId="50857"/>
    <cellStyle name="Normal 8 3" xfId="50858"/>
    <cellStyle name="Normal 8 3 2" xfId="50859"/>
    <cellStyle name="Normal 8 3 2 2" xfId="50860"/>
    <cellStyle name="Normal 8 3 3" xfId="50861"/>
    <cellStyle name="Normal 8 3 3 2" xfId="50862"/>
    <cellStyle name="Normal 8 3 4" xfId="50863"/>
    <cellStyle name="Normal 8 3 4 2" xfId="50864"/>
    <cellStyle name="Normal 8 3 5" xfId="50865"/>
    <cellStyle name="Normal 8 3 5 2" xfId="50866"/>
    <cellStyle name="Normal 8 3 6" xfId="50867"/>
    <cellStyle name="Normal 8 30" xfId="50868"/>
    <cellStyle name="Normal 8 30 2" xfId="50869"/>
    <cellStyle name="Normal 8 30 2 2" xfId="50870"/>
    <cellStyle name="Normal 8 30 2 2 2" xfId="50871"/>
    <cellStyle name="Normal 8 30 2 2 2 2" xfId="50872"/>
    <cellStyle name="Normal 8 30 2 2 3" xfId="50873"/>
    <cellStyle name="Normal 8 4" xfId="50874"/>
    <cellStyle name="Normal 8 4 2" xfId="50875"/>
    <cellStyle name="Normal 8 4 2 2" xfId="50876"/>
    <cellStyle name="Normal 8 4 3" xfId="50877"/>
    <cellStyle name="Normal 8 5" xfId="50878"/>
    <cellStyle name="Normal 8 5 2" xfId="50879"/>
    <cellStyle name="Normal 8 6" xfId="50880"/>
    <cellStyle name="Normal 8 6 2" xfId="50881"/>
    <cellStyle name="Normal 8 7" xfId="50882"/>
    <cellStyle name="Normal 8 7 2" xfId="50883"/>
    <cellStyle name="Normal 8 8" xfId="50884"/>
    <cellStyle name="Normal 80" xfId="50885"/>
    <cellStyle name="Normal 80 2" xfId="50886"/>
    <cellStyle name="Normal 80 2 2" xfId="50887"/>
    <cellStyle name="Normal 80 2 2 2" xfId="50888"/>
    <cellStyle name="Normal 80 2 3" xfId="50889"/>
    <cellStyle name="Normal 80 2 3 2" xfId="50890"/>
    <cellStyle name="Normal 80 2 4" xfId="50891"/>
    <cellStyle name="Normal 80 2 4 2" xfId="50892"/>
    <cellStyle name="Normal 80 2 5" xfId="50893"/>
    <cellStyle name="Normal 80 2 5 2" xfId="50894"/>
    <cellStyle name="Normal 80 2 6" xfId="50895"/>
    <cellStyle name="Normal 80 3" xfId="50896"/>
    <cellStyle name="Normal 80 3 2" xfId="50897"/>
    <cellStyle name="Normal 80 4" xfId="50898"/>
    <cellStyle name="Normal 80 4 2" xfId="50899"/>
    <cellStyle name="Normal 80 5" xfId="50900"/>
    <cellStyle name="Normal 80 5 2" xfId="50901"/>
    <cellStyle name="Normal 80 6" xfId="50902"/>
    <cellStyle name="Normal 80 6 2" xfId="50903"/>
    <cellStyle name="Normal 80 7" xfId="50904"/>
    <cellStyle name="Normal 81" xfId="50905"/>
    <cellStyle name="Normal 81 2" xfId="50906"/>
    <cellStyle name="Normal 81 2 2" xfId="50907"/>
    <cellStyle name="Normal 81 2 2 2" xfId="50908"/>
    <cellStyle name="Normal 81 2 3" xfId="50909"/>
    <cellStyle name="Normal 81 2 3 2" xfId="50910"/>
    <cellStyle name="Normal 81 2 4" xfId="50911"/>
    <cellStyle name="Normal 81 2 4 2" xfId="50912"/>
    <cellStyle name="Normal 81 2 5" xfId="50913"/>
    <cellStyle name="Normal 81 2 5 2" xfId="50914"/>
    <cellStyle name="Normal 81 2 6" xfId="50915"/>
    <cellStyle name="Normal 81 3" xfId="50916"/>
    <cellStyle name="Normal 81 3 2" xfId="50917"/>
    <cellStyle name="Normal 81 4" xfId="50918"/>
    <cellStyle name="Normal 81 4 2" xfId="50919"/>
    <cellStyle name="Normal 81 5" xfId="50920"/>
    <cellStyle name="Normal 81 5 2" xfId="50921"/>
    <cellStyle name="Normal 81 6" xfId="50922"/>
    <cellStyle name="Normal 81 6 2" xfId="50923"/>
    <cellStyle name="Normal 81 7" xfId="50924"/>
    <cellStyle name="Normal 82" xfId="50925"/>
    <cellStyle name="Normal 82 2" xfId="50926"/>
    <cellStyle name="Normal 82 2 2" xfId="50927"/>
    <cellStyle name="Normal 82 2 2 2" xfId="50928"/>
    <cellStyle name="Normal 82 2 3" xfId="50929"/>
    <cellStyle name="Normal 82 2 3 2" xfId="50930"/>
    <cellStyle name="Normal 82 2 4" xfId="50931"/>
    <cellStyle name="Normal 82 2 4 2" xfId="50932"/>
    <cellStyle name="Normal 82 2 5" xfId="50933"/>
    <cellStyle name="Normal 82 2 5 2" xfId="50934"/>
    <cellStyle name="Normal 82 2 6" xfId="50935"/>
    <cellStyle name="Normal 82 3" xfId="50936"/>
    <cellStyle name="Normal 82 3 2" xfId="50937"/>
    <cellStyle name="Normal 82 4" xfId="50938"/>
    <cellStyle name="Normal 82 4 2" xfId="50939"/>
    <cellStyle name="Normal 82 5" xfId="50940"/>
    <cellStyle name="Normal 82 5 2" xfId="50941"/>
    <cellStyle name="Normal 82 6" xfId="50942"/>
    <cellStyle name="Normal 82 6 2" xfId="50943"/>
    <cellStyle name="Normal 82 7" xfId="50944"/>
    <cellStyle name="Normal 83" xfId="50945"/>
    <cellStyle name="Normal 83 2" xfId="50946"/>
    <cellStyle name="Normal 83 2 2" xfId="50947"/>
    <cellStyle name="Normal 83 2 2 2" xfId="50948"/>
    <cellStyle name="Normal 83 2 3" xfId="50949"/>
    <cellStyle name="Normal 83 2 3 2" xfId="50950"/>
    <cellStyle name="Normal 83 2 4" xfId="50951"/>
    <cellStyle name="Normal 83 2 4 2" xfId="50952"/>
    <cellStyle name="Normal 83 2 5" xfId="50953"/>
    <cellStyle name="Normal 83 2 5 2" xfId="50954"/>
    <cellStyle name="Normal 83 2 6" xfId="50955"/>
    <cellStyle name="Normal 83 3" xfId="50956"/>
    <cellStyle name="Normal 83 3 2" xfId="50957"/>
    <cellStyle name="Normal 83 4" xfId="50958"/>
    <cellStyle name="Normal 83 4 2" xfId="50959"/>
    <cellStyle name="Normal 83 5" xfId="50960"/>
    <cellStyle name="Normal 83 5 2" xfId="50961"/>
    <cellStyle name="Normal 83 6" xfId="50962"/>
    <cellStyle name="Normal 83 6 2" xfId="50963"/>
    <cellStyle name="Normal 83 7" xfId="50964"/>
    <cellStyle name="Normal 84" xfId="50965"/>
    <cellStyle name="Normal 84 2" xfId="50966"/>
    <cellStyle name="Normal 84 2 2" xfId="50967"/>
    <cellStyle name="Normal 84 2 2 2" xfId="50968"/>
    <cellStyle name="Normal 84 2 3" xfId="50969"/>
    <cellStyle name="Normal 84 2 3 2" xfId="50970"/>
    <cellStyle name="Normal 84 2 4" xfId="50971"/>
    <cellStyle name="Normal 84 2 4 2" xfId="50972"/>
    <cellStyle name="Normal 84 2 5" xfId="50973"/>
    <cellStyle name="Normal 84 2 5 2" xfId="50974"/>
    <cellStyle name="Normal 84 2 6" xfId="50975"/>
    <cellStyle name="Normal 84 3" xfId="50976"/>
    <cellStyle name="Normal 84 3 2" xfId="50977"/>
    <cellStyle name="Normal 84 4" xfId="50978"/>
    <cellStyle name="Normal 84 4 2" xfId="50979"/>
    <cellStyle name="Normal 84 5" xfId="50980"/>
    <cellStyle name="Normal 84 5 2" xfId="50981"/>
    <cellStyle name="Normal 84 6" xfId="50982"/>
    <cellStyle name="Normal 84 6 2" xfId="50983"/>
    <cellStyle name="Normal 84 7" xfId="50984"/>
    <cellStyle name="Normal 85" xfId="50985"/>
    <cellStyle name="Normal 85 2" xfId="50986"/>
    <cellStyle name="Normal 85 2 2" xfId="50987"/>
    <cellStyle name="Normal 85 2 2 2" xfId="50988"/>
    <cellStyle name="Normal 85 2 3" xfId="50989"/>
    <cellStyle name="Normal 85 2 3 2" xfId="50990"/>
    <cellStyle name="Normal 85 2 4" xfId="50991"/>
    <cellStyle name="Normal 85 2 4 2" xfId="50992"/>
    <cellStyle name="Normal 85 2 5" xfId="50993"/>
    <cellStyle name="Normal 85 2 5 2" xfId="50994"/>
    <cellStyle name="Normal 85 2 6" xfId="50995"/>
    <cellStyle name="Normal 85 3" xfId="50996"/>
    <cellStyle name="Normal 85 3 2" xfId="50997"/>
    <cellStyle name="Normal 85 4" xfId="50998"/>
    <cellStyle name="Normal 85 4 2" xfId="50999"/>
    <cellStyle name="Normal 85 5" xfId="51000"/>
    <cellStyle name="Normal 85 5 2" xfId="51001"/>
    <cellStyle name="Normal 85 6" xfId="51002"/>
    <cellStyle name="Normal 85 6 2" xfId="51003"/>
    <cellStyle name="Normal 85 7" xfId="51004"/>
    <cellStyle name="Normal 86" xfId="51005"/>
    <cellStyle name="Normal 86 2" xfId="51006"/>
    <cellStyle name="Normal 86 2 2" xfId="51007"/>
    <cellStyle name="Normal 86 2 2 2" xfId="51008"/>
    <cellStyle name="Normal 86 2 3" xfId="51009"/>
    <cellStyle name="Normal 86 2 3 2" xfId="51010"/>
    <cellStyle name="Normal 86 2 4" xfId="51011"/>
    <cellStyle name="Normal 86 2 4 2" xfId="51012"/>
    <cellStyle name="Normal 86 2 5" xfId="51013"/>
    <cellStyle name="Normal 86 2 5 2" xfId="51014"/>
    <cellStyle name="Normal 86 2 6" xfId="51015"/>
    <cellStyle name="Normal 86 3" xfId="51016"/>
    <cellStyle name="Normal 86 3 2" xfId="51017"/>
    <cellStyle name="Normal 86 4" xfId="51018"/>
    <cellStyle name="Normal 86 4 2" xfId="51019"/>
    <cellStyle name="Normal 86 5" xfId="51020"/>
    <cellStyle name="Normal 86 5 2" xfId="51021"/>
    <cellStyle name="Normal 86 6" xfId="51022"/>
    <cellStyle name="Normal 86 6 2" xfId="51023"/>
    <cellStyle name="Normal 86 7" xfId="51024"/>
    <cellStyle name="Normal 87" xfId="51025"/>
    <cellStyle name="Normal 87 2" xfId="51026"/>
    <cellStyle name="Normal 87 2 2" xfId="51027"/>
    <cellStyle name="Normal 87 2 2 2" xfId="51028"/>
    <cellStyle name="Normal 87 2 3" xfId="51029"/>
    <cellStyle name="Normal 87 2 3 2" xfId="51030"/>
    <cellStyle name="Normal 87 2 4" xfId="51031"/>
    <cellStyle name="Normal 87 2 4 2" xfId="51032"/>
    <cellStyle name="Normal 87 2 5" xfId="51033"/>
    <cellStyle name="Normal 87 2 5 2" xfId="51034"/>
    <cellStyle name="Normal 87 2 6" xfId="51035"/>
    <cellStyle name="Normal 87 3" xfId="51036"/>
    <cellStyle name="Normal 87 3 2" xfId="51037"/>
    <cellStyle name="Normal 87 4" xfId="51038"/>
    <cellStyle name="Normal 87 4 2" xfId="51039"/>
    <cellStyle name="Normal 87 5" xfId="51040"/>
    <cellStyle name="Normal 87 5 2" xfId="51041"/>
    <cellStyle name="Normal 87 6" xfId="51042"/>
    <cellStyle name="Normal 87 6 2" xfId="51043"/>
    <cellStyle name="Normal 87 7" xfId="51044"/>
    <cellStyle name="Normal 88" xfId="51045"/>
    <cellStyle name="Normal 88 2" xfId="51046"/>
    <cellStyle name="Normal 88 2 2" xfId="51047"/>
    <cellStyle name="Normal 88 2 2 2" xfId="51048"/>
    <cellStyle name="Normal 88 2 3" xfId="51049"/>
    <cellStyle name="Normal 88 2 3 2" xfId="51050"/>
    <cellStyle name="Normal 88 2 4" xfId="51051"/>
    <cellStyle name="Normal 88 2 4 2" xfId="51052"/>
    <cellStyle name="Normal 88 2 5" xfId="51053"/>
    <cellStyle name="Normal 88 2 5 2" xfId="51054"/>
    <cellStyle name="Normal 88 2 6" xfId="51055"/>
    <cellStyle name="Normal 88 3" xfId="51056"/>
    <cellStyle name="Normal 88 3 2" xfId="51057"/>
    <cellStyle name="Normal 88 4" xfId="51058"/>
    <cellStyle name="Normal 88 4 2" xfId="51059"/>
    <cellStyle name="Normal 88 5" xfId="51060"/>
    <cellStyle name="Normal 88 5 2" xfId="51061"/>
    <cellStyle name="Normal 88 6" xfId="51062"/>
    <cellStyle name="Normal 88 6 2" xfId="51063"/>
    <cellStyle name="Normal 88 7" xfId="51064"/>
    <cellStyle name="Normal 89" xfId="51065"/>
    <cellStyle name="Normal 89 2" xfId="51066"/>
    <cellStyle name="Normal 89 2 2" xfId="51067"/>
    <cellStyle name="Normal 89 2 2 2" xfId="51068"/>
    <cellStyle name="Normal 89 2 3" xfId="51069"/>
    <cellStyle name="Normal 89 2 3 2" xfId="51070"/>
    <cellStyle name="Normal 89 2 4" xfId="51071"/>
    <cellStyle name="Normal 89 2 4 2" xfId="51072"/>
    <cellStyle name="Normal 89 2 5" xfId="51073"/>
    <cellStyle name="Normal 89 2 5 2" xfId="51074"/>
    <cellStyle name="Normal 89 2 6" xfId="51075"/>
    <cellStyle name="Normal 89 3" xfId="51076"/>
    <cellStyle name="Normal 89 3 2" xfId="51077"/>
    <cellStyle name="Normal 89 4" xfId="51078"/>
    <cellStyle name="Normal 89 4 2" xfId="51079"/>
    <cellStyle name="Normal 89 5" xfId="51080"/>
    <cellStyle name="Normal 89 5 2" xfId="51081"/>
    <cellStyle name="Normal 89 6" xfId="51082"/>
    <cellStyle name="Normal 89 6 2" xfId="51083"/>
    <cellStyle name="Normal 89 7" xfId="51084"/>
    <cellStyle name="Normal 9" xfId="51085"/>
    <cellStyle name="Normal 9 10" xfId="51086"/>
    <cellStyle name="Normal 9 10 2" xfId="51087"/>
    <cellStyle name="Normal 9 10 2 2" xfId="51088"/>
    <cellStyle name="Normal 9 10 3" xfId="51089"/>
    <cellStyle name="Normal 9 10 3 3" xfId="51090"/>
    <cellStyle name="Normal 9 10 3 3 2" xfId="51091"/>
    <cellStyle name="Normal 9 10 3 3 2 3" xfId="51092"/>
    <cellStyle name="Normal 9 10 3 3 2 3 2" xfId="51093"/>
    <cellStyle name="Normal 9 10 3 3 2 3 2 2" xfId="51094"/>
    <cellStyle name="Normal 9 10 3 3 2 3 3" xfId="51095"/>
    <cellStyle name="Normal 9 11" xfId="51096"/>
    <cellStyle name="Normal 9 11 2" xfId="51097"/>
    <cellStyle name="Normal 9 11 2 2" xfId="51098"/>
    <cellStyle name="Normal 9 11 3" xfId="51099"/>
    <cellStyle name="Normal 9 12" xfId="51100"/>
    <cellStyle name="Normal 9 12 2" xfId="51101"/>
    <cellStyle name="Normal 9 13" xfId="51102"/>
    <cellStyle name="Normal 9 13 2" xfId="51103"/>
    <cellStyle name="Normal 9 14" xfId="51104"/>
    <cellStyle name="Normal 9 15" xfId="51105"/>
    <cellStyle name="Normal 9 16" xfId="51106"/>
    <cellStyle name="Normal 9 2" xfId="51107"/>
    <cellStyle name="Normal 9 2 10" xfId="51108"/>
    <cellStyle name="Normal 9 2 10 2" xfId="51109"/>
    <cellStyle name="Normal 9 2 11" xfId="51110"/>
    <cellStyle name="Normal 9 2 12" xfId="51111"/>
    <cellStyle name="Normal 9 2 2" xfId="51112"/>
    <cellStyle name="Normal 9 2 2 2" xfId="51113"/>
    <cellStyle name="Normal 9 2 2 2 2" xfId="51114"/>
    <cellStyle name="Normal 9 2 2 3" xfId="51115"/>
    <cellStyle name="Normal 9 2 2 3 2" xfId="51116"/>
    <cellStyle name="Normal 9 2 2 4" xfId="51117"/>
    <cellStyle name="Normal 9 2 2 4 2" xfId="51118"/>
    <cellStyle name="Normal 9 2 2 5" xfId="51119"/>
    <cellStyle name="Normal 9 2 2 5 2" xfId="51120"/>
    <cellStyle name="Normal 9 2 2 6" xfId="51121"/>
    <cellStyle name="Normal 9 2 3" xfId="51122"/>
    <cellStyle name="Normal 9 2 3 2" xfId="51123"/>
    <cellStyle name="Normal 9 2 3 2 2" xfId="51124"/>
    <cellStyle name="Normal 9 2 3 3" xfId="51125"/>
    <cellStyle name="Normal 9 2 3 3 2" xfId="51126"/>
    <cellStyle name="Normal 9 2 3 4" xfId="51127"/>
    <cellStyle name="Normal 9 2 3 4 2" xfId="51128"/>
    <cellStyle name="Normal 9 2 3 5" xfId="51129"/>
    <cellStyle name="Normal 9 2 3 5 2" xfId="51130"/>
    <cellStyle name="Normal 9 2 3 6" xfId="51131"/>
    <cellStyle name="Normal 9 2 4" xfId="51132"/>
    <cellStyle name="Normal 9 2 4 2" xfId="51133"/>
    <cellStyle name="Normal 9 2 4 2 2" xfId="51134"/>
    <cellStyle name="Normal 9 2 4 3" xfId="51135"/>
    <cellStyle name="Normal 9 2 4 3 2" xfId="51136"/>
    <cellStyle name="Normal 9 2 4 4" xfId="51137"/>
    <cellStyle name="Normal 9 2 5" xfId="51138"/>
    <cellStyle name="Normal 9 2 5 2" xfId="51139"/>
    <cellStyle name="Normal 9 2 5 2 2" xfId="51140"/>
    <cellStyle name="Normal 9 2 5 3" xfId="51141"/>
    <cellStyle name="Normal 9 2 5 3 2" xfId="51142"/>
    <cellStyle name="Normal 9 2 5 4" xfId="51143"/>
    <cellStyle name="Normal 9 2 6" xfId="51144"/>
    <cellStyle name="Normal 9 2 6 2" xfId="51145"/>
    <cellStyle name="Normal 9 2 6 2 2" xfId="51146"/>
    <cellStyle name="Normal 9 2 6 3" xfId="51147"/>
    <cellStyle name="Normal 9 2 6 3 2" xfId="51148"/>
    <cellStyle name="Normal 9 2 6 4" xfId="51149"/>
    <cellStyle name="Normal 9 2 7" xfId="51150"/>
    <cellStyle name="Normal 9 2 7 2" xfId="51151"/>
    <cellStyle name="Normal 9 2 8" xfId="51152"/>
    <cellStyle name="Normal 9 2 8 2" xfId="51153"/>
    <cellStyle name="Normal 9 2 9" xfId="51154"/>
    <cellStyle name="Normal 9 2 9 2" xfId="51155"/>
    <cellStyle name="Normal 9 3" xfId="51156"/>
    <cellStyle name="Normal 9 3 2" xfId="51157"/>
    <cellStyle name="Normal 9 3 2 2" xfId="51158"/>
    <cellStyle name="Normal 9 3 2 2 2" xfId="51159"/>
    <cellStyle name="Normal 9 3 2 3" xfId="51160"/>
    <cellStyle name="Normal 9 3 2 3 2" xfId="51161"/>
    <cellStyle name="Normal 9 3 2 4" xfId="51162"/>
    <cellStyle name="Normal 9 3 2 4 2" xfId="51163"/>
    <cellStyle name="Normal 9 3 2 5" xfId="51164"/>
    <cellStyle name="Normal 9 3 2 5 2" xfId="51165"/>
    <cellStyle name="Normal 9 3 2 6" xfId="51166"/>
    <cellStyle name="Normal 9 3 3" xfId="51167"/>
    <cellStyle name="Normal 9 3 3 2" xfId="51168"/>
    <cellStyle name="Normal 9 3 4" xfId="51169"/>
    <cellStyle name="Normal 9 3 4 2" xfId="51170"/>
    <cellStyle name="Normal 9 3 5" xfId="51171"/>
    <cellStyle name="Normal 9 3 5 2" xfId="51172"/>
    <cellStyle name="Normal 9 3 6" xfId="51173"/>
    <cellStyle name="Normal 9 3 6 2" xfId="51174"/>
    <cellStyle name="Normal 9 3 7" xfId="51175"/>
    <cellStyle name="Normal 9 4" xfId="51176"/>
    <cellStyle name="Normal 9 4 2" xfId="51177"/>
    <cellStyle name="Normal 9 4 2 2" xfId="51178"/>
    <cellStyle name="Normal 9 4 2 2 2" xfId="51179"/>
    <cellStyle name="Normal 9 4 2 3" xfId="51180"/>
    <cellStyle name="Normal 9 4 2 3 2" xfId="51181"/>
    <cellStyle name="Normal 9 4 2 4" xfId="51182"/>
    <cellStyle name="Normal 9 4 2 4 2" xfId="51183"/>
    <cellStyle name="Normal 9 4 2 5" xfId="51184"/>
    <cellStyle name="Normal 9 4 2 5 2" xfId="51185"/>
    <cellStyle name="Normal 9 4 2 6" xfId="51186"/>
    <cellStyle name="Normal 9 4 3" xfId="51187"/>
    <cellStyle name="Normal 9 4 3 2" xfId="51188"/>
    <cellStyle name="Normal 9 4 4" xfId="51189"/>
    <cellStyle name="Normal 9 4 4 2" xfId="51190"/>
    <cellStyle name="Normal 9 4 5" xfId="51191"/>
    <cellStyle name="Normal 9 4 5 2" xfId="51192"/>
    <cellStyle name="Normal 9 4 6" xfId="51193"/>
    <cellStyle name="Normal 9 4 6 2" xfId="51194"/>
    <cellStyle name="Normal 9 4 7" xfId="51195"/>
    <cellStyle name="Normal 9 5" xfId="51196"/>
    <cellStyle name="Normal 9 5 2" xfId="51197"/>
    <cellStyle name="Normal 9 5 2 2" xfId="51198"/>
    <cellStyle name="Normal 9 5 2 2 2" xfId="51199"/>
    <cellStyle name="Normal 9 5 2 3" xfId="51200"/>
    <cellStyle name="Normal 9 5 2 3 2" xfId="51201"/>
    <cellStyle name="Normal 9 5 2 4" xfId="51202"/>
    <cellStyle name="Normal 9 5 2 4 2" xfId="51203"/>
    <cellStyle name="Normal 9 5 2 5" xfId="51204"/>
    <cellStyle name="Normal 9 5 2 5 2" xfId="51205"/>
    <cellStyle name="Normal 9 5 2 6" xfId="51206"/>
    <cellStyle name="Normal 9 5 3" xfId="51207"/>
    <cellStyle name="Normal 9 5 3 2" xfId="51208"/>
    <cellStyle name="Normal 9 5 4" xfId="51209"/>
    <cellStyle name="Normal 9 5 4 2" xfId="51210"/>
    <cellStyle name="Normal 9 5 5" xfId="51211"/>
    <cellStyle name="Normal 9 5 5 2" xfId="51212"/>
    <cellStyle name="Normal 9 5 6" xfId="51213"/>
    <cellStyle name="Normal 9 5 6 2" xfId="51214"/>
    <cellStyle name="Normal 9 5 7" xfId="51215"/>
    <cellStyle name="Normal 9 6" xfId="51216"/>
    <cellStyle name="Normal 9 6 2" xfId="51217"/>
    <cellStyle name="Normal 9 6 2 2" xfId="51218"/>
    <cellStyle name="Normal 9 6 3" xfId="51219"/>
    <cellStyle name="Normal 9 6 3 2" xfId="51220"/>
    <cellStyle name="Normal 9 6 4" xfId="51221"/>
    <cellStyle name="Normal 9 6 4 2" xfId="51222"/>
    <cellStyle name="Normal 9 6 5" xfId="51223"/>
    <cellStyle name="Normal 9 6 5 2" xfId="51224"/>
    <cellStyle name="Normal 9 6 6" xfId="51225"/>
    <cellStyle name="Normal 9 7" xfId="51226"/>
    <cellStyle name="Normal 9 7 2" xfId="51227"/>
    <cellStyle name="Normal 9 7 2 2" xfId="51228"/>
    <cellStyle name="Normal 9 7 3" xfId="51229"/>
    <cellStyle name="Normal 9 7 3 2" xfId="51230"/>
    <cellStyle name="Normal 9 7 4" xfId="51231"/>
    <cellStyle name="Normal 9 7 4 2" xfId="51232"/>
    <cellStyle name="Normal 9 7 5" xfId="51233"/>
    <cellStyle name="Normal 9 7 5 2" xfId="51234"/>
    <cellStyle name="Normal 9 7 6" xfId="51235"/>
    <cellStyle name="Normal 9 8" xfId="51236"/>
    <cellStyle name="Normal 9 8 2" xfId="51237"/>
    <cellStyle name="Normal 9 8 2 2" xfId="51238"/>
    <cellStyle name="Normal 9 8 3" xfId="51239"/>
    <cellStyle name="Normal 9 8 3 2" xfId="51240"/>
    <cellStyle name="Normal 9 8 4" xfId="51241"/>
    <cellStyle name="Normal 9 9" xfId="51242"/>
    <cellStyle name="Normal 9 9 2" xfId="51243"/>
    <cellStyle name="Normal 9 9 2 2" xfId="51244"/>
    <cellStyle name="Normal 9 9 3" xfId="51245"/>
    <cellStyle name="Normal 9 9 3 2" xfId="51246"/>
    <cellStyle name="Normal 9 9 4" xfId="51247"/>
    <cellStyle name="Normal 90" xfId="51248"/>
    <cellStyle name="Normal 90 2" xfId="51249"/>
    <cellStyle name="Normal 90 2 2" xfId="51250"/>
    <cellStyle name="Normal 90 2 2 2" xfId="51251"/>
    <cellStyle name="Normal 90 2 3" xfId="51252"/>
    <cellStyle name="Normal 90 2 3 2" xfId="51253"/>
    <cellStyle name="Normal 90 2 4" xfId="51254"/>
    <cellStyle name="Normal 90 2 4 2" xfId="51255"/>
    <cellStyle name="Normal 90 2 5" xfId="51256"/>
    <cellStyle name="Normal 90 2 5 2" xfId="51257"/>
    <cellStyle name="Normal 90 2 6" xfId="51258"/>
    <cellStyle name="Normal 90 3" xfId="51259"/>
    <cellStyle name="Normal 90 3 2" xfId="51260"/>
    <cellStyle name="Normal 90 4" xfId="51261"/>
    <cellStyle name="Normal 90 4 2" xfId="51262"/>
    <cellStyle name="Normal 90 5" xfId="51263"/>
    <cellStyle name="Normal 90 5 2" xfId="51264"/>
    <cellStyle name="Normal 90 6" xfId="51265"/>
    <cellStyle name="Normal 90 6 2" xfId="51266"/>
    <cellStyle name="Normal 90 7" xfId="51267"/>
    <cellStyle name="Normal 91" xfId="51268"/>
    <cellStyle name="Normal 91 2" xfId="51269"/>
    <cellStyle name="Normal 91 2 2" xfId="51270"/>
    <cellStyle name="Normal 91 2 2 2" xfId="51271"/>
    <cellStyle name="Normal 91 2 3" xfId="51272"/>
    <cellStyle name="Normal 91 2 3 2" xfId="51273"/>
    <cellStyle name="Normal 91 2 4" xfId="51274"/>
    <cellStyle name="Normal 91 2 4 2" xfId="51275"/>
    <cellStyle name="Normal 91 2 5" xfId="51276"/>
    <cellStyle name="Normal 91 2 5 2" xfId="51277"/>
    <cellStyle name="Normal 91 2 6" xfId="51278"/>
    <cellStyle name="Normal 91 3" xfId="51279"/>
    <cellStyle name="Normal 91 3 2" xfId="51280"/>
    <cellStyle name="Normal 91 4" xfId="51281"/>
    <cellStyle name="Normal 91 4 2" xfId="51282"/>
    <cellStyle name="Normal 91 5" xfId="51283"/>
    <cellStyle name="Normal 91 5 2" xfId="51284"/>
    <cellStyle name="Normal 91 6" xfId="51285"/>
    <cellStyle name="Normal 91 6 2" xfId="51286"/>
    <cellStyle name="Normal 91 7" xfId="51287"/>
    <cellStyle name="Normal 92" xfId="51288"/>
    <cellStyle name="Normal 92 2" xfId="51289"/>
    <cellStyle name="Normal 92 2 2" xfId="51290"/>
    <cellStyle name="Normal 92 2 2 2" xfId="51291"/>
    <cellStyle name="Normal 92 2 3" xfId="51292"/>
    <cellStyle name="Normal 92 2 3 2" xfId="51293"/>
    <cellStyle name="Normal 92 2 4" xfId="51294"/>
    <cellStyle name="Normal 92 2 4 2" xfId="51295"/>
    <cellStyle name="Normal 92 2 5" xfId="51296"/>
    <cellStyle name="Normal 92 2 5 2" xfId="51297"/>
    <cellStyle name="Normal 92 2 6" xfId="51298"/>
    <cellStyle name="Normal 92 3" xfId="51299"/>
    <cellStyle name="Normal 92 3 2" xfId="51300"/>
    <cellStyle name="Normal 92 4" xfId="51301"/>
    <cellStyle name="Normal 92 4 2" xfId="51302"/>
    <cellStyle name="Normal 92 5" xfId="51303"/>
    <cellStyle name="Normal 92 5 2" xfId="51304"/>
    <cellStyle name="Normal 92 6" xfId="51305"/>
    <cellStyle name="Normal 92 6 2" xfId="51306"/>
    <cellStyle name="Normal 92 7" xfId="51307"/>
    <cellStyle name="Normal 93" xfId="51308"/>
    <cellStyle name="Normal 93 2" xfId="51309"/>
    <cellStyle name="Normal 93 2 2" xfId="51310"/>
    <cellStyle name="Normal 93 2 2 2" xfId="51311"/>
    <cellStyle name="Normal 93 2 3" xfId="51312"/>
    <cellStyle name="Normal 93 2 3 2" xfId="51313"/>
    <cellStyle name="Normal 93 2 4" xfId="51314"/>
    <cellStyle name="Normal 93 2 4 2" xfId="51315"/>
    <cellStyle name="Normal 93 2 5" xfId="51316"/>
    <cellStyle name="Normal 93 2 5 2" xfId="51317"/>
    <cellStyle name="Normal 93 2 6" xfId="51318"/>
    <cellStyle name="Normal 93 3" xfId="51319"/>
    <cellStyle name="Normal 93 3 2" xfId="51320"/>
    <cellStyle name="Normal 93 4" xfId="51321"/>
    <cellStyle name="Normal 93 4 2" xfId="51322"/>
    <cellStyle name="Normal 93 5" xfId="51323"/>
    <cellStyle name="Normal 93 5 2" xfId="51324"/>
    <cellStyle name="Normal 93 6" xfId="51325"/>
    <cellStyle name="Normal 93 6 2" xfId="51326"/>
    <cellStyle name="Normal 93 7" xfId="51327"/>
    <cellStyle name="Normal 94" xfId="51328"/>
    <cellStyle name="Normal 94 2" xfId="51329"/>
    <cellStyle name="Normal 94 2 2" xfId="51330"/>
    <cellStyle name="Normal 94 2 2 2" xfId="51331"/>
    <cellStyle name="Normal 94 2 3" xfId="51332"/>
    <cellStyle name="Normal 94 2 3 2" xfId="51333"/>
    <cellStyle name="Normal 94 2 4" xfId="51334"/>
    <cellStyle name="Normal 94 2 4 2" xfId="51335"/>
    <cellStyle name="Normal 94 2 5" xfId="51336"/>
    <cellStyle name="Normal 94 2 5 2" xfId="51337"/>
    <cellStyle name="Normal 94 2 6" xfId="51338"/>
    <cellStyle name="Normal 94 3" xfId="51339"/>
    <cellStyle name="Normal 94 3 2" xfId="51340"/>
    <cellStyle name="Normal 94 4" xfId="51341"/>
    <cellStyle name="Normal 94 4 2" xfId="51342"/>
    <cellStyle name="Normal 94 5" xfId="51343"/>
    <cellStyle name="Normal 94 5 2" xfId="51344"/>
    <cellStyle name="Normal 94 6" xfId="51345"/>
    <cellStyle name="Normal 94 6 2" xfId="51346"/>
    <cellStyle name="Normal 94 7" xfId="51347"/>
    <cellStyle name="Normal 95" xfId="51348"/>
    <cellStyle name="Normal 95 2" xfId="51349"/>
    <cellStyle name="Normal 95 2 2" xfId="51350"/>
    <cellStyle name="Normal 95 2 2 2" xfId="51351"/>
    <cellStyle name="Normal 95 2 3" xfId="51352"/>
    <cellStyle name="Normal 95 2 3 2" xfId="51353"/>
    <cellStyle name="Normal 95 2 4" xfId="51354"/>
    <cellStyle name="Normal 95 2 4 2" xfId="51355"/>
    <cellStyle name="Normal 95 2 5" xfId="51356"/>
    <cellStyle name="Normal 95 2 5 2" xfId="51357"/>
    <cellStyle name="Normal 95 2 6" xfId="51358"/>
    <cellStyle name="Normal 95 3" xfId="51359"/>
    <cellStyle name="Normal 95 3 2" xfId="51360"/>
    <cellStyle name="Normal 95 4" xfId="51361"/>
    <cellStyle name="Normal 95 4 2" xfId="51362"/>
    <cellStyle name="Normal 95 5" xfId="51363"/>
    <cellStyle name="Normal 95 5 2" xfId="51364"/>
    <cellStyle name="Normal 95 6" xfId="51365"/>
    <cellStyle name="Normal 95 6 2" xfId="51366"/>
    <cellStyle name="Normal 95 7" xfId="51367"/>
    <cellStyle name="Normal 96" xfId="51368"/>
    <cellStyle name="Normal 96 2" xfId="51369"/>
    <cellStyle name="Normal 96 2 2" xfId="51370"/>
    <cellStyle name="Normal 96 2 2 2" xfId="51371"/>
    <cellStyle name="Normal 96 2 3" xfId="51372"/>
    <cellStyle name="Normal 96 2 3 2" xfId="51373"/>
    <cellStyle name="Normal 96 2 4" xfId="51374"/>
    <cellStyle name="Normal 96 2 4 2" xfId="51375"/>
    <cellStyle name="Normal 96 2 5" xfId="51376"/>
    <cellStyle name="Normal 96 2 5 2" xfId="51377"/>
    <cellStyle name="Normal 96 2 6" xfId="51378"/>
    <cellStyle name="Normal 96 3" xfId="51379"/>
    <cellStyle name="Normal 96 3 2" xfId="51380"/>
    <cellStyle name="Normal 96 4" xfId="51381"/>
    <cellStyle name="Normal 96 4 2" xfId="51382"/>
    <cellStyle name="Normal 96 5" xfId="51383"/>
    <cellStyle name="Normal 96 5 2" xfId="51384"/>
    <cellStyle name="Normal 96 6" xfId="51385"/>
    <cellStyle name="Normal 96 6 2" xfId="51386"/>
    <cellStyle name="Normal 96 7" xfId="51387"/>
    <cellStyle name="Normal 97" xfId="51388"/>
    <cellStyle name="Normal 97 2" xfId="51389"/>
    <cellStyle name="Normal 97 2 2" xfId="51390"/>
    <cellStyle name="Normal 97 2 2 2" xfId="51391"/>
    <cellStyle name="Normal 97 2 3" xfId="51392"/>
    <cellStyle name="Normal 97 2 3 2" xfId="51393"/>
    <cellStyle name="Normal 97 2 4" xfId="51394"/>
    <cellStyle name="Normal 97 2 4 2" xfId="51395"/>
    <cellStyle name="Normal 97 2 5" xfId="51396"/>
    <cellStyle name="Normal 97 2 5 2" xfId="51397"/>
    <cellStyle name="Normal 97 2 6" xfId="51398"/>
    <cellStyle name="Normal 97 3" xfId="51399"/>
    <cellStyle name="Normal 97 3 2" xfId="51400"/>
    <cellStyle name="Normal 97 4" xfId="51401"/>
    <cellStyle name="Normal 97 4 2" xfId="51402"/>
    <cellStyle name="Normal 97 5" xfId="51403"/>
    <cellStyle name="Normal 97 5 2" xfId="51404"/>
    <cellStyle name="Normal 97 6" xfId="51405"/>
    <cellStyle name="Normal 97 6 2" xfId="51406"/>
    <cellStyle name="Normal 97 7" xfId="51407"/>
    <cellStyle name="Normal 98" xfId="51408"/>
    <cellStyle name="Normal 98 2" xfId="51409"/>
    <cellStyle name="Normal 98 2 2" xfId="51410"/>
    <cellStyle name="Normal 98 2 2 2" xfId="51411"/>
    <cellStyle name="Normal 98 2 3" xfId="51412"/>
    <cellStyle name="Normal 98 2 3 2" xfId="51413"/>
    <cellStyle name="Normal 98 2 4" xfId="51414"/>
    <cellStyle name="Normal 98 2 4 2" xfId="51415"/>
    <cellStyle name="Normal 98 2 5" xfId="51416"/>
    <cellStyle name="Normal 98 2 5 2" xfId="51417"/>
    <cellStyle name="Normal 98 2 6" xfId="51418"/>
    <cellStyle name="Normal 98 3" xfId="51419"/>
    <cellStyle name="Normal 98 3 2" xfId="51420"/>
    <cellStyle name="Normal 98 4" xfId="51421"/>
    <cellStyle name="Normal 98 4 2" xfId="51422"/>
    <cellStyle name="Normal 98 5" xfId="51423"/>
    <cellStyle name="Normal 98 5 2" xfId="51424"/>
    <cellStyle name="Normal 98 6" xfId="51425"/>
    <cellStyle name="Normal 98 6 2" xfId="51426"/>
    <cellStyle name="Normal 98 7" xfId="51427"/>
    <cellStyle name="Normal 99" xfId="51428"/>
    <cellStyle name="Normal 99 2" xfId="51429"/>
    <cellStyle name="Normal 99 2 2" xfId="51430"/>
    <cellStyle name="Normal 99 2 2 2" xfId="51431"/>
    <cellStyle name="Normal 99 2 3" xfId="51432"/>
    <cellStyle name="Normal 99 2 3 2" xfId="51433"/>
    <cellStyle name="Normal 99 2 4" xfId="51434"/>
    <cellStyle name="Normal 99 2 4 2" xfId="51435"/>
    <cellStyle name="Normal 99 2 5" xfId="51436"/>
    <cellStyle name="Normal 99 2 5 2" xfId="51437"/>
    <cellStyle name="Normal 99 2 6" xfId="51438"/>
    <cellStyle name="Normal 99 3" xfId="51439"/>
    <cellStyle name="Normal 99 3 2" xfId="51440"/>
    <cellStyle name="Normal 99 4" xfId="51441"/>
    <cellStyle name="Normal 99 4 2" xfId="51442"/>
    <cellStyle name="Normal 99 5" xfId="51443"/>
    <cellStyle name="Normal 99 5 2" xfId="51444"/>
    <cellStyle name="Normal 99 6" xfId="51445"/>
    <cellStyle name="Normal 99 6 2" xfId="51446"/>
    <cellStyle name="Normal 99 7" xfId="51447"/>
    <cellStyle name="Nota 10" xfId="51448"/>
    <cellStyle name="Nota 10 2" xfId="51449"/>
    <cellStyle name="Nota 10 2 2" xfId="51450"/>
    <cellStyle name="Nota 10 2 2 2" xfId="51451"/>
    <cellStyle name="Nota 10 2 2 2 2" xfId="51452"/>
    <cellStyle name="Nota 10 2 2 3" xfId="51453"/>
    <cellStyle name="Nota 10 2 2 3 2" xfId="51454"/>
    <cellStyle name="Nota 10 2 2 4" xfId="51455"/>
    <cellStyle name="Nota 10 2 2 4 2" xfId="51456"/>
    <cellStyle name="Nota 10 2 2 5" xfId="51457"/>
    <cellStyle name="Nota 10 2 2 5 2" xfId="51458"/>
    <cellStyle name="Nota 10 2 2 6" xfId="51459"/>
    <cellStyle name="Nota 10 2 3" xfId="51460"/>
    <cellStyle name="Nota 10 2 3 2" xfId="51461"/>
    <cellStyle name="Nota 10 2 4" xfId="51462"/>
    <cellStyle name="Nota 10 2 4 2" xfId="51463"/>
    <cellStyle name="Nota 10 2 5" xfId="51464"/>
    <cellStyle name="Nota 10 2 5 2" xfId="51465"/>
    <cellStyle name="Nota 10 2 6" xfId="51466"/>
    <cellStyle name="Nota 10 2 6 2" xfId="51467"/>
    <cellStyle name="Nota 10 2 7" xfId="51468"/>
    <cellStyle name="Nota 10 3" xfId="51469"/>
    <cellStyle name="Nota 10 3 2" xfId="51470"/>
    <cellStyle name="Nota 10 3 2 2" xfId="51471"/>
    <cellStyle name="Nota 10 3 3" xfId="51472"/>
    <cellStyle name="Nota 10 3 3 2" xfId="51473"/>
    <cellStyle name="Nota 10 3 4" xfId="51474"/>
    <cellStyle name="Nota 10 3 4 2" xfId="51475"/>
    <cellStyle name="Nota 10 3 5" xfId="51476"/>
    <cellStyle name="Nota 10 3 5 2" xfId="51477"/>
    <cellStyle name="Nota 10 3 6" xfId="51478"/>
    <cellStyle name="Nota 10 4" xfId="51479"/>
    <cellStyle name="Nota 10 4 2" xfId="51480"/>
    <cellStyle name="Nota 10 5" xfId="51481"/>
    <cellStyle name="Nota 10 5 2" xfId="51482"/>
    <cellStyle name="Nota 10 6" xfId="51483"/>
    <cellStyle name="Nota 10 6 2" xfId="51484"/>
    <cellStyle name="Nota 10 7" xfId="51485"/>
    <cellStyle name="Nota 10 7 2" xfId="51486"/>
    <cellStyle name="Nota 10 8" xfId="51487"/>
    <cellStyle name="Nota 100" xfId="51488"/>
    <cellStyle name="Nota 100 2" xfId="51489"/>
    <cellStyle name="Nota 100 2 2" xfId="51490"/>
    <cellStyle name="Nota 100 2 2 2" xfId="51491"/>
    <cellStyle name="Nota 100 2 3" xfId="51492"/>
    <cellStyle name="Nota 100 2 3 2" xfId="51493"/>
    <cellStyle name="Nota 100 2 4" xfId="51494"/>
    <cellStyle name="Nota 100 2 4 2" xfId="51495"/>
    <cellStyle name="Nota 100 2 5" xfId="51496"/>
    <cellStyle name="Nota 100 2 5 2" xfId="51497"/>
    <cellStyle name="Nota 100 2 6" xfId="51498"/>
    <cellStyle name="Nota 100 3" xfId="51499"/>
    <cellStyle name="Nota 100 3 2" xfId="51500"/>
    <cellStyle name="Nota 100 4" xfId="51501"/>
    <cellStyle name="Nota 100 4 2" xfId="51502"/>
    <cellStyle name="Nota 100 5" xfId="51503"/>
    <cellStyle name="Nota 100 5 2" xfId="51504"/>
    <cellStyle name="Nota 100 6" xfId="51505"/>
    <cellStyle name="Nota 100 6 2" xfId="51506"/>
    <cellStyle name="Nota 100 7" xfId="51507"/>
    <cellStyle name="Nota 101" xfId="51508"/>
    <cellStyle name="Nota 101 2" xfId="51509"/>
    <cellStyle name="Nota 101 2 2" xfId="51510"/>
    <cellStyle name="Nota 101 2 2 2" xfId="51511"/>
    <cellStyle name="Nota 101 2 3" xfId="51512"/>
    <cellStyle name="Nota 101 2 3 2" xfId="51513"/>
    <cellStyle name="Nota 101 2 4" xfId="51514"/>
    <cellStyle name="Nota 101 2 4 2" xfId="51515"/>
    <cellStyle name="Nota 101 2 5" xfId="51516"/>
    <cellStyle name="Nota 101 2 5 2" xfId="51517"/>
    <cellStyle name="Nota 101 2 6" xfId="51518"/>
    <cellStyle name="Nota 101 3" xfId="51519"/>
    <cellStyle name="Nota 101 3 2" xfId="51520"/>
    <cellStyle name="Nota 101 4" xfId="51521"/>
    <cellStyle name="Nota 101 4 2" xfId="51522"/>
    <cellStyle name="Nota 101 5" xfId="51523"/>
    <cellStyle name="Nota 101 5 2" xfId="51524"/>
    <cellStyle name="Nota 101 6" xfId="51525"/>
    <cellStyle name="Nota 101 6 2" xfId="51526"/>
    <cellStyle name="Nota 101 7" xfId="51527"/>
    <cellStyle name="Nota 102" xfId="51528"/>
    <cellStyle name="Nota 102 2" xfId="51529"/>
    <cellStyle name="Nota 102 2 2" xfId="51530"/>
    <cellStyle name="Nota 102 2 2 2" xfId="51531"/>
    <cellStyle name="Nota 102 2 3" xfId="51532"/>
    <cellStyle name="Nota 102 2 3 2" xfId="51533"/>
    <cellStyle name="Nota 102 2 4" xfId="51534"/>
    <cellStyle name="Nota 102 2 4 2" xfId="51535"/>
    <cellStyle name="Nota 102 2 5" xfId="51536"/>
    <cellStyle name="Nota 102 2 5 2" xfId="51537"/>
    <cellStyle name="Nota 102 2 6" xfId="51538"/>
    <cellStyle name="Nota 102 3" xfId="51539"/>
    <cellStyle name="Nota 102 3 2" xfId="51540"/>
    <cellStyle name="Nota 102 4" xfId="51541"/>
    <cellStyle name="Nota 102 4 2" xfId="51542"/>
    <cellStyle name="Nota 102 5" xfId="51543"/>
    <cellStyle name="Nota 102 5 2" xfId="51544"/>
    <cellStyle name="Nota 102 6" xfId="51545"/>
    <cellStyle name="Nota 102 6 2" xfId="51546"/>
    <cellStyle name="Nota 102 7" xfId="51547"/>
    <cellStyle name="Nota 103" xfId="51548"/>
    <cellStyle name="Nota 103 2" xfId="51549"/>
    <cellStyle name="Nota 103 2 2" xfId="51550"/>
    <cellStyle name="Nota 103 2 2 2" xfId="51551"/>
    <cellStyle name="Nota 103 2 3" xfId="51552"/>
    <cellStyle name="Nota 103 2 3 2" xfId="51553"/>
    <cellStyle name="Nota 103 2 4" xfId="51554"/>
    <cellStyle name="Nota 103 2 4 2" xfId="51555"/>
    <cellStyle name="Nota 103 2 5" xfId="51556"/>
    <cellStyle name="Nota 103 2 5 2" xfId="51557"/>
    <cellStyle name="Nota 103 2 6" xfId="51558"/>
    <cellStyle name="Nota 103 3" xfId="51559"/>
    <cellStyle name="Nota 103 3 2" xfId="51560"/>
    <cellStyle name="Nota 103 4" xfId="51561"/>
    <cellStyle name="Nota 103 4 2" xfId="51562"/>
    <cellStyle name="Nota 103 5" xfId="51563"/>
    <cellStyle name="Nota 103 5 2" xfId="51564"/>
    <cellStyle name="Nota 103 6" xfId="51565"/>
    <cellStyle name="Nota 103 6 2" xfId="51566"/>
    <cellStyle name="Nota 103 7" xfId="51567"/>
    <cellStyle name="Nota 104" xfId="51568"/>
    <cellStyle name="Nota 104 2" xfId="51569"/>
    <cellStyle name="Nota 104 2 2" xfId="51570"/>
    <cellStyle name="Nota 104 2 2 2" xfId="51571"/>
    <cellStyle name="Nota 104 2 3" xfId="51572"/>
    <cellStyle name="Nota 104 2 3 2" xfId="51573"/>
    <cellStyle name="Nota 104 2 4" xfId="51574"/>
    <cellStyle name="Nota 104 2 4 2" xfId="51575"/>
    <cellStyle name="Nota 104 2 5" xfId="51576"/>
    <cellStyle name="Nota 104 2 5 2" xfId="51577"/>
    <cellStyle name="Nota 104 2 6" xfId="51578"/>
    <cellStyle name="Nota 104 3" xfId="51579"/>
    <cellStyle name="Nota 104 3 2" xfId="51580"/>
    <cellStyle name="Nota 104 4" xfId="51581"/>
    <cellStyle name="Nota 104 4 2" xfId="51582"/>
    <cellStyle name="Nota 104 5" xfId="51583"/>
    <cellStyle name="Nota 104 5 2" xfId="51584"/>
    <cellStyle name="Nota 104 6" xfId="51585"/>
    <cellStyle name="Nota 104 6 2" xfId="51586"/>
    <cellStyle name="Nota 104 7" xfId="51587"/>
    <cellStyle name="Nota 105" xfId="51588"/>
    <cellStyle name="Nota 105 2" xfId="51589"/>
    <cellStyle name="Nota 105 2 2" xfId="51590"/>
    <cellStyle name="Nota 105 2 2 2" xfId="51591"/>
    <cellStyle name="Nota 105 2 3" xfId="51592"/>
    <cellStyle name="Nota 105 2 3 2" xfId="51593"/>
    <cellStyle name="Nota 105 2 4" xfId="51594"/>
    <cellStyle name="Nota 105 2 4 2" xfId="51595"/>
    <cellStyle name="Nota 105 2 5" xfId="51596"/>
    <cellStyle name="Nota 105 2 5 2" xfId="51597"/>
    <cellStyle name="Nota 105 2 6" xfId="51598"/>
    <cellStyle name="Nota 105 3" xfId="51599"/>
    <cellStyle name="Nota 105 3 2" xfId="51600"/>
    <cellStyle name="Nota 105 4" xfId="51601"/>
    <cellStyle name="Nota 105 4 2" xfId="51602"/>
    <cellStyle name="Nota 105 5" xfId="51603"/>
    <cellStyle name="Nota 105 5 2" xfId="51604"/>
    <cellStyle name="Nota 105 6" xfId="51605"/>
    <cellStyle name="Nota 105 6 2" xfId="51606"/>
    <cellStyle name="Nota 105 7" xfId="51607"/>
    <cellStyle name="Nota 106" xfId="51608"/>
    <cellStyle name="Nota 106 2" xfId="51609"/>
    <cellStyle name="Nota 106 2 2" xfId="51610"/>
    <cellStyle name="Nota 106 2 2 2" xfId="51611"/>
    <cellStyle name="Nota 106 2 3" xfId="51612"/>
    <cellStyle name="Nota 106 2 3 2" xfId="51613"/>
    <cellStyle name="Nota 106 2 4" xfId="51614"/>
    <cellStyle name="Nota 106 2 4 2" xfId="51615"/>
    <cellStyle name="Nota 106 2 5" xfId="51616"/>
    <cellStyle name="Nota 106 2 5 2" xfId="51617"/>
    <cellStyle name="Nota 106 2 6" xfId="51618"/>
    <cellStyle name="Nota 106 3" xfId="51619"/>
    <cellStyle name="Nota 106 3 2" xfId="51620"/>
    <cellStyle name="Nota 106 4" xfId="51621"/>
    <cellStyle name="Nota 106 4 2" xfId="51622"/>
    <cellStyle name="Nota 106 5" xfId="51623"/>
    <cellStyle name="Nota 106 5 2" xfId="51624"/>
    <cellStyle name="Nota 106 6" xfId="51625"/>
    <cellStyle name="Nota 106 6 2" xfId="51626"/>
    <cellStyle name="Nota 106 7" xfId="51627"/>
    <cellStyle name="Nota 107" xfId="51628"/>
    <cellStyle name="Nota 107 2" xfId="51629"/>
    <cellStyle name="Nota 107 2 2" xfId="51630"/>
    <cellStyle name="Nota 107 2 2 2" xfId="51631"/>
    <cellStyle name="Nota 107 2 3" xfId="51632"/>
    <cellStyle name="Nota 107 2 3 2" xfId="51633"/>
    <cellStyle name="Nota 107 2 4" xfId="51634"/>
    <cellStyle name="Nota 107 2 4 2" xfId="51635"/>
    <cellStyle name="Nota 107 2 5" xfId="51636"/>
    <cellStyle name="Nota 107 2 5 2" xfId="51637"/>
    <cellStyle name="Nota 107 2 6" xfId="51638"/>
    <cellStyle name="Nota 107 3" xfId="51639"/>
    <cellStyle name="Nota 107 3 2" xfId="51640"/>
    <cellStyle name="Nota 107 4" xfId="51641"/>
    <cellStyle name="Nota 107 4 2" xfId="51642"/>
    <cellStyle name="Nota 107 5" xfId="51643"/>
    <cellStyle name="Nota 107 5 2" xfId="51644"/>
    <cellStyle name="Nota 107 6" xfId="51645"/>
    <cellStyle name="Nota 107 6 2" xfId="51646"/>
    <cellStyle name="Nota 107 7" xfId="51647"/>
    <cellStyle name="Nota 108" xfId="51648"/>
    <cellStyle name="Nota 108 2" xfId="51649"/>
    <cellStyle name="Nota 108 2 2" xfId="51650"/>
    <cellStyle name="Nota 108 2 2 2" xfId="51651"/>
    <cellStyle name="Nota 108 2 3" xfId="51652"/>
    <cellStyle name="Nota 108 2 3 2" xfId="51653"/>
    <cellStyle name="Nota 108 2 4" xfId="51654"/>
    <cellStyle name="Nota 108 2 4 2" xfId="51655"/>
    <cellStyle name="Nota 108 2 5" xfId="51656"/>
    <cellStyle name="Nota 108 2 5 2" xfId="51657"/>
    <cellStyle name="Nota 108 2 6" xfId="51658"/>
    <cellStyle name="Nota 108 3" xfId="51659"/>
    <cellStyle name="Nota 108 3 2" xfId="51660"/>
    <cellStyle name="Nota 108 4" xfId="51661"/>
    <cellStyle name="Nota 108 4 2" xfId="51662"/>
    <cellStyle name="Nota 108 5" xfId="51663"/>
    <cellStyle name="Nota 108 5 2" xfId="51664"/>
    <cellStyle name="Nota 108 6" xfId="51665"/>
    <cellStyle name="Nota 108 6 2" xfId="51666"/>
    <cellStyle name="Nota 108 7" xfId="51667"/>
    <cellStyle name="Nota 109" xfId="51668"/>
    <cellStyle name="Nota 109 2" xfId="51669"/>
    <cellStyle name="Nota 109 2 2" xfId="51670"/>
    <cellStyle name="Nota 109 2 2 2" xfId="51671"/>
    <cellStyle name="Nota 109 2 3" xfId="51672"/>
    <cellStyle name="Nota 109 2 3 2" xfId="51673"/>
    <cellStyle name="Nota 109 2 4" xfId="51674"/>
    <cellStyle name="Nota 109 2 4 2" xfId="51675"/>
    <cellStyle name="Nota 109 2 5" xfId="51676"/>
    <cellStyle name="Nota 109 2 5 2" xfId="51677"/>
    <cellStyle name="Nota 109 2 6" xfId="51678"/>
    <cellStyle name="Nota 109 3" xfId="51679"/>
    <cellStyle name="Nota 109 3 2" xfId="51680"/>
    <cellStyle name="Nota 109 4" xfId="51681"/>
    <cellStyle name="Nota 109 4 2" xfId="51682"/>
    <cellStyle name="Nota 109 5" xfId="51683"/>
    <cellStyle name="Nota 109 5 2" xfId="51684"/>
    <cellStyle name="Nota 109 6" xfId="51685"/>
    <cellStyle name="Nota 109 6 2" xfId="51686"/>
    <cellStyle name="Nota 109 7" xfId="51687"/>
    <cellStyle name="Nota 11" xfId="51688"/>
    <cellStyle name="Nota 11 2" xfId="51689"/>
    <cellStyle name="Nota 11 2 2" xfId="51690"/>
    <cellStyle name="Nota 11 2 2 2" xfId="51691"/>
    <cellStyle name="Nota 11 2 2 2 2" xfId="51692"/>
    <cellStyle name="Nota 11 2 2 3" xfId="51693"/>
    <cellStyle name="Nota 11 2 2 3 2" xfId="51694"/>
    <cellStyle name="Nota 11 2 2 4" xfId="51695"/>
    <cellStyle name="Nota 11 2 2 4 2" xfId="51696"/>
    <cellStyle name="Nota 11 2 2 5" xfId="51697"/>
    <cellStyle name="Nota 11 2 2 5 2" xfId="51698"/>
    <cellStyle name="Nota 11 2 2 6" xfId="51699"/>
    <cellStyle name="Nota 11 2 3" xfId="51700"/>
    <cellStyle name="Nota 11 2 3 2" xfId="51701"/>
    <cellStyle name="Nota 11 2 4" xfId="51702"/>
    <cellStyle name="Nota 11 2 4 2" xfId="51703"/>
    <cellStyle name="Nota 11 2 5" xfId="51704"/>
    <cellStyle name="Nota 11 2 5 2" xfId="51705"/>
    <cellStyle name="Nota 11 2 6" xfId="51706"/>
    <cellStyle name="Nota 11 2 6 2" xfId="51707"/>
    <cellStyle name="Nota 11 2 7" xfId="51708"/>
    <cellStyle name="Nota 11 3" xfId="51709"/>
    <cellStyle name="Nota 11 3 2" xfId="51710"/>
    <cellStyle name="Nota 11 3 2 2" xfId="51711"/>
    <cellStyle name="Nota 11 3 3" xfId="51712"/>
    <cellStyle name="Nota 11 3 3 2" xfId="51713"/>
    <cellStyle name="Nota 11 3 4" xfId="51714"/>
    <cellStyle name="Nota 11 3 4 2" xfId="51715"/>
    <cellStyle name="Nota 11 3 5" xfId="51716"/>
    <cellStyle name="Nota 11 3 5 2" xfId="51717"/>
    <cellStyle name="Nota 11 3 6" xfId="51718"/>
    <cellStyle name="Nota 11 4" xfId="51719"/>
    <cellStyle name="Nota 11 4 2" xfId="51720"/>
    <cellStyle name="Nota 11 5" xfId="51721"/>
    <cellStyle name="Nota 11 5 2" xfId="51722"/>
    <cellStyle name="Nota 11 6" xfId="51723"/>
    <cellStyle name="Nota 11 6 2" xfId="51724"/>
    <cellStyle name="Nota 11 7" xfId="51725"/>
    <cellStyle name="Nota 11 7 2" xfId="51726"/>
    <cellStyle name="Nota 11 8" xfId="51727"/>
    <cellStyle name="Nota 110" xfId="51728"/>
    <cellStyle name="Nota 110 2" xfId="51729"/>
    <cellStyle name="Nota 110 2 2" xfId="51730"/>
    <cellStyle name="Nota 110 2 2 2" xfId="51731"/>
    <cellStyle name="Nota 110 2 3" xfId="51732"/>
    <cellStyle name="Nota 110 2 3 2" xfId="51733"/>
    <cellStyle name="Nota 110 2 4" xfId="51734"/>
    <cellStyle name="Nota 110 2 4 2" xfId="51735"/>
    <cellStyle name="Nota 110 2 5" xfId="51736"/>
    <cellStyle name="Nota 110 2 5 2" xfId="51737"/>
    <cellStyle name="Nota 110 2 6" xfId="51738"/>
    <cellStyle name="Nota 110 3" xfId="51739"/>
    <cellStyle name="Nota 110 3 2" xfId="51740"/>
    <cellStyle name="Nota 110 4" xfId="51741"/>
    <cellStyle name="Nota 110 4 2" xfId="51742"/>
    <cellStyle name="Nota 110 5" xfId="51743"/>
    <cellStyle name="Nota 110 5 2" xfId="51744"/>
    <cellStyle name="Nota 110 6" xfId="51745"/>
    <cellStyle name="Nota 110 6 2" xfId="51746"/>
    <cellStyle name="Nota 110 7" xfId="51747"/>
    <cellStyle name="Nota 111" xfId="51748"/>
    <cellStyle name="Nota 111 2" xfId="51749"/>
    <cellStyle name="Nota 111 2 2" xfId="51750"/>
    <cellStyle name="Nota 111 2 2 2" xfId="51751"/>
    <cellStyle name="Nota 111 2 3" xfId="51752"/>
    <cellStyle name="Nota 111 2 3 2" xfId="51753"/>
    <cellStyle name="Nota 111 2 4" xfId="51754"/>
    <cellStyle name="Nota 111 2 4 2" xfId="51755"/>
    <cellStyle name="Nota 111 2 5" xfId="51756"/>
    <cellStyle name="Nota 111 2 5 2" xfId="51757"/>
    <cellStyle name="Nota 111 2 6" xfId="51758"/>
    <cellStyle name="Nota 111 3" xfId="51759"/>
    <cellStyle name="Nota 111 3 2" xfId="51760"/>
    <cellStyle name="Nota 111 4" xfId="51761"/>
    <cellStyle name="Nota 111 4 2" xfId="51762"/>
    <cellStyle name="Nota 111 5" xfId="51763"/>
    <cellStyle name="Nota 111 5 2" xfId="51764"/>
    <cellStyle name="Nota 111 6" xfId="51765"/>
    <cellStyle name="Nota 111 6 2" xfId="51766"/>
    <cellStyle name="Nota 111 7" xfId="51767"/>
    <cellStyle name="Nota 112" xfId="51768"/>
    <cellStyle name="Nota 112 2" xfId="51769"/>
    <cellStyle name="Nota 112 2 2" xfId="51770"/>
    <cellStyle name="Nota 112 2 2 2" xfId="51771"/>
    <cellStyle name="Nota 112 2 3" xfId="51772"/>
    <cellStyle name="Nota 112 2 3 2" xfId="51773"/>
    <cellStyle name="Nota 112 2 4" xfId="51774"/>
    <cellStyle name="Nota 112 2 4 2" xfId="51775"/>
    <cellStyle name="Nota 112 2 5" xfId="51776"/>
    <cellStyle name="Nota 112 2 5 2" xfId="51777"/>
    <cellStyle name="Nota 112 2 6" xfId="51778"/>
    <cellStyle name="Nota 112 3" xfId="51779"/>
    <cellStyle name="Nota 112 3 2" xfId="51780"/>
    <cellStyle name="Nota 112 4" xfId="51781"/>
    <cellStyle name="Nota 112 4 2" xfId="51782"/>
    <cellStyle name="Nota 112 5" xfId="51783"/>
    <cellStyle name="Nota 112 5 2" xfId="51784"/>
    <cellStyle name="Nota 112 6" xfId="51785"/>
    <cellStyle name="Nota 112 6 2" xfId="51786"/>
    <cellStyle name="Nota 112 7" xfId="51787"/>
    <cellStyle name="Nota 113" xfId="51788"/>
    <cellStyle name="Nota 113 2" xfId="51789"/>
    <cellStyle name="Nota 113 2 2" xfId="51790"/>
    <cellStyle name="Nota 113 2 2 2" xfId="51791"/>
    <cellStyle name="Nota 113 2 3" xfId="51792"/>
    <cellStyle name="Nota 113 2 3 2" xfId="51793"/>
    <cellStyle name="Nota 113 2 4" xfId="51794"/>
    <cellStyle name="Nota 113 2 4 2" xfId="51795"/>
    <cellStyle name="Nota 113 2 5" xfId="51796"/>
    <cellStyle name="Nota 113 2 5 2" xfId="51797"/>
    <cellStyle name="Nota 113 2 6" xfId="51798"/>
    <cellStyle name="Nota 113 3" xfId="51799"/>
    <cellStyle name="Nota 113 3 2" xfId="51800"/>
    <cellStyle name="Nota 113 4" xfId="51801"/>
    <cellStyle name="Nota 113 4 2" xfId="51802"/>
    <cellStyle name="Nota 113 5" xfId="51803"/>
    <cellStyle name="Nota 113 5 2" xfId="51804"/>
    <cellStyle name="Nota 113 6" xfId="51805"/>
    <cellStyle name="Nota 113 6 2" xfId="51806"/>
    <cellStyle name="Nota 113 7" xfId="51807"/>
    <cellStyle name="Nota 114" xfId="51808"/>
    <cellStyle name="Nota 114 2" xfId="51809"/>
    <cellStyle name="Nota 114 2 2" xfId="51810"/>
    <cellStyle name="Nota 114 2 2 2" xfId="51811"/>
    <cellStyle name="Nota 114 2 3" xfId="51812"/>
    <cellStyle name="Nota 114 2 3 2" xfId="51813"/>
    <cellStyle name="Nota 114 2 4" xfId="51814"/>
    <cellStyle name="Nota 114 2 4 2" xfId="51815"/>
    <cellStyle name="Nota 114 2 5" xfId="51816"/>
    <cellStyle name="Nota 114 2 5 2" xfId="51817"/>
    <cellStyle name="Nota 114 2 6" xfId="51818"/>
    <cellStyle name="Nota 114 3" xfId="51819"/>
    <cellStyle name="Nota 114 3 2" xfId="51820"/>
    <cellStyle name="Nota 114 4" xfId="51821"/>
    <cellStyle name="Nota 114 4 2" xfId="51822"/>
    <cellStyle name="Nota 114 5" xfId="51823"/>
    <cellStyle name="Nota 114 5 2" xfId="51824"/>
    <cellStyle name="Nota 114 6" xfId="51825"/>
    <cellStyle name="Nota 114 6 2" xfId="51826"/>
    <cellStyle name="Nota 114 7" xfId="51827"/>
    <cellStyle name="Nota 115" xfId="51828"/>
    <cellStyle name="Nota 115 2" xfId="51829"/>
    <cellStyle name="Nota 115 2 2" xfId="51830"/>
    <cellStyle name="Nota 115 2 2 2" xfId="51831"/>
    <cellStyle name="Nota 115 2 3" xfId="51832"/>
    <cellStyle name="Nota 115 2 3 2" xfId="51833"/>
    <cellStyle name="Nota 115 2 4" xfId="51834"/>
    <cellStyle name="Nota 115 2 4 2" xfId="51835"/>
    <cellStyle name="Nota 115 2 5" xfId="51836"/>
    <cellStyle name="Nota 115 2 5 2" xfId="51837"/>
    <cellStyle name="Nota 115 2 6" xfId="51838"/>
    <cellStyle name="Nota 115 3" xfId="51839"/>
    <cellStyle name="Nota 115 3 2" xfId="51840"/>
    <cellStyle name="Nota 115 4" xfId="51841"/>
    <cellStyle name="Nota 115 4 2" xfId="51842"/>
    <cellStyle name="Nota 115 5" xfId="51843"/>
    <cellStyle name="Nota 115 5 2" xfId="51844"/>
    <cellStyle name="Nota 115 6" xfId="51845"/>
    <cellStyle name="Nota 115 6 2" xfId="51846"/>
    <cellStyle name="Nota 115 7" xfId="51847"/>
    <cellStyle name="Nota 116" xfId="51848"/>
    <cellStyle name="Nota 116 2" xfId="51849"/>
    <cellStyle name="Nota 116 2 2" xfId="51850"/>
    <cellStyle name="Nota 116 2 2 2" xfId="51851"/>
    <cellStyle name="Nota 116 2 3" xfId="51852"/>
    <cellStyle name="Nota 116 2 3 2" xfId="51853"/>
    <cellStyle name="Nota 116 2 4" xfId="51854"/>
    <cellStyle name="Nota 116 2 4 2" xfId="51855"/>
    <cellStyle name="Nota 116 2 5" xfId="51856"/>
    <cellStyle name="Nota 116 2 5 2" xfId="51857"/>
    <cellStyle name="Nota 116 2 6" xfId="51858"/>
    <cellStyle name="Nota 116 3" xfId="51859"/>
    <cellStyle name="Nota 116 3 2" xfId="51860"/>
    <cellStyle name="Nota 116 4" xfId="51861"/>
    <cellStyle name="Nota 116 4 2" xfId="51862"/>
    <cellStyle name="Nota 116 5" xfId="51863"/>
    <cellStyle name="Nota 116 5 2" xfId="51864"/>
    <cellStyle name="Nota 116 6" xfId="51865"/>
    <cellStyle name="Nota 116 6 2" xfId="51866"/>
    <cellStyle name="Nota 116 7" xfId="51867"/>
    <cellStyle name="Nota 117" xfId="51868"/>
    <cellStyle name="Nota 117 2" xfId="51869"/>
    <cellStyle name="Nota 117 2 2" xfId="51870"/>
    <cellStyle name="Nota 117 2 2 2" xfId="51871"/>
    <cellStyle name="Nota 117 2 3" xfId="51872"/>
    <cellStyle name="Nota 117 2 3 2" xfId="51873"/>
    <cellStyle name="Nota 117 2 4" xfId="51874"/>
    <cellStyle name="Nota 117 2 4 2" xfId="51875"/>
    <cellStyle name="Nota 117 2 5" xfId="51876"/>
    <cellStyle name="Nota 117 2 5 2" xfId="51877"/>
    <cellStyle name="Nota 117 2 6" xfId="51878"/>
    <cellStyle name="Nota 117 3" xfId="51879"/>
    <cellStyle name="Nota 117 3 2" xfId="51880"/>
    <cellStyle name="Nota 117 4" xfId="51881"/>
    <cellStyle name="Nota 117 4 2" xfId="51882"/>
    <cellStyle name="Nota 117 5" xfId="51883"/>
    <cellStyle name="Nota 117 5 2" xfId="51884"/>
    <cellStyle name="Nota 117 6" xfId="51885"/>
    <cellStyle name="Nota 117 6 2" xfId="51886"/>
    <cellStyle name="Nota 117 7" xfId="51887"/>
    <cellStyle name="Nota 118" xfId="51888"/>
    <cellStyle name="Nota 118 2" xfId="51889"/>
    <cellStyle name="Nota 118 2 2" xfId="51890"/>
    <cellStyle name="Nota 118 2 2 2" xfId="51891"/>
    <cellStyle name="Nota 118 2 3" xfId="51892"/>
    <cellStyle name="Nota 118 2 3 2" xfId="51893"/>
    <cellStyle name="Nota 118 2 4" xfId="51894"/>
    <cellStyle name="Nota 118 2 4 2" xfId="51895"/>
    <cellStyle name="Nota 118 2 5" xfId="51896"/>
    <cellStyle name="Nota 118 2 5 2" xfId="51897"/>
    <cellStyle name="Nota 118 2 6" xfId="51898"/>
    <cellStyle name="Nota 118 3" xfId="51899"/>
    <cellStyle name="Nota 118 3 2" xfId="51900"/>
    <cellStyle name="Nota 118 4" xfId="51901"/>
    <cellStyle name="Nota 118 4 2" xfId="51902"/>
    <cellStyle name="Nota 118 5" xfId="51903"/>
    <cellStyle name="Nota 118 5 2" xfId="51904"/>
    <cellStyle name="Nota 118 6" xfId="51905"/>
    <cellStyle name="Nota 118 6 2" xfId="51906"/>
    <cellStyle name="Nota 118 7" xfId="51907"/>
    <cellStyle name="Nota 119" xfId="51908"/>
    <cellStyle name="Nota 119 2" xfId="51909"/>
    <cellStyle name="Nota 119 2 2" xfId="51910"/>
    <cellStyle name="Nota 119 2 2 2" xfId="51911"/>
    <cellStyle name="Nota 119 2 3" xfId="51912"/>
    <cellStyle name="Nota 119 2 3 2" xfId="51913"/>
    <cellStyle name="Nota 119 2 4" xfId="51914"/>
    <cellStyle name="Nota 119 2 4 2" xfId="51915"/>
    <cellStyle name="Nota 119 2 5" xfId="51916"/>
    <cellStyle name="Nota 119 2 5 2" xfId="51917"/>
    <cellStyle name="Nota 119 2 6" xfId="51918"/>
    <cellStyle name="Nota 119 3" xfId="51919"/>
    <cellStyle name="Nota 119 3 2" xfId="51920"/>
    <cellStyle name="Nota 119 4" xfId="51921"/>
    <cellStyle name="Nota 119 4 2" xfId="51922"/>
    <cellStyle name="Nota 119 5" xfId="51923"/>
    <cellStyle name="Nota 119 5 2" xfId="51924"/>
    <cellStyle name="Nota 119 6" xfId="51925"/>
    <cellStyle name="Nota 119 6 2" xfId="51926"/>
    <cellStyle name="Nota 119 7" xfId="51927"/>
    <cellStyle name="Nota 12" xfId="51928"/>
    <cellStyle name="Nota 12 2" xfId="51929"/>
    <cellStyle name="Nota 12 2 2" xfId="51930"/>
    <cellStyle name="Nota 12 2 2 2" xfId="51931"/>
    <cellStyle name="Nota 12 2 2 2 2" xfId="51932"/>
    <cellStyle name="Nota 12 2 2 3" xfId="51933"/>
    <cellStyle name="Nota 12 2 2 3 2" xfId="51934"/>
    <cellStyle name="Nota 12 2 2 4" xfId="51935"/>
    <cellStyle name="Nota 12 2 2 4 2" xfId="51936"/>
    <cellStyle name="Nota 12 2 2 5" xfId="51937"/>
    <cellStyle name="Nota 12 2 2 5 2" xfId="51938"/>
    <cellStyle name="Nota 12 2 2 6" xfId="51939"/>
    <cellStyle name="Nota 12 2 3" xfId="51940"/>
    <cellStyle name="Nota 12 2 3 2" xfId="51941"/>
    <cellStyle name="Nota 12 2 4" xfId="51942"/>
    <cellStyle name="Nota 12 2 4 2" xfId="51943"/>
    <cellStyle name="Nota 12 2 5" xfId="51944"/>
    <cellStyle name="Nota 12 2 5 2" xfId="51945"/>
    <cellStyle name="Nota 12 2 6" xfId="51946"/>
    <cellStyle name="Nota 12 2 6 2" xfId="51947"/>
    <cellStyle name="Nota 12 2 7" xfId="51948"/>
    <cellStyle name="Nota 12 3" xfId="51949"/>
    <cellStyle name="Nota 12 3 2" xfId="51950"/>
    <cellStyle name="Nota 12 3 2 2" xfId="51951"/>
    <cellStyle name="Nota 12 3 3" xfId="51952"/>
    <cellStyle name="Nota 12 3 3 2" xfId="51953"/>
    <cellStyle name="Nota 12 3 4" xfId="51954"/>
    <cellStyle name="Nota 12 3 4 2" xfId="51955"/>
    <cellStyle name="Nota 12 3 5" xfId="51956"/>
    <cellStyle name="Nota 12 3 5 2" xfId="51957"/>
    <cellStyle name="Nota 12 3 6" xfId="51958"/>
    <cellStyle name="Nota 12 4" xfId="51959"/>
    <cellStyle name="Nota 12 4 2" xfId="51960"/>
    <cellStyle name="Nota 12 5" xfId="51961"/>
    <cellStyle name="Nota 12 5 2" xfId="51962"/>
    <cellStyle name="Nota 12 6" xfId="51963"/>
    <cellStyle name="Nota 12 6 2" xfId="51964"/>
    <cellStyle name="Nota 12 7" xfId="51965"/>
    <cellStyle name="Nota 12 7 2" xfId="51966"/>
    <cellStyle name="Nota 12 8" xfId="51967"/>
    <cellStyle name="Nota 120" xfId="51968"/>
    <cellStyle name="Nota 120 2" xfId="51969"/>
    <cellStyle name="Nota 120 2 2" xfId="51970"/>
    <cellStyle name="Nota 120 2 2 2" xfId="51971"/>
    <cellStyle name="Nota 120 2 3" xfId="51972"/>
    <cellStyle name="Nota 120 2 3 2" xfId="51973"/>
    <cellStyle name="Nota 120 2 4" xfId="51974"/>
    <cellStyle name="Nota 120 2 4 2" xfId="51975"/>
    <cellStyle name="Nota 120 2 5" xfId="51976"/>
    <cellStyle name="Nota 120 2 5 2" xfId="51977"/>
    <cellStyle name="Nota 120 2 6" xfId="51978"/>
    <cellStyle name="Nota 120 3" xfId="51979"/>
    <cellStyle name="Nota 120 3 2" xfId="51980"/>
    <cellStyle name="Nota 120 4" xfId="51981"/>
    <cellStyle name="Nota 120 4 2" xfId="51982"/>
    <cellStyle name="Nota 120 5" xfId="51983"/>
    <cellStyle name="Nota 120 5 2" xfId="51984"/>
    <cellStyle name="Nota 120 6" xfId="51985"/>
    <cellStyle name="Nota 120 6 2" xfId="51986"/>
    <cellStyle name="Nota 120 7" xfId="51987"/>
    <cellStyle name="Nota 121" xfId="51988"/>
    <cellStyle name="Nota 121 2" xfId="51989"/>
    <cellStyle name="Nota 121 2 2" xfId="51990"/>
    <cellStyle name="Nota 121 2 2 2" xfId="51991"/>
    <cellStyle name="Nota 121 2 3" xfId="51992"/>
    <cellStyle name="Nota 121 2 3 2" xfId="51993"/>
    <cellStyle name="Nota 121 2 4" xfId="51994"/>
    <cellStyle name="Nota 121 2 4 2" xfId="51995"/>
    <cellStyle name="Nota 121 2 5" xfId="51996"/>
    <cellStyle name="Nota 121 2 5 2" xfId="51997"/>
    <cellStyle name="Nota 121 2 6" xfId="51998"/>
    <cellStyle name="Nota 121 3" xfId="51999"/>
    <cellStyle name="Nota 121 3 2" xfId="52000"/>
    <cellStyle name="Nota 121 4" xfId="52001"/>
    <cellStyle name="Nota 121 4 2" xfId="52002"/>
    <cellStyle name="Nota 121 5" xfId="52003"/>
    <cellStyle name="Nota 121 5 2" xfId="52004"/>
    <cellStyle name="Nota 121 6" xfId="52005"/>
    <cellStyle name="Nota 121 6 2" xfId="52006"/>
    <cellStyle name="Nota 121 7" xfId="52007"/>
    <cellStyle name="Nota 122" xfId="52008"/>
    <cellStyle name="Nota 122 2" xfId="52009"/>
    <cellStyle name="Nota 122 2 2" xfId="52010"/>
    <cellStyle name="Nota 122 2 2 2" xfId="52011"/>
    <cellStyle name="Nota 122 2 3" xfId="52012"/>
    <cellStyle name="Nota 122 2 3 2" xfId="52013"/>
    <cellStyle name="Nota 122 2 4" xfId="52014"/>
    <cellStyle name="Nota 122 2 4 2" xfId="52015"/>
    <cellStyle name="Nota 122 2 5" xfId="52016"/>
    <cellStyle name="Nota 122 2 5 2" xfId="52017"/>
    <cellStyle name="Nota 122 2 6" xfId="52018"/>
    <cellStyle name="Nota 122 3" xfId="52019"/>
    <cellStyle name="Nota 122 3 2" xfId="52020"/>
    <cellStyle name="Nota 122 4" xfId="52021"/>
    <cellStyle name="Nota 122 4 2" xfId="52022"/>
    <cellStyle name="Nota 122 5" xfId="52023"/>
    <cellStyle name="Nota 122 5 2" xfId="52024"/>
    <cellStyle name="Nota 122 6" xfId="52025"/>
    <cellStyle name="Nota 122 6 2" xfId="52026"/>
    <cellStyle name="Nota 122 7" xfId="52027"/>
    <cellStyle name="Nota 123" xfId="52028"/>
    <cellStyle name="Nota 123 2" xfId="52029"/>
    <cellStyle name="Nota 123 2 2" xfId="52030"/>
    <cellStyle name="Nota 123 2 2 2" xfId="52031"/>
    <cellStyle name="Nota 123 2 3" xfId="52032"/>
    <cellStyle name="Nota 123 2 3 2" xfId="52033"/>
    <cellStyle name="Nota 123 2 4" xfId="52034"/>
    <cellStyle name="Nota 123 2 4 2" xfId="52035"/>
    <cellStyle name="Nota 123 2 5" xfId="52036"/>
    <cellStyle name="Nota 123 2 5 2" xfId="52037"/>
    <cellStyle name="Nota 123 2 6" xfId="52038"/>
    <cellStyle name="Nota 123 3" xfId="52039"/>
    <cellStyle name="Nota 123 3 2" xfId="52040"/>
    <cellStyle name="Nota 123 4" xfId="52041"/>
    <cellStyle name="Nota 123 4 2" xfId="52042"/>
    <cellStyle name="Nota 123 5" xfId="52043"/>
    <cellStyle name="Nota 123 5 2" xfId="52044"/>
    <cellStyle name="Nota 123 6" xfId="52045"/>
    <cellStyle name="Nota 123 6 2" xfId="52046"/>
    <cellStyle name="Nota 123 7" xfId="52047"/>
    <cellStyle name="Nota 124" xfId="52048"/>
    <cellStyle name="Nota 124 2" xfId="52049"/>
    <cellStyle name="Nota 124 2 2" xfId="52050"/>
    <cellStyle name="Nota 124 2 2 2" xfId="52051"/>
    <cellStyle name="Nota 124 2 3" xfId="52052"/>
    <cellStyle name="Nota 124 2 3 2" xfId="52053"/>
    <cellStyle name="Nota 124 2 4" xfId="52054"/>
    <cellStyle name="Nota 124 2 4 2" xfId="52055"/>
    <cellStyle name="Nota 124 2 5" xfId="52056"/>
    <cellStyle name="Nota 124 2 5 2" xfId="52057"/>
    <cellStyle name="Nota 124 2 6" xfId="52058"/>
    <cellStyle name="Nota 124 3" xfId="52059"/>
    <cellStyle name="Nota 124 3 2" xfId="52060"/>
    <cellStyle name="Nota 124 4" xfId="52061"/>
    <cellStyle name="Nota 124 4 2" xfId="52062"/>
    <cellStyle name="Nota 124 5" xfId="52063"/>
    <cellStyle name="Nota 124 5 2" xfId="52064"/>
    <cellStyle name="Nota 124 6" xfId="52065"/>
    <cellStyle name="Nota 124 6 2" xfId="52066"/>
    <cellStyle name="Nota 124 7" xfId="52067"/>
    <cellStyle name="Nota 125" xfId="52068"/>
    <cellStyle name="Nota 125 2" xfId="52069"/>
    <cellStyle name="Nota 125 2 2" xfId="52070"/>
    <cellStyle name="Nota 125 2 2 2" xfId="52071"/>
    <cellStyle name="Nota 125 2 3" xfId="52072"/>
    <cellStyle name="Nota 125 2 3 2" xfId="52073"/>
    <cellStyle name="Nota 125 2 4" xfId="52074"/>
    <cellStyle name="Nota 125 2 4 2" xfId="52075"/>
    <cellStyle name="Nota 125 2 5" xfId="52076"/>
    <cellStyle name="Nota 125 2 5 2" xfId="52077"/>
    <cellStyle name="Nota 125 2 6" xfId="52078"/>
    <cellStyle name="Nota 125 3" xfId="52079"/>
    <cellStyle name="Nota 125 3 2" xfId="52080"/>
    <cellStyle name="Nota 125 4" xfId="52081"/>
    <cellStyle name="Nota 125 4 2" xfId="52082"/>
    <cellStyle name="Nota 125 5" xfId="52083"/>
    <cellStyle name="Nota 125 5 2" xfId="52084"/>
    <cellStyle name="Nota 125 6" xfId="52085"/>
    <cellStyle name="Nota 125 6 2" xfId="52086"/>
    <cellStyle name="Nota 125 7" xfId="52087"/>
    <cellStyle name="Nota 126" xfId="52088"/>
    <cellStyle name="Nota 126 2" xfId="52089"/>
    <cellStyle name="Nota 126 2 2" xfId="52090"/>
    <cellStyle name="Nota 126 2 2 2" xfId="52091"/>
    <cellStyle name="Nota 126 2 3" xfId="52092"/>
    <cellStyle name="Nota 126 2 3 2" xfId="52093"/>
    <cellStyle name="Nota 126 2 4" xfId="52094"/>
    <cellStyle name="Nota 126 2 4 2" xfId="52095"/>
    <cellStyle name="Nota 126 2 5" xfId="52096"/>
    <cellStyle name="Nota 126 2 5 2" xfId="52097"/>
    <cellStyle name="Nota 126 2 6" xfId="52098"/>
    <cellStyle name="Nota 126 3" xfId="52099"/>
    <cellStyle name="Nota 126 3 2" xfId="52100"/>
    <cellStyle name="Nota 126 4" xfId="52101"/>
    <cellStyle name="Nota 126 4 2" xfId="52102"/>
    <cellStyle name="Nota 126 5" xfId="52103"/>
    <cellStyle name="Nota 126 5 2" xfId="52104"/>
    <cellStyle name="Nota 126 6" xfId="52105"/>
    <cellStyle name="Nota 126 6 2" xfId="52106"/>
    <cellStyle name="Nota 126 7" xfId="52107"/>
    <cellStyle name="Nota 127" xfId="52108"/>
    <cellStyle name="Nota 127 2" xfId="52109"/>
    <cellStyle name="Nota 127 2 2" xfId="52110"/>
    <cellStyle name="Nota 127 2 2 2" xfId="52111"/>
    <cellStyle name="Nota 127 2 3" xfId="52112"/>
    <cellStyle name="Nota 127 2 3 2" xfId="52113"/>
    <cellStyle name="Nota 127 2 4" xfId="52114"/>
    <cellStyle name="Nota 127 2 4 2" xfId="52115"/>
    <cellStyle name="Nota 127 2 5" xfId="52116"/>
    <cellStyle name="Nota 127 2 5 2" xfId="52117"/>
    <cellStyle name="Nota 127 2 6" xfId="52118"/>
    <cellStyle name="Nota 127 3" xfId="52119"/>
    <cellStyle name="Nota 127 3 2" xfId="52120"/>
    <cellStyle name="Nota 127 4" xfId="52121"/>
    <cellStyle name="Nota 127 4 2" xfId="52122"/>
    <cellStyle name="Nota 127 5" xfId="52123"/>
    <cellStyle name="Nota 127 5 2" xfId="52124"/>
    <cellStyle name="Nota 127 6" xfId="52125"/>
    <cellStyle name="Nota 127 6 2" xfId="52126"/>
    <cellStyle name="Nota 127 7" xfId="52127"/>
    <cellStyle name="Nota 128" xfId="52128"/>
    <cellStyle name="Nota 128 2" xfId="52129"/>
    <cellStyle name="Nota 128 2 2" xfId="52130"/>
    <cellStyle name="Nota 128 2 2 2" xfId="52131"/>
    <cellStyle name="Nota 128 2 3" xfId="52132"/>
    <cellStyle name="Nota 128 2 3 2" xfId="52133"/>
    <cellStyle name="Nota 128 2 4" xfId="52134"/>
    <cellStyle name="Nota 128 2 4 2" xfId="52135"/>
    <cellStyle name="Nota 128 2 5" xfId="52136"/>
    <cellStyle name="Nota 128 2 5 2" xfId="52137"/>
    <cellStyle name="Nota 128 2 6" xfId="52138"/>
    <cellStyle name="Nota 128 3" xfId="52139"/>
    <cellStyle name="Nota 128 3 2" xfId="52140"/>
    <cellStyle name="Nota 128 4" xfId="52141"/>
    <cellStyle name="Nota 128 4 2" xfId="52142"/>
    <cellStyle name="Nota 128 5" xfId="52143"/>
    <cellStyle name="Nota 128 5 2" xfId="52144"/>
    <cellStyle name="Nota 128 6" xfId="52145"/>
    <cellStyle name="Nota 128 6 2" xfId="52146"/>
    <cellStyle name="Nota 128 7" xfId="52147"/>
    <cellStyle name="Nota 129" xfId="52148"/>
    <cellStyle name="Nota 129 2" xfId="52149"/>
    <cellStyle name="Nota 129 2 2" xfId="52150"/>
    <cellStyle name="Nota 129 2 2 2" xfId="52151"/>
    <cellStyle name="Nota 129 2 3" xfId="52152"/>
    <cellStyle name="Nota 129 2 3 2" xfId="52153"/>
    <cellStyle name="Nota 129 2 4" xfId="52154"/>
    <cellStyle name="Nota 129 2 4 2" xfId="52155"/>
    <cellStyle name="Nota 129 2 5" xfId="52156"/>
    <cellStyle name="Nota 129 2 5 2" xfId="52157"/>
    <cellStyle name="Nota 129 2 6" xfId="52158"/>
    <cellStyle name="Nota 129 3" xfId="52159"/>
    <cellStyle name="Nota 129 3 2" xfId="52160"/>
    <cellStyle name="Nota 129 4" xfId="52161"/>
    <cellStyle name="Nota 129 4 2" xfId="52162"/>
    <cellStyle name="Nota 129 5" xfId="52163"/>
    <cellStyle name="Nota 129 5 2" xfId="52164"/>
    <cellStyle name="Nota 129 6" xfId="52165"/>
    <cellStyle name="Nota 129 6 2" xfId="52166"/>
    <cellStyle name="Nota 129 7" xfId="52167"/>
    <cellStyle name="Nota 13" xfId="52168"/>
    <cellStyle name="Nota 13 2" xfId="52169"/>
    <cellStyle name="Nota 13 2 2" xfId="52170"/>
    <cellStyle name="Nota 13 2 2 2" xfId="52171"/>
    <cellStyle name="Nota 13 2 2 2 2" xfId="52172"/>
    <cellStyle name="Nota 13 2 2 3" xfId="52173"/>
    <cellStyle name="Nota 13 2 2 3 2" xfId="52174"/>
    <cellStyle name="Nota 13 2 2 4" xfId="52175"/>
    <cellStyle name="Nota 13 2 2 4 2" xfId="52176"/>
    <cellStyle name="Nota 13 2 2 5" xfId="52177"/>
    <cellStyle name="Nota 13 2 2 5 2" xfId="52178"/>
    <cellStyle name="Nota 13 2 2 6" xfId="52179"/>
    <cellStyle name="Nota 13 2 3" xfId="52180"/>
    <cellStyle name="Nota 13 2 3 2" xfId="52181"/>
    <cellStyle name="Nota 13 2 4" xfId="52182"/>
    <cellStyle name="Nota 13 2 4 2" xfId="52183"/>
    <cellStyle name="Nota 13 2 5" xfId="52184"/>
    <cellStyle name="Nota 13 2 5 2" xfId="52185"/>
    <cellStyle name="Nota 13 2 6" xfId="52186"/>
    <cellStyle name="Nota 13 2 6 2" xfId="52187"/>
    <cellStyle name="Nota 13 2 7" xfId="52188"/>
    <cellStyle name="Nota 13 3" xfId="52189"/>
    <cellStyle name="Nota 13 3 2" xfId="52190"/>
    <cellStyle name="Nota 13 3 2 2" xfId="52191"/>
    <cellStyle name="Nota 13 3 3" xfId="52192"/>
    <cellStyle name="Nota 13 3 3 2" xfId="52193"/>
    <cellStyle name="Nota 13 3 4" xfId="52194"/>
    <cellStyle name="Nota 13 3 4 2" xfId="52195"/>
    <cellStyle name="Nota 13 3 5" xfId="52196"/>
    <cellStyle name="Nota 13 3 5 2" xfId="52197"/>
    <cellStyle name="Nota 13 3 6" xfId="52198"/>
    <cellStyle name="Nota 13 4" xfId="52199"/>
    <cellStyle name="Nota 13 4 2" xfId="52200"/>
    <cellStyle name="Nota 13 5" xfId="52201"/>
    <cellStyle name="Nota 13 5 2" xfId="52202"/>
    <cellStyle name="Nota 13 6" xfId="52203"/>
    <cellStyle name="Nota 13 6 2" xfId="52204"/>
    <cellStyle name="Nota 13 7" xfId="52205"/>
    <cellStyle name="Nota 13 7 2" xfId="52206"/>
    <cellStyle name="Nota 13 8" xfId="52207"/>
    <cellStyle name="Nota 130" xfId="52208"/>
    <cellStyle name="Nota 130 2" xfId="52209"/>
    <cellStyle name="Nota 130 2 2" xfId="52210"/>
    <cellStyle name="Nota 130 2 2 2" xfId="52211"/>
    <cellStyle name="Nota 130 2 3" xfId="52212"/>
    <cellStyle name="Nota 130 2 3 2" xfId="52213"/>
    <cellStyle name="Nota 130 2 4" xfId="52214"/>
    <cellStyle name="Nota 130 2 4 2" xfId="52215"/>
    <cellStyle name="Nota 130 2 5" xfId="52216"/>
    <cellStyle name="Nota 130 2 5 2" xfId="52217"/>
    <cellStyle name="Nota 130 2 6" xfId="52218"/>
    <cellStyle name="Nota 130 3" xfId="52219"/>
    <cellStyle name="Nota 130 3 2" xfId="52220"/>
    <cellStyle name="Nota 130 4" xfId="52221"/>
    <cellStyle name="Nota 130 4 2" xfId="52222"/>
    <cellStyle name="Nota 130 5" xfId="52223"/>
    <cellStyle name="Nota 130 5 2" xfId="52224"/>
    <cellStyle name="Nota 130 6" xfId="52225"/>
    <cellStyle name="Nota 130 6 2" xfId="52226"/>
    <cellStyle name="Nota 130 7" xfId="52227"/>
    <cellStyle name="Nota 131" xfId="52228"/>
    <cellStyle name="Nota 131 2" xfId="52229"/>
    <cellStyle name="Nota 131 2 2" xfId="52230"/>
    <cellStyle name="Nota 131 2 2 2" xfId="52231"/>
    <cellStyle name="Nota 131 2 3" xfId="52232"/>
    <cellStyle name="Nota 131 2 3 2" xfId="52233"/>
    <cellStyle name="Nota 131 2 4" xfId="52234"/>
    <cellStyle name="Nota 131 2 4 2" xfId="52235"/>
    <cellStyle name="Nota 131 2 5" xfId="52236"/>
    <cellStyle name="Nota 131 2 5 2" xfId="52237"/>
    <cellStyle name="Nota 131 2 6" xfId="52238"/>
    <cellStyle name="Nota 131 3" xfId="52239"/>
    <cellStyle name="Nota 131 3 2" xfId="52240"/>
    <cellStyle name="Nota 131 4" xfId="52241"/>
    <cellStyle name="Nota 131 4 2" xfId="52242"/>
    <cellStyle name="Nota 131 5" xfId="52243"/>
    <cellStyle name="Nota 131 5 2" xfId="52244"/>
    <cellStyle name="Nota 131 6" xfId="52245"/>
    <cellStyle name="Nota 131 6 2" xfId="52246"/>
    <cellStyle name="Nota 131 7" xfId="52247"/>
    <cellStyle name="Nota 132" xfId="52248"/>
    <cellStyle name="Nota 132 2" xfId="52249"/>
    <cellStyle name="Nota 132 2 2" xfId="52250"/>
    <cellStyle name="Nota 132 2 2 2" xfId="52251"/>
    <cellStyle name="Nota 132 2 3" xfId="52252"/>
    <cellStyle name="Nota 132 2 3 2" xfId="52253"/>
    <cellStyle name="Nota 132 2 4" xfId="52254"/>
    <cellStyle name="Nota 132 2 4 2" xfId="52255"/>
    <cellStyle name="Nota 132 2 5" xfId="52256"/>
    <cellStyle name="Nota 132 2 5 2" xfId="52257"/>
    <cellStyle name="Nota 132 2 6" xfId="52258"/>
    <cellStyle name="Nota 132 3" xfId="52259"/>
    <cellStyle name="Nota 132 3 2" xfId="52260"/>
    <cellStyle name="Nota 132 4" xfId="52261"/>
    <cellStyle name="Nota 132 4 2" xfId="52262"/>
    <cellStyle name="Nota 132 5" xfId="52263"/>
    <cellStyle name="Nota 132 5 2" xfId="52264"/>
    <cellStyle name="Nota 132 6" xfId="52265"/>
    <cellStyle name="Nota 132 6 2" xfId="52266"/>
    <cellStyle name="Nota 132 7" xfId="52267"/>
    <cellStyle name="Nota 133" xfId="52268"/>
    <cellStyle name="Nota 133 2" xfId="52269"/>
    <cellStyle name="Nota 133 2 2" xfId="52270"/>
    <cellStyle name="Nota 133 2 2 2" xfId="52271"/>
    <cellStyle name="Nota 133 2 3" xfId="52272"/>
    <cellStyle name="Nota 133 2 3 2" xfId="52273"/>
    <cellStyle name="Nota 133 2 4" xfId="52274"/>
    <cellStyle name="Nota 133 2 4 2" xfId="52275"/>
    <cellStyle name="Nota 133 2 5" xfId="52276"/>
    <cellStyle name="Nota 133 2 5 2" xfId="52277"/>
    <cellStyle name="Nota 133 2 6" xfId="52278"/>
    <cellStyle name="Nota 133 3" xfId="52279"/>
    <cellStyle name="Nota 133 3 2" xfId="52280"/>
    <cellStyle name="Nota 133 4" xfId="52281"/>
    <cellStyle name="Nota 133 4 2" xfId="52282"/>
    <cellStyle name="Nota 133 5" xfId="52283"/>
    <cellStyle name="Nota 133 5 2" xfId="52284"/>
    <cellStyle name="Nota 133 6" xfId="52285"/>
    <cellStyle name="Nota 133 6 2" xfId="52286"/>
    <cellStyle name="Nota 133 7" xfId="52287"/>
    <cellStyle name="Nota 134" xfId="52288"/>
    <cellStyle name="Nota 134 2" xfId="52289"/>
    <cellStyle name="Nota 134 2 2" xfId="52290"/>
    <cellStyle name="Nota 134 2 2 2" xfId="52291"/>
    <cellStyle name="Nota 134 2 3" xfId="52292"/>
    <cellStyle name="Nota 134 2 3 2" xfId="52293"/>
    <cellStyle name="Nota 134 2 4" xfId="52294"/>
    <cellStyle name="Nota 134 2 4 2" xfId="52295"/>
    <cellStyle name="Nota 134 2 5" xfId="52296"/>
    <cellStyle name="Nota 134 2 5 2" xfId="52297"/>
    <cellStyle name="Nota 134 2 6" xfId="52298"/>
    <cellStyle name="Nota 134 3" xfId="52299"/>
    <cellStyle name="Nota 134 3 2" xfId="52300"/>
    <cellStyle name="Nota 134 4" xfId="52301"/>
    <cellStyle name="Nota 134 4 2" xfId="52302"/>
    <cellStyle name="Nota 134 5" xfId="52303"/>
    <cellStyle name="Nota 134 5 2" xfId="52304"/>
    <cellStyle name="Nota 134 6" xfId="52305"/>
    <cellStyle name="Nota 134 6 2" xfId="52306"/>
    <cellStyle name="Nota 134 7" xfId="52307"/>
    <cellStyle name="Nota 135" xfId="52308"/>
    <cellStyle name="Nota 135 2" xfId="52309"/>
    <cellStyle name="Nota 135 2 2" xfId="52310"/>
    <cellStyle name="Nota 135 2 2 2" xfId="52311"/>
    <cellStyle name="Nota 135 2 3" xfId="52312"/>
    <cellStyle name="Nota 135 2 3 2" xfId="52313"/>
    <cellStyle name="Nota 135 2 4" xfId="52314"/>
    <cellStyle name="Nota 135 2 4 2" xfId="52315"/>
    <cellStyle name="Nota 135 2 5" xfId="52316"/>
    <cellStyle name="Nota 135 2 5 2" xfId="52317"/>
    <cellStyle name="Nota 135 2 6" xfId="52318"/>
    <cellStyle name="Nota 135 3" xfId="52319"/>
    <cellStyle name="Nota 135 3 2" xfId="52320"/>
    <cellStyle name="Nota 135 4" xfId="52321"/>
    <cellStyle name="Nota 135 4 2" xfId="52322"/>
    <cellStyle name="Nota 135 5" xfId="52323"/>
    <cellStyle name="Nota 135 5 2" xfId="52324"/>
    <cellStyle name="Nota 135 6" xfId="52325"/>
    <cellStyle name="Nota 135 6 2" xfId="52326"/>
    <cellStyle name="Nota 135 7" xfId="52327"/>
    <cellStyle name="Nota 136" xfId="52328"/>
    <cellStyle name="Nota 136 2" xfId="52329"/>
    <cellStyle name="Nota 136 2 2" xfId="52330"/>
    <cellStyle name="Nota 136 2 2 2" xfId="52331"/>
    <cellStyle name="Nota 136 2 3" xfId="52332"/>
    <cellStyle name="Nota 136 2 3 2" xfId="52333"/>
    <cellStyle name="Nota 136 2 4" xfId="52334"/>
    <cellStyle name="Nota 136 2 4 2" xfId="52335"/>
    <cellStyle name="Nota 136 2 5" xfId="52336"/>
    <cellStyle name="Nota 136 2 5 2" xfId="52337"/>
    <cellStyle name="Nota 136 2 6" xfId="52338"/>
    <cellStyle name="Nota 136 3" xfId="52339"/>
    <cellStyle name="Nota 136 3 2" xfId="52340"/>
    <cellStyle name="Nota 136 4" xfId="52341"/>
    <cellStyle name="Nota 136 4 2" xfId="52342"/>
    <cellStyle name="Nota 136 5" xfId="52343"/>
    <cellStyle name="Nota 136 5 2" xfId="52344"/>
    <cellStyle name="Nota 136 6" xfId="52345"/>
    <cellStyle name="Nota 136 6 2" xfId="52346"/>
    <cellStyle name="Nota 136 7" xfId="52347"/>
    <cellStyle name="Nota 137" xfId="52348"/>
    <cellStyle name="Nota 137 2" xfId="52349"/>
    <cellStyle name="Nota 137 2 2" xfId="52350"/>
    <cellStyle name="Nota 137 2 2 2" xfId="52351"/>
    <cellStyle name="Nota 137 2 3" xfId="52352"/>
    <cellStyle name="Nota 137 2 3 2" xfId="52353"/>
    <cellStyle name="Nota 137 2 4" xfId="52354"/>
    <cellStyle name="Nota 137 2 4 2" xfId="52355"/>
    <cellStyle name="Nota 137 2 5" xfId="52356"/>
    <cellStyle name="Nota 137 2 5 2" xfId="52357"/>
    <cellStyle name="Nota 137 2 6" xfId="52358"/>
    <cellStyle name="Nota 137 3" xfId="52359"/>
    <cellStyle name="Nota 137 3 2" xfId="52360"/>
    <cellStyle name="Nota 137 4" xfId="52361"/>
    <cellStyle name="Nota 137 4 2" xfId="52362"/>
    <cellStyle name="Nota 137 5" xfId="52363"/>
    <cellStyle name="Nota 137 5 2" xfId="52364"/>
    <cellStyle name="Nota 137 6" xfId="52365"/>
    <cellStyle name="Nota 137 6 2" xfId="52366"/>
    <cellStyle name="Nota 137 7" xfId="52367"/>
    <cellStyle name="Nota 138" xfId="52368"/>
    <cellStyle name="Nota 138 2" xfId="52369"/>
    <cellStyle name="Nota 138 2 2" xfId="52370"/>
    <cellStyle name="Nota 138 2 2 2" xfId="52371"/>
    <cellStyle name="Nota 138 2 3" xfId="52372"/>
    <cellStyle name="Nota 138 2 3 2" xfId="52373"/>
    <cellStyle name="Nota 138 2 4" xfId="52374"/>
    <cellStyle name="Nota 138 2 4 2" xfId="52375"/>
    <cellStyle name="Nota 138 2 5" xfId="52376"/>
    <cellStyle name="Nota 138 2 5 2" xfId="52377"/>
    <cellStyle name="Nota 138 2 6" xfId="52378"/>
    <cellStyle name="Nota 138 3" xfId="52379"/>
    <cellStyle name="Nota 138 3 2" xfId="52380"/>
    <cellStyle name="Nota 138 4" xfId="52381"/>
    <cellStyle name="Nota 138 4 2" xfId="52382"/>
    <cellStyle name="Nota 138 5" xfId="52383"/>
    <cellStyle name="Nota 138 5 2" xfId="52384"/>
    <cellStyle name="Nota 138 6" xfId="52385"/>
    <cellStyle name="Nota 138 6 2" xfId="52386"/>
    <cellStyle name="Nota 138 7" xfId="52387"/>
    <cellStyle name="Nota 139" xfId="52388"/>
    <cellStyle name="Nota 139 2" xfId="52389"/>
    <cellStyle name="Nota 139 2 2" xfId="52390"/>
    <cellStyle name="Nota 139 2 2 2" xfId="52391"/>
    <cellStyle name="Nota 139 2 3" xfId="52392"/>
    <cellStyle name="Nota 139 2 3 2" xfId="52393"/>
    <cellStyle name="Nota 139 2 4" xfId="52394"/>
    <cellStyle name="Nota 139 2 4 2" xfId="52395"/>
    <cellStyle name="Nota 139 2 5" xfId="52396"/>
    <cellStyle name="Nota 139 2 5 2" xfId="52397"/>
    <cellStyle name="Nota 139 2 6" xfId="52398"/>
    <cellStyle name="Nota 139 3" xfId="52399"/>
    <cellStyle name="Nota 139 3 2" xfId="52400"/>
    <cellStyle name="Nota 139 4" xfId="52401"/>
    <cellStyle name="Nota 139 4 2" xfId="52402"/>
    <cellStyle name="Nota 139 5" xfId="52403"/>
    <cellStyle name="Nota 139 5 2" xfId="52404"/>
    <cellStyle name="Nota 139 6" xfId="52405"/>
    <cellStyle name="Nota 139 6 2" xfId="52406"/>
    <cellStyle name="Nota 139 7" xfId="52407"/>
    <cellStyle name="Nota 14" xfId="52408"/>
    <cellStyle name="Nota 14 2" xfId="52409"/>
    <cellStyle name="Nota 14 2 2" xfId="52410"/>
    <cellStyle name="Nota 14 2 2 2" xfId="52411"/>
    <cellStyle name="Nota 14 2 2 2 2" xfId="52412"/>
    <cellStyle name="Nota 14 2 2 3" xfId="52413"/>
    <cellStyle name="Nota 14 2 2 3 2" xfId="52414"/>
    <cellStyle name="Nota 14 2 2 4" xfId="52415"/>
    <cellStyle name="Nota 14 2 2 4 2" xfId="52416"/>
    <cellStyle name="Nota 14 2 2 5" xfId="52417"/>
    <cellStyle name="Nota 14 2 2 5 2" xfId="52418"/>
    <cellStyle name="Nota 14 2 2 6" xfId="52419"/>
    <cellStyle name="Nota 14 2 3" xfId="52420"/>
    <cellStyle name="Nota 14 2 3 2" xfId="52421"/>
    <cellStyle name="Nota 14 2 4" xfId="52422"/>
    <cellStyle name="Nota 14 2 4 2" xfId="52423"/>
    <cellStyle name="Nota 14 2 5" xfId="52424"/>
    <cellStyle name="Nota 14 2 5 2" xfId="52425"/>
    <cellStyle name="Nota 14 2 6" xfId="52426"/>
    <cellStyle name="Nota 14 2 6 2" xfId="52427"/>
    <cellStyle name="Nota 14 2 7" xfId="52428"/>
    <cellStyle name="Nota 14 3" xfId="52429"/>
    <cellStyle name="Nota 14 3 2" xfId="52430"/>
    <cellStyle name="Nota 14 3 2 2" xfId="52431"/>
    <cellStyle name="Nota 14 3 3" xfId="52432"/>
    <cellStyle name="Nota 14 3 3 2" xfId="52433"/>
    <cellStyle name="Nota 14 3 4" xfId="52434"/>
    <cellStyle name="Nota 14 3 4 2" xfId="52435"/>
    <cellStyle name="Nota 14 3 5" xfId="52436"/>
    <cellStyle name="Nota 14 3 5 2" xfId="52437"/>
    <cellStyle name="Nota 14 3 6" xfId="52438"/>
    <cellStyle name="Nota 14 4" xfId="52439"/>
    <cellStyle name="Nota 14 4 2" xfId="52440"/>
    <cellStyle name="Nota 14 5" xfId="52441"/>
    <cellStyle name="Nota 14 5 2" xfId="52442"/>
    <cellStyle name="Nota 14 6" xfId="52443"/>
    <cellStyle name="Nota 14 6 2" xfId="52444"/>
    <cellStyle name="Nota 14 7" xfId="52445"/>
    <cellStyle name="Nota 14 7 2" xfId="52446"/>
    <cellStyle name="Nota 14 8" xfId="52447"/>
    <cellStyle name="Nota 140" xfId="52448"/>
    <cellStyle name="Nota 140 2" xfId="52449"/>
    <cellStyle name="Nota 140 2 2" xfId="52450"/>
    <cellStyle name="Nota 140 2 2 2" xfId="52451"/>
    <cellStyle name="Nota 140 2 3" xfId="52452"/>
    <cellStyle name="Nota 140 2 3 2" xfId="52453"/>
    <cellStyle name="Nota 140 2 4" xfId="52454"/>
    <cellStyle name="Nota 140 2 4 2" xfId="52455"/>
    <cellStyle name="Nota 140 2 5" xfId="52456"/>
    <cellStyle name="Nota 140 2 5 2" xfId="52457"/>
    <cellStyle name="Nota 140 2 6" xfId="52458"/>
    <cellStyle name="Nota 140 3" xfId="52459"/>
    <cellStyle name="Nota 140 3 2" xfId="52460"/>
    <cellStyle name="Nota 140 4" xfId="52461"/>
    <cellStyle name="Nota 140 4 2" xfId="52462"/>
    <cellStyle name="Nota 140 5" xfId="52463"/>
    <cellStyle name="Nota 140 5 2" xfId="52464"/>
    <cellStyle name="Nota 140 6" xfId="52465"/>
    <cellStyle name="Nota 140 6 2" xfId="52466"/>
    <cellStyle name="Nota 140 7" xfId="52467"/>
    <cellStyle name="Nota 141" xfId="52468"/>
    <cellStyle name="Nota 141 2" xfId="52469"/>
    <cellStyle name="Nota 141 2 2" xfId="52470"/>
    <cellStyle name="Nota 141 2 2 2" xfId="52471"/>
    <cellStyle name="Nota 141 2 3" xfId="52472"/>
    <cellStyle name="Nota 141 2 3 2" xfId="52473"/>
    <cellStyle name="Nota 141 2 4" xfId="52474"/>
    <cellStyle name="Nota 141 2 4 2" xfId="52475"/>
    <cellStyle name="Nota 141 2 5" xfId="52476"/>
    <cellStyle name="Nota 141 2 5 2" xfId="52477"/>
    <cellStyle name="Nota 141 2 6" xfId="52478"/>
    <cellStyle name="Nota 141 3" xfId="52479"/>
    <cellStyle name="Nota 141 3 2" xfId="52480"/>
    <cellStyle name="Nota 141 4" xfId="52481"/>
    <cellStyle name="Nota 141 4 2" xfId="52482"/>
    <cellStyle name="Nota 141 5" xfId="52483"/>
    <cellStyle name="Nota 141 5 2" xfId="52484"/>
    <cellStyle name="Nota 141 6" xfId="52485"/>
    <cellStyle name="Nota 141 6 2" xfId="52486"/>
    <cellStyle name="Nota 141 7" xfId="52487"/>
    <cellStyle name="Nota 142" xfId="52488"/>
    <cellStyle name="Nota 142 2" xfId="52489"/>
    <cellStyle name="Nota 142 2 2" xfId="52490"/>
    <cellStyle name="Nota 142 2 2 2" xfId="52491"/>
    <cellStyle name="Nota 142 2 3" xfId="52492"/>
    <cellStyle name="Nota 142 2 3 2" xfId="52493"/>
    <cellStyle name="Nota 142 2 4" xfId="52494"/>
    <cellStyle name="Nota 142 2 4 2" xfId="52495"/>
    <cellStyle name="Nota 142 2 5" xfId="52496"/>
    <cellStyle name="Nota 142 2 5 2" xfId="52497"/>
    <cellStyle name="Nota 142 2 6" xfId="52498"/>
    <cellStyle name="Nota 142 3" xfId="52499"/>
    <cellStyle name="Nota 142 3 2" xfId="52500"/>
    <cellStyle name="Nota 142 4" xfId="52501"/>
    <cellStyle name="Nota 142 4 2" xfId="52502"/>
    <cellStyle name="Nota 142 5" xfId="52503"/>
    <cellStyle name="Nota 142 5 2" xfId="52504"/>
    <cellStyle name="Nota 142 6" xfId="52505"/>
    <cellStyle name="Nota 142 6 2" xfId="52506"/>
    <cellStyle name="Nota 142 7" xfId="52507"/>
    <cellStyle name="Nota 143" xfId="52508"/>
    <cellStyle name="Nota 143 2" xfId="52509"/>
    <cellStyle name="Nota 143 2 2" xfId="52510"/>
    <cellStyle name="Nota 143 2 2 2" xfId="52511"/>
    <cellStyle name="Nota 143 2 3" xfId="52512"/>
    <cellStyle name="Nota 143 2 3 2" xfId="52513"/>
    <cellStyle name="Nota 143 2 4" xfId="52514"/>
    <cellStyle name="Nota 143 2 4 2" xfId="52515"/>
    <cellStyle name="Nota 143 2 5" xfId="52516"/>
    <cellStyle name="Nota 143 2 5 2" xfId="52517"/>
    <cellStyle name="Nota 143 2 6" xfId="52518"/>
    <cellStyle name="Nota 143 3" xfId="52519"/>
    <cellStyle name="Nota 143 3 2" xfId="52520"/>
    <cellStyle name="Nota 143 4" xfId="52521"/>
    <cellStyle name="Nota 143 4 2" xfId="52522"/>
    <cellStyle name="Nota 143 5" xfId="52523"/>
    <cellStyle name="Nota 143 5 2" xfId="52524"/>
    <cellStyle name="Nota 143 6" xfId="52525"/>
    <cellStyle name="Nota 143 6 2" xfId="52526"/>
    <cellStyle name="Nota 143 7" xfId="52527"/>
    <cellStyle name="Nota 144" xfId="52528"/>
    <cellStyle name="Nota 144 2" xfId="52529"/>
    <cellStyle name="Nota 144 2 2" xfId="52530"/>
    <cellStyle name="Nota 144 2 2 2" xfId="52531"/>
    <cellStyle name="Nota 144 2 3" xfId="52532"/>
    <cellStyle name="Nota 144 2 3 2" xfId="52533"/>
    <cellStyle name="Nota 144 2 4" xfId="52534"/>
    <cellStyle name="Nota 144 2 4 2" xfId="52535"/>
    <cellStyle name="Nota 144 2 5" xfId="52536"/>
    <cellStyle name="Nota 144 2 5 2" xfId="52537"/>
    <cellStyle name="Nota 144 2 6" xfId="52538"/>
    <cellStyle name="Nota 144 3" xfId="52539"/>
    <cellStyle name="Nota 144 3 2" xfId="52540"/>
    <cellStyle name="Nota 144 4" xfId="52541"/>
    <cellStyle name="Nota 144 4 2" xfId="52542"/>
    <cellStyle name="Nota 144 5" xfId="52543"/>
    <cellStyle name="Nota 144 5 2" xfId="52544"/>
    <cellStyle name="Nota 144 6" xfId="52545"/>
    <cellStyle name="Nota 144 6 2" xfId="52546"/>
    <cellStyle name="Nota 144 7" xfId="52547"/>
    <cellStyle name="Nota 145" xfId="52548"/>
    <cellStyle name="Nota 145 2" xfId="52549"/>
    <cellStyle name="Nota 145 2 2" xfId="52550"/>
    <cellStyle name="Nota 145 2 2 2" xfId="52551"/>
    <cellStyle name="Nota 145 2 3" xfId="52552"/>
    <cellStyle name="Nota 145 2 3 2" xfId="52553"/>
    <cellStyle name="Nota 145 2 4" xfId="52554"/>
    <cellStyle name="Nota 145 2 4 2" xfId="52555"/>
    <cellStyle name="Nota 145 2 5" xfId="52556"/>
    <cellStyle name="Nota 145 2 5 2" xfId="52557"/>
    <cellStyle name="Nota 145 2 6" xfId="52558"/>
    <cellStyle name="Nota 145 3" xfId="52559"/>
    <cellStyle name="Nota 145 3 2" xfId="52560"/>
    <cellStyle name="Nota 145 4" xfId="52561"/>
    <cellStyle name="Nota 145 4 2" xfId="52562"/>
    <cellStyle name="Nota 145 5" xfId="52563"/>
    <cellStyle name="Nota 145 5 2" xfId="52564"/>
    <cellStyle name="Nota 145 6" xfId="52565"/>
    <cellStyle name="Nota 145 6 2" xfId="52566"/>
    <cellStyle name="Nota 145 7" xfId="52567"/>
    <cellStyle name="Nota 146" xfId="52568"/>
    <cellStyle name="Nota 146 2" xfId="52569"/>
    <cellStyle name="Nota 146 2 2" xfId="52570"/>
    <cellStyle name="Nota 146 2 2 2" xfId="52571"/>
    <cellStyle name="Nota 146 2 3" xfId="52572"/>
    <cellStyle name="Nota 146 2 3 2" xfId="52573"/>
    <cellStyle name="Nota 146 2 4" xfId="52574"/>
    <cellStyle name="Nota 146 2 4 2" xfId="52575"/>
    <cellStyle name="Nota 146 2 5" xfId="52576"/>
    <cellStyle name="Nota 146 2 5 2" xfId="52577"/>
    <cellStyle name="Nota 146 2 6" xfId="52578"/>
    <cellStyle name="Nota 146 3" xfId="52579"/>
    <cellStyle name="Nota 146 3 2" xfId="52580"/>
    <cellStyle name="Nota 146 4" xfId="52581"/>
    <cellStyle name="Nota 146 4 2" xfId="52582"/>
    <cellStyle name="Nota 146 5" xfId="52583"/>
    <cellStyle name="Nota 146 5 2" xfId="52584"/>
    <cellStyle name="Nota 146 6" xfId="52585"/>
    <cellStyle name="Nota 146 6 2" xfId="52586"/>
    <cellStyle name="Nota 146 7" xfId="52587"/>
    <cellStyle name="Nota 147" xfId="52588"/>
    <cellStyle name="Nota 147 2" xfId="52589"/>
    <cellStyle name="Nota 147 2 2" xfId="52590"/>
    <cellStyle name="Nota 147 2 2 2" xfId="52591"/>
    <cellStyle name="Nota 147 2 3" xfId="52592"/>
    <cellStyle name="Nota 147 2 3 2" xfId="52593"/>
    <cellStyle name="Nota 147 2 4" xfId="52594"/>
    <cellStyle name="Nota 147 2 4 2" xfId="52595"/>
    <cellStyle name="Nota 147 2 5" xfId="52596"/>
    <cellStyle name="Nota 147 2 5 2" xfId="52597"/>
    <cellStyle name="Nota 147 2 6" xfId="52598"/>
    <cellStyle name="Nota 147 3" xfId="52599"/>
    <cellStyle name="Nota 147 3 2" xfId="52600"/>
    <cellStyle name="Nota 147 4" xfId="52601"/>
    <cellStyle name="Nota 147 4 2" xfId="52602"/>
    <cellStyle name="Nota 147 5" xfId="52603"/>
    <cellStyle name="Nota 147 5 2" xfId="52604"/>
    <cellStyle name="Nota 147 6" xfId="52605"/>
    <cellStyle name="Nota 147 6 2" xfId="52606"/>
    <cellStyle name="Nota 147 7" xfId="52607"/>
    <cellStyle name="Nota 148" xfId="52608"/>
    <cellStyle name="Nota 148 2" xfId="52609"/>
    <cellStyle name="Nota 148 2 2" xfId="52610"/>
    <cellStyle name="Nota 148 2 2 2" xfId="52611"/>
    <cellStyle name="Nota 148 2 3" xfId="52612"/>
    <cellStyle name="Nota 148 2 3 2" xfId="52613"/>
    <cellStyle name="Nota 148 2 4" xfId="52614"/>
    <cellStyle name="Nota 148 2 4 2" xfId="52615"/>
    <cellStyle name="Nota 148 2 5" xfId="52616"/>
    <cellStyle name="Nota 148 2 5 2" xfId="52617"/>
    <cellStyle name="Nota 148 2 6" xfId="52618"/>
    <cellStyle name="Nota 148 3" xfId="52619"/>
    <cellStyle name="Nota 148 3 2" xfId="52620"/>
    <cellStyle name="Nota 148 4" xfId="52621"/>
    <cellStyle name="Nota 148 4 2" xfId="52622"/>
    <cellStyle name="Nota 148 5" xfId="52623"/>
    <cellStyle name="Nota 148 5 2" xfId="52624"/>
    <cellStyle name="Nota 148 6" xfId="52625"/>
    <cellStyle name="Nota 148 6 2" xfId="52626"/>
    <cellStyle name="Nota 148 7" xfId="52627"/>
    <cellStyle name="Nota 149" xfId="52628"/>
    <cellStyle name="Nota 149 2" xfId="52629"/>
    <cellStyle name="Nota 149 2 2" xfId="52630"/>
    <cellStyle name="Nota 149 2 2 2" xfId="52631"/>
    <cellStyle name="Nota 149 2 3" xfId="52632"/>
    <cellStyle name="Nota 149 2 3 2" xfId="52633"/>
    <cellStyle name="Nota 149 2 4" xfId="52634"/>
    <cellStyle name="Nota 149 2 4 2" xfId="52635"/>
    <cellStyle name="Nota 149 2 5" xfId="52636"/>
    <cellStyle name="Nota 149 2 5 2" xfId="52637"/>
    <cellStyle name="Nota 149 2 6" xfId="52638"/>
    <cellStyle name="Nota 149 3" xfId="52639"/>
    <cellStyle name="Nota 149 3 2" xfId="52640"/>
    <cellStyle name="Nota 149 4" xfId="52641"/>
    <cellStyle name="Nota 149 4 2" xfId="52642"/>
    <cellStyle name="Nota 149 5" xfId="52643"/>
    <cellStyle name="Nota 149 5 2" xfId="52644"/>
    <cellStyle name="Nota 149 6" xfId="52645"/>
    <cellStyle name="Nota 149 6 2" xfId="52646"/>
    <cellStyle name="Nota 149 7" xfId="52647"/>
    <cellStyle name="Nota 15" xfId="52648"/>
    <cellStyle name="Nota 15 2" xfId="52649"/>
    <cellStyle name="Nota 15 2 2" xfId="52650"/>
    <cellStyle name="Nota 15 2 2 2" xfId="52651"/>
    <cellStyle name="Nota 15 2 2 2 2" xfId="52652"/>
    <cellStyle name="Nota 15 2 2 3" xfId="52653"/>
    <cellStyle name="Nota 15 2 2 3 2" xfId="52654"/>
    <cellStyle name="Nota 15 2 2 4" xfId="52655"/>
    <cellStyle name="Nota 15 2 2 4 2" xfId="52656"/>
    <cellStyle name="Nota 15 2 2 5" xfId="52657"/>
    <cellStyle name="Nota 15 2 2 5 2" xfId="52658"/>
    <cellStyle name="Nota 15 2 2 6" xfId="52659"/>
    <cellStyle name="Nota 15 2 3" xfId="52660"/>
    <cellStyle name="Nota 15 2 3 2" xfId="52661"/>
    <cellStyle name="Nota 15 2 4" xfId="52662"/>
    <cellStyle name="Nota 15 2 4 2" xfId="52663"/>
    <cellStyle name="Nota 15 2 5" xfId="52664"/>
    <cellStyle name="Nota 15 2 5 2" xfId="52665"/>
    <cellStyle name="Nota 15 2 6" xfId="52666"/>
    <cellStyle name="Nota 15 2 6 2" xfId="52667"/>
    <cellStyle name="Nota 15 2 7" xfId="52668"/>
    <cellStyle name="Nota 15 3" xfId="52669"/>
    <cellStyle name="Nota 15 3 2" xfId="52670"/>
    <cellStyle name="Nota 15 3 2 2" xfId="52671"/>
    <cellStyle name="Nota 15 3 3" xfId="52672"/>
    <cellStyle name="Nota 15 3 3 2" xfId="52673"/>
    <cellStyle name="Nota 15 3 4" xfId="52674"/>
    <cellStyle name="Nota 15 3 4 2" xfId="52675"/>
    <cellStyle name="Nota 15 3 5" xfId="52676"/>
    <cellStyle name="Nota 15 3 5 2" xfId="52677"/>
    <cellStyle name="Nota 15 3 6" xfId="52678"/>
    <cellStyle name="Nota 15 4" xfId="52679"/>
    <cellStyle name="Nota 15 4 2" xfId="52680"/>
    <cellStyle name="Nota 15 5" xfId="52681"/>
    <cellStyle name="Nota 15 5 2" xfId="52682"/>
    <cellStyle name="Nota 15 6" xfId="52683"/>
    <cellStyle name="Nota 15 6 2" xfId="52684"/>
    <cellStyle name="Nota 15 7" xfId="52685"/>
    <cellStyle name="Nota 15 7 2" xfId="52686"/>
    <cellStyle name="Nota 15 8" xfId="52687"/>
    <cellStyle name="Nota 150" xfId="52688"/>
    <cellStyle name="Nota 150 2" xfId="52689"/>
    <cellStyle name="Nota 150 2 2" xfId="52690"/>
    <cellStyle name="Nota 150 2 2 2" xfId="52691"/>
    <cellStyle name="Nota 150 2 3" xfId="52692"/>
    <cellStyle name="Nota 150 2 3 2" xfId="52693"/>
    <cellStyle name="Nota 150 2 4" xfId="52694"/>
    <cellStyle name="Nota 150 2 4 2" xfId="52695"/>
    <cellStyle name="Nota 150 2 5" xfId="52696"/>
    <cellStyle name="Nota 150 2 5 2" xfId="52697"/>
    <cellStyle name="Nota 150 2 6" xfId="52698"/>
    <cellStyle name="Nota 150 3" xfId="52699"/>
    <cellStyle name="Nota 150 3 2" xfId="52700"/>
    <cellStyle name="Nota 150 4" xfId="52701"/>
    <cellStyle name="Nota 150 4 2" xfId="52702"/>
    <cellStyle name="Nota 150 5" xfId="52703"/>
    <cellStyle name="Nota 150 5 2" xfId="52704"/>
    <cellStyle name="Nota 150 6" xfId="52705"/>
    <cellStyle name="Nota 150 6 2" xfId="52706"/>
    <cellStyle name="Nota 150 7" xfId="52707"/>
    <cellStyle name="Nota 151" xfId="52708"/>
    <cellStyle name="Nota 151 2" xfId="52709"/>
    <cellStyle name="Nota 151 2 2" xfId="52710"/>
    <cellStyle name="Nota 151 2 2 2" xfId="52711"/>
    <cellStyle name="Nota 151 2 3" xfId="52712"/>
    <cellStyle name="Nota 151 2 3 2" xfId="52713"/>
    <cellStyle name="Nota 151 2 4" xfId="52714"/>
    <cellStyle name="Nota 151 2 4 2" xfId="52715"/>
    <cellStyle name="Nota 151 2 5" xfId="52716"/>
    <cellStyle name="Nota 151 2 5 2" xfId="52717"/>
    <cellStyle name="Nota 151 2 6" xfId="52718"/>
    <cellStyle name="Nota 151 3" xfId="52719"/>
    <cellStyle name="Nota 151 3 2" xfId="52720"/>
    <cellStyle name="Nota 151 4" xfId="52721"/>
    <cellStyle name="Nota 151 4 2" xfId="52722"/>
    <cellStyle name="Nota 151 5" xfId="52723"/>
    <cellStyle name="Nota 151 5 2" xfId="52724"/>
    <cellStyle name="Nota 151 6" xfId="52725"/>
    <cellStyle name="Nota 151 6 2" xfId="52726"/>
    <cellStyle name="Nota 151 7" xfId="52727"/>
    <cellStyle name="Nota 152" xfId="52728"/>
    <cellStyle name="Nota 152 2" xfId="52729"/>
    <cellStyle name="Nota 152 2 2" xfId="52730"/>
    <cellStyle name="Nota 152 2 2 2" xfId="52731"/>
    <cellStyle name="Nota 152 2 3" xfId="52732"/>
    <cellStyle name="Nota 152 2 3 2" xfId="52733"/>
    <cellStyle name="Nota 152 2 4" xfId="52734"/>
    <cellStyle name="Nota 152 2 4 2" xfId="52735"/>
    <cellStyle name="Nota 152 2 5" xfId="52736"/>
    <cellStyle name="Nota 152 2 5 2" xfId="52737"/>
    <cellStyle name="Nota 152 2 6" xfId="52738"/>
    <cellStyle name="Nota 152 3" xfId="52739"/>
    <cellStyle name="Nota 152 3 2" xfId="52740"/>
    <cellStyle name="Nota 152 4" xfId="52741"/>
    <cellStyle name="Nota 152 4 2" xfId="52742"/>
    <cellStyle name="Nota 152 5" xfId="52743"/>
    <cellStyle name="Nota 152 5 2" xfId="52744"/>
    <cellStyle name="Nota 152 6" xfId="52745"/>
    <cellStyle name="Nota 152 6 2" xfId="52746"/>
    <cellStyle name="Nota 152 7" xfId="52747"/>
    <cellStyle name="Nota 153" xfId="52748"/>
    <cellStyle name="Nota 153 2" xfId="52749"/>
    <cellStyle name="Nota 153 2 2" xfId="52750"/>
    <cellStyle name="Nota 153 2 2 2" xfId="52751"/>
    <cellStyle name="Nota 153 2 3" xfId="52752"/>
    <cellStyle name="Nota 153 2 3 2" xfId="52753"/>
    <cellStyle name="Nota 153 2 4" xfId="52754"/>
    <cellStyle name="Nota 153 2 4 2" xfId="52755"/>
    <cellStyle name="Nota 153 2 5" xfId="52756"/>
    <cellStyle name="Nota 153 2 5 2" xfId="52757"/>
    <cellStyle name="Nota 153 2 6" xfId="52758"/>
    <cellStyle name="Nota 153 3" xfId="52759"/>
    <cellStyle name="Nota 153 3 2" xfId="52760"/>
    <cellStyle name="Nota 153 4" xfId="52761"/>
    <cellStyle name="Nota 153 4 2" xfId="52762"/>
    <cellStyle name="Nota 153 5" xfId="52763"/>
    <cellStyle name="Nota 153 5 2" xfId="52764"/>
    <cellStyle name="Nota 153 6" xfId="52765"/>
    <cellStyle name="Nota 153 6 2" xfId="52766"/>
    <cellStyle name="Nota 153 7" xfId="52767"/>
    <cellStyle name="Nota 154" xfId="52768"/>
    <cellStyle name="Nota 154 2" xfId="52769"/>
    <cellStyle name="Nota 154 2 2" xfId="52770"/>
    <cellStyle name="Nota 154 2 2 2" xfId="52771"/>
    <cellStyle name="Nota 154 2 3" xfId="52772"/>
    <cellStyle name="Nota 154 2 3 2" xfId="52773"/>
    <cellStyle name="Nota 154 2 4" xfId="52774"/>
    <cellStyle name="Nota 154 2 4 2" xfId="52775"/>
    <cellStyle name="Nota 154 2 5" xfId="52776"/>
    <cellStyle name="Nota 154 2 5 2" xfId="52777"/>
    <cellStyle name="Nota 154 2 6" xfId="52778"/>
    <cellStyle name="Nota 154 3" xfId="52779"/>
    <cellStyle name="Nota 154 3 2" xfId="52780"/>
    <cellStyle name="Nota 154 4" xfId="52781"/>
    <cellStyle name="Nota 154 4 2" xfId="52782"/>
    <cellStyle name="Nota 154 5" xfId="52783"/>
    <cellStyle name="Nota 154 5 2" xfId="52784"/>
    <cellStyle name="Nota 154 6" xfId="52785"/>
    <cellStyle name="Nota 154 6 2" xfId="52786"/>
    <cellStyle name="Nota 154 7" xfId="52787"/>
    <cellStyle name="Nota 155" xfId="52788"/>
    <cellStyle name="Nota 155 2" xfId="52789"/>
    <cellStyle name="Nota 155 2 2" xfId="52790"/>
    <cellStyle name="Nota 155 2 2 2" xfId="52791"/>
    <cellStyle name="Nota 155 2 3" xfId="52792"/>
    <cellStyle name="Nota 155 2 3 2" xfId="52793"/>
    <cellStyle name="Nota 155 2 4" xfId="52794"/>
    <cellStyle name="Nota 155 2 4 2" xfId="52795"/>
    <cellStyle name="Nota 155 2 5" xfId="52796"/>
    <cellStyle name="Nota 155 2 5 2" xfId="52797"/>
    <cellStyle name="Nota 155 2 6" xfId="52798"/>
    <cellStyle name="Nota 155 3" xfId="52799"/>
    <cellStyle name="Nota 155 3 2" xfId="52800"/>
    <cellStyle name="Nota 155 4" xfId="52801"/>
    <cellStyle name="Nota 155 4 2" xfId="52802"/>
    <cellStyle name="Nota 155 5" xfId="52803"/>
    <cellStyle name="Nota 155 5 2" xfId="52804"/>
    <cellStyle name="Nota 155 6" xfId="52805"/>
    <cellStyle name="Nota 155 6 2" xfId="52806"/>
    <cellStyle name="Nota 155 7" xfId="52807"/>
    <cellStyle name="Nota 156" xfId="52808"/>
    <cellStyle name="Nota 156 2" xfId="52809"/>
    <cellStyle name="Nota 156 2 2" xfId="52810"/>
    <cellStyle name="Nota 156 2 2 2" xfId="52811"/>
    <cellStyle name="Nota 156 2 3" xfId="52812"/>
    <cellStyle name="Nota 156 2 3 2" xfId="52813"/>
    <cellStyle name="Nota 156 2 4" xfId="52814"/>
    <cellStyle name="Nota 156 2 4 2" xfId="52815"/>
    <cellStyle name="Nota 156 2 5" xfId="52816"/>
    <cellStyle name="Nota 156 2 5 2" xfId="52817"/>
    <cellStyle name="Nota 156 2 6" xfId="52818"/>
    <cellStyle name="Nota 156 3" xfId="52819"/>
    <cellStyle name="Nota 156 3 2" xfId="52820"/>
    <cellStyle name="Nota 156 4" xfId="52821"/>
    <cellStyle name="Nota 156 4 2" xfId="52822"/>
    <cellStyle name="Nota 156 5" xfId="52823"/>
    <cellStyle name="Nota 156 5 2" xfId="52824"/>
    <cellStyle name="Nota 156 6" xfId="52825"/>
    <cellStyle name="Nota 156 6 2" xfId="52826"/>
    <cellStyle name="Nota 156 7" xfId="52827"/>
    <cellStyle name="Nota 157" xfId="52828"/>
    <cellStyle name="Nota 157 2" xfId="52829"/>
    <cellStyle name="Nota 157 2 2" xfId="52830"/>
    <cellStyle name="Nota 157 2 2 2" xfId="52831"/>
    <cellStyle name="Nota 157 2 3" xfId="52832"/>
    <cellStyle name="Nota 157 2 3 2" xfId="52833"/>
    <cellStyle name="Nota 157 2 4" xfId="52834"/>
    <cellStyle name="Nota 157 2 4 2" xfId="52835"/>
    <cellStyle name="Nota 157 2 5" xfId="52836"/>
    <cellStyle name="Nota 157 2 5 2" xfId="52837"/>
    <cellStyle name="Nota 157 2 6" xfId="52838"/>
    <cellStyle name="Nota 157 3" xfId="52839"/>
    <cellStyle name="Nota 157 3 2" xfId="52840"/>
    <cellStyle name="Nota 157 4" xfId="52841"/>
    <cellStyle name="Nota 157 4 2" xfId="52842"/>
    <cellStyle name="Nota 157 5" xfId="52843"/>
    <cellStyle name="Nota 157 5 2" xfId="52844"/>
    <cellStyle name="Nota 157 6" xfId="52845"/>
    <cellStyle name="Nota 157 6 2" xfId="52846"/>
    <cellStyle name="Nota 157 7" xfId="52847"/>
    <cellStyle name="Nota 158" xfId="52848"/>
    <cellStyle name="Nota 158 2" xfId="52849"/>
    <cellStyle name="Nota 158 2 2" xfId="52850"/>
    <cellStyle name="Nota 158 2 2 2" xfId="52851"/>
    <cellStyle name="Nota 158 2 3" xfId="52852"/>
    <cellStyle name="Nota 158 2 3 2" xfId="52853"/>
    <cellStyle name="Nota 158 2 4" xfId="52854"/>
    <cellStyle name="Nota 158 2 4 2" xfId="52855"/>
    <cellStyle name="Nota 158 2 5" xfId="52856"/>
    <cellStyle name="Nota 158 2 5 2" xfId="52857"/>
    <cellStyle name="Nota 158 2 6" xfId="52858"/>
    <cellStyle name="Nota 158 3" xfId="52859"/>
    <cellStyle name="Nota 158 3 2" xfId="52860"/>
    <cellStyle name="Nota 158 4" xfId="52861"/>
    <cellStyle name="Nota 158 4 2" xfId="52862"/>
    <cellStyle name="Nota 158 5" xfId="52863"/>
    <cellStyle name="Nota 158 5 2" xfId="52864"/>
    <cellStyle name="Nota 158 6" xfId="52865"/>
    <cellStyle name="Nota 158 6 2" xfId="52866"/>
    <cellStyle name="Nota 158 7" xfId="52867"/>
    <cellStyle name="Nota 159" xfId="52868"/>
    <cellStyle name="Nota 159 2" xfId="52869"/>
    <cellStyle name="Nota 159 2 2" xfId="52870"/>
    <cellStyle name="Nota 159 2 2 2" xfId="52871"/>
    <cellStyle name="Nota 159 2 3" xfId="52872"/>
    <cellStyle name="Nota 159 2 3 2" xfId="52873"/>
    <cellStyle name="Nota 159 2 4" xfId="52874"/>
    <cellStyle name="Nota 159 2 4 2" xfId="52875"/>
    <cellStyle name="Nota 159 2 5" xfId="52876"/>
    <cellStyle name="Nota 159 2 5 2" xfId="52877"/>
    <cellStyle name="Nota 159 2 6" xfId="52878"/>
    <cellStyle name="Nota 159 3" xfId="52879"/>
    <cellStyle name="Nota 159 3 2" xfId="52880"/>
    <cellStyle name="Nota 159 4" xfId="52881"/>
    <cellStyle name="Nota 159 4 2" xfId="52882"/>
    <cellStyle name="Nota 159 5" xfId="52883"/>
    <cellStyle name="Nota 159 5 2" xfId="52884"/>
    <cellStyle name="Nota 159 6" xfId="52885"/>
    <cellStyle name="Nota 159 6 2" xfId="52886"/>
    <cellStyle name="Nota 159 7" xfId="52887"/>
    <cellStyle name="Nota 16" xfId="52888"/>
    <cellStyle name="Nota 16 2" xfId="52889"/>
    <cellStyle name="Nota 16 2 2" xfId="52890"/>
    <cellStyle name="Nota 16 2 2 2" xfId="52891"/>
    <cellStyle name="Nota 16 2 2 2 2" xfId="52892"/>
    <cellStyle name="Nota 16 2 2 3" xfId="52893"/>
    <cellStyle name="Nota 16 2 2 3 2" xfId="52894"/>
    <cellStyle name="Nota 16 2 2 4" xfId="52895"/>
    <cellStyle name="Nota 16 2 2 4 2" xfId="52896"/>
    <cellStyle name="Nota 16 2 2 5" xfId="52897"/>
    <cellStyle name="Nota 16 2 2 5 2" xfId="52898"/>
    <cellStyle name="Nota 16 2 2 6" xfId="52899"/>
    <cellStyle name="Nota 16 2 3" xfId="52900"/>
    <cellStyle name="Nota 16 2 3 2" xfId="52901"/>
    <cellStyle name="Nota 16 2 4" xfId="52902"/>
    <cellStyle name="Nota 16 2 4 2" xfId="52903"/>
    <cellStyle name="Nota 16 2 5" xfId="52904"/>
    <cellStyle name="Nota 16 2 5 2" xfId="52905"/>
    <cellStyle name="Nota 16 2 6" xfId="52906"/>
    <cellStyle name="Nota 16 2 6 2" xfId="52907"/>
    <cellStyle name="Nota 16 2 7" xfId="52908"/>
    <cellStyle name="Nota 16 3" xfId="52909"/>
    <cellStyle name="Nota 16 3 2" xfId="52910"/>
    <cellStyle name="Nota 16 3 2 2" xfId="52911"/>
    <cellStyle name="Nota 16 3 3" xfId="52912"/>
    <cellStyle name="Nota 16 3 3 2" xfId="52913"/>
    <cellStyle name="Nota 16 3 4" xfId="52914"/>
    <cellStyle name="Nota 16 3 4 2" xfId="52915"/>
    <cellStyle name="Nota 16 3 5" xfId="52916"/>
    <cellStyle name="Nota 16 3 5 2" xfId="52917"/>
    <cellStyle name="Nota 16 3 6" xfId="52918"/>
    <cellStyle name="Nota 16 4" xfId="52919"/>
    <cellStyle name="Nota 16 4 2" xfId="52920"/>
    <cellStyle name="Nota 16 5" xfId="52921"/>
    <cellStyle name="Nota 16 5 2" xfId="52922"/>
    <cellStyle name="Nota 16 6" xfId="52923"/>
    <cellStyle name="Nota 16 6 2" xfId="52924"/>
    <cellStyle name="Nota 16 7" xfId="52925"/>
    <cellStyle name="Nota 16 7 2" xfId="52926"/>
    <cellStyle name="Nota 16 8" xfId="52927"/>
    <cellStyle name="Nota 160" xfId="52928"/>
    <cellStyle name="Nota 160 2" xfId="52929"/>
    <cellStyle name="Nota 160 2 2" xfId="52930"/>
    <cellStyle name="Nota 160 2 2 2" xfId="52931"/>
    <cellStyle name="Nota 160 2 3" xfId="52932"/>
    <cellStyle name="Nota 160 2 3 2" xfId="52933"/>
    <cellStyle name="Nota 160 2 4" xfId="52934"/>
    <cellStyle name="Nota 160 2 4 2" xfId="52935"/>
    <cellStyle name="Nota 160 2 5" xfId="52936"/>
    <cellStyle name="Nota 160 2 5 2" xfId="52937"/>
    <cellStyle name="Nota 160 2 6" xfId="52938"/>
    <cellStyle name="Nota 160 3" xfId="52939"/>
    <cellStyle name="Nota 160 3 2" xfId="52940"/>
    <cellStyle name="Nota 160 4" xfId="52941"/>
    <cellStyle name="Nota 160 4 2" xfId="52942"/>
    <cellStyle name="Nota 160 5" xfId="52943"/>
    <cellStyle name="Nota 160 5 2" xfId="52944"/>
    <cellStyle name="Nota 160 6" xfId="52945"/>
    <cellStyle name="Nota 160 6 2" xfId="52946"/>
    <cellStyle name="Nota 160 7" xfId="52947"/>
    <cellStyle name="Nota 161" xfId="52948"/>
    <cellStyle name="Nota 161 2" xfId="52949"/>
    <cellStyle name="Nota 161 2 2" xfId="52950"/>
    <cellStyle name="Nota 161 2 2 2" xfId="52951"/>
    <cellStyle name="Nota 161 2 3" xfId="52952"/>
    <cellStyle name="Nota 161 2 3 2" xfId="52953"/>
    <cellStyle name="Nota 161 2 4" xfId="52954"/>
    <cellStyle name="Nota 161 2 4 2" xfId="52955"/>
    <cellStyle name="Nota 161 2 5" xfId="52956"/>
    <cellStyle name="Nota 161 2 5 2" xfId="52957"/>
    <cellStyle name="Nota 161 2 6" xfId="52958"/>
    <cellStyle name="Nota 161 3" xfId="52959"/>
    <cellStyle name="Nota 161 3 2" xfId="52960"/>
    <cellStyle name="Nota 161 4" xfId="52961"/>
    <cellStyle name="Nota 161 4 2" xfId="52962"/>
    <cellStyle name="Nota 161 5" xfId="52963"/>
    <cellStyle name="Nota 161 5 2" xfId="52964"/>
    <cellStyle name="Nota 161 6" xfId="52965"/>
    <cellStyle name="Nota 161 6 2" xfId="52966"/>
    <cellStyle name="Nota 161 7" xfId="52967"/>
    <cellStyle name="Nota 162" xfId="52968"/>
    <cellStyle name="Nota 162 2" xfId="52969"/>
    <cellStyle name="Nota 162 2 2" xfId="52970"/>
    <cellStyle name="Nota 162 2 2 2" xfId="52971"/>
    <cellStyle name="Nota 162 2 3" xfId="52972"/>
    <cellStyle name="Nota 162 2 3 2" xfId="52973"/>
    <cellStyle name="Nota 162 2 4" xfId="52974"/>
    <cellStyle name="Nota 162 2 4 2" xfId="52975"/>
    <cellStyle name="Nota 162 2 5" xfId="52976"/>
    <cellStyle name="Nota 162 2 5 2" xfId="52977"/>
    <cellStyle name="Nota 162 2 6" xfId="52978"/>
    <cellStyle name="Nota 162 3" xfId="52979"/>
    <cellStyle name="Nota 162 3 2" xfId="52980"/>
    <cellStyle name="Nota 162 4" xfId="52981"/>
    <cellStyle name="Nota 162 4 2" xfId="52982"/>
    <cellStyle name="Nota 162 5" xfId="52983"/>
    <cellStyle name="Nota 162 5 2" xfId="52984"/>
    <cellStyle name="Nota 162 6" xfId="52985"/>
    <cellStyle name="Nota 162 6 2" xfId="52986"/>
    <cellStyle name="Nota 162 7" xfId="52987"/>
    <cellStyle name="Nota 163" xfId="52988"/>
    <cellStyle name="Nota 163 2" xfId="52989"/>
    <cellStyle name="Nota 163 2 2" xfId="52990"/>
    <cellStyle name="Nota 163 2 2 2" xfId="52991"/>
    <cellStyle name="Nota 163 2 3" xfId="52992"/>
    <cellStyle name="Nota 163 2 3 2" xfId="52993"/>
    <cellStyle name="Nota 163 2 4" xfId="52994"/>
    <cellStyle name="Nota 163 2 4 2" xfId="52995"/>
    <cellStyle name="Nota 163 2 5" xfId="52996"/>
    <cellStyle name="Nota 163 2 5 2" xfId="52997"/>
    <cellStyle name="Nota 163 2 6" xfId="52998"/>
    <cellStyle name="Nota 163 3" xfId="52999"/>
    <cellStyle name="Nota 163 3 2" xfId="53000"/>
    <cellStyle name="Nota 163 4" xfId="53001"/>
    <cellStyle name="Nota 163 4 2" xfId="53002"/>
    <cellStyle name="Nota 163 5" xfId="53003"/>
    <cellStyle name="Nota 163 5 2" xfId="53004"/>
    <cellStyle name="Nota 163 6" xfId="53005"/>
    <cellStyle name="Nota 163 6 2" xfId="53006"/>
    <cellStyle name="Nota 163 7" xfId="53007"/>
    <cellStyle name="Nota 164" xfId="53008"/>
    <cellStyle name="Nota 164 2" xfId="53009"/>
    <cellStyle name="Nota 164 2 2" xfId="53010"/>
    <cellStyle name="Nota 164 2 2 2" xfId="53011"/>
    <cellStyle name="Nota 164 2 3" xfId="53012"/>
    <cellStyle name="Nota 164 2 3 2" xfId="53013"/>
    <cellStyle name="Nota 164 2 4" xfId="53014"/>
    <cellStyle name="Nota 164 2 4 2" xfId="53015"/>
    <cellStyle name="Nota 164 2 5" xfId="53016"/>
    <cellStyle name="Nota 164 2 5 2" xfId="53017"/>
    <cellStyle name="Nota 164 2 6" xfId="53018"/>
    <cellStyle name="Nota 164 3" xfId="53019"/>
    <cellStyle name="Nota 164 3 2" xfId="53020"/>
    <cellStyle name="Nota 164 4" xfId="53021"/>
    <cellStyle name="Nota 164 4 2" xfId="53022"/>
    <cellStyle name="Nota 164 5" xfId="53023"/>
    <cellStyle name="Nota 164 5 2" xfId="53024"/>
    <cellStyle name="Nota 164 6" xfId="53025"/>
    <cellStyle name="Nota 164 6 2" xfId="53026"/>
    <cellStyle name="Nota 164 7" xfId="53027"/>
    <cellStyle name="Nota 165" xfId="53028"/>
    <cellStyle name="Nota 165 2" xfId="53029"/>
    <cellStyle name="Nota 165 2 2" xfId="53030"/>
    <cellStyle name="Nota 165 2 2 2" xfId="53031"/>
    <cellStyle name="Nota 165 2 3" xfId="53032"/>
    <cellStyle name="Nota 165 2 3 2" xfId="53033"/>
    <cellStyle name="Nota 165 2 4" xfId="53034"/>
    <cellStyle name="Nota 165 2 4 2" xfId="53035"/>
    <cellStyle name="Nota 165 2 5" xfId="53036"/>
    <cellStyle name="Nota 165 2 5 2" xfId="53037"/>
    <cellStyle name="Nota 165 2 6" xfId="53038"/>
    <cellStyle name="Nota 165 3" xfId="53039"/>
    <cellStyle name="Nota 165 3 2" xfId="53040"/>
    <cellStyle name="Nota 165 4" xfId="53041"/>
    <cellStyle name="Nota 165 4 2" xfId="53042"/>
    <cellStyle name="Nota 165 5" xfId="53043"/>
    <cellStyle name="Nota 165 5 2" xfId="53044"/>
    <cellStyle name="Nota 165 6" xfId="53045"/>
    <cellStyle name="Nota 165 6 2" xfId="53046"/>
    <cellStyle name="Nota 165 7" xfId="53047"/>
    <cellStyle name="Nota 166" xfId="53048"/>
    <cellStyle name="Nota 166 2" xfId="53049"/>
    <cellStyle name="Nota 166 2 2" xfId="53050"/>
    <cellStyle name="Nota 166 2 2 2" xfId="53051"/>
    <cellStyle name="Nota 166 2 3" xfId="53052"/>
    <cellStyle name="Nota 166 2 3 2" xfId="53053"/>
    <cellStyle name="Nota 166 2 4" xfId="53054"/>
    <cellStyle name="Nota 166 2 4 2" xfId="53055"/>
    <cellStyle name="Nota 166 2 5" xfId="53056"/>
    <cellStyle name="Nota 166 2 5 2" xfId="53057"/>
    <cellStyle name="Nota 166 2 6" xfId="53058"/>
    <cellStyle name="Nota 166 3" xfId="53059"/>
    <cellStyle name="Nota 166 3 2" xfId="53060"/>
    <cellStyle name="Nota 166 4" xfId="53061"/>
    <cellStyle name="Nota 166 4 2" xfId="53062"/>
    <cellStyle name="Nota 166 5" xfId="53063"/>
    <cellStyle name="Nota 166 5 2" xfId="53064"/>
    <cellStyle name="Nota 166 6" xfId="53065"/>
    <cellStyle name="Nota 166 6 2" xfId="53066"/>
    <cellStyle name="Nota 166 7" xfId="53067"/>
    <cellStyle name="Nota 167" xfId="53068"/>
    <cellStyle name="Nota 167 2" xfId="53069"/>
    <cellStyle name="Nota 167 2 2" xfId="53070"/>
    <cellStyle name="Nota 167 2 2 2" xfId="53071"/>
    <cellStyle name="Nota 167 2 3" xfId="53072"/>
    <cellStyle name="Nota 167 2 3 2" xfId="53073"/>
    <cellStyle name="Nota 167 2 4" xfId="53074"/>
    <cellStyle name="Nota 167 2 4 2" xfId="53075"/>
    <cellStyle name="Nota 167 2 5" xfId="53076"/>
    <cellStyle name="Nota 167 2 5 2" xfId="53077"/>
    <cellStyle name="Nota 167 2 6" xfId="53078"/>
    <cellStyle name="Nota 167 3" xfId="53079"/>
    <cellStyle name="Nota 167 3 2" xfId="53080"/>
    <cellStyle name="Nota 167 4" xfId="53081"/>
    <cellStyle name="Nota 167 4 2" xfId="53082"/>
    <cellStyle name="Nota 167 5" xfId="53083"/>
    <cellStyle name="Nota 167 5 2" xfId="53084"/>
    <cellStyle name="Nota 167 6" xfId="53085"/>
    <cellStyle name="Nota 167 6 2" xfId="53086"/>
    <cellStyle name="Nota 167 7" xfId="53087"/>
    <cellStyle name="Nota 168" xfId="53088"/>
    <cellStyle name="Nota 168 2" xfId="53089"/>
    <cellStyle name="Nota 168 2 2" xfId="53090"/>
    <cellStyle name="Nota 168 2 2 2" xfId="53091"/>
    <cellStyle name="Nota 168 2 3" xfId="53092"/>
    <cellStyle name="Nota 168 2 3 2" xfId="53093"/>
    <cellStyle name="Nota 168 2 4" xfId="53094"/>
    <cellStyle name="Nota 168 2 4 2" xfId="53095"/>
    <cellStyle name="Nota 168 2 5" xfId="53096"/>
    <cellStyle name="Nota 168 2 5 2" xfId="53097"/>
    <cellStyle name="Nota 168 2 6" xfId="53098"/>
    <cellStyle name="Nota 168 3" xfId="53099"/>
    <cellStyle name="Nota 168 3 2" xfId="53100"/>
    <cellStyle name="Nota 168 4" xfId="53101"/>
    <cellStyle name="Nota 168 4 2" xfId="53102"/>
    <cellStyle name="Nota 168 5" xfId="53103"/>
    <cellStyle name="Nota 168 5 2" xfId="53104"/>
    <cellStyle name="Nota 168 6" xfId="53105"/>
    <cellStyle name="Nota 168 6 2" xfId="53106"/>
    <cellStyle name="Nota 168 7" xfId="53107"/>
    <cellStyle name="Nota 169" xfId="53108"/>
    <cellStyle name="Nota 169 2" xfId="53109"/>
    <cellStyle name="Nota 169 2 2" xfId="53110"/>
    <cellStyle name="Nota 169 2 2 2" xfId="53111"/>
    <cellStyle name="Nota 169 2 3" xfId="53112"/>
    <cellStyle name="Nota 169 2 3 2" xfId="53113"/>
    <cellStyle name="Nota 169 2 4" xfId="53114"/>
    <cellStyle name="Nota 169 2 4 2" xfId="53115"/>
    <cellStyle name="Nota 169 2 5" xfId="53116"/>
    <cellStyle name="Nota 169 2 5 2" xfId="53117"/>
    <cellStyle name="Nota 169 2 6" xfId="53118"/>
    <cellStyle name="Nota 169 3" xfId="53119"/>
    <cellStyle name="Nota 169 3 2" xfId="53120"/>
    <cellStyle name="Nota 169 4" xfId="53121"/>
    <cellStyle name="Nota 169 4 2" xfId="53122"/>
    <cellStyle name="Nota 169 5" xfId="53123"/>
    <cellStyle name="Nota 169 5 2" xfId="53124"/>
    <cellStyle name="Nota 169 6" xfId="53125"/>
    <cellStyle name="Nota 169 6 2" xfId="53126"/>
    <cellStyle name="Nota 169 7" xfId="53127"/>
    <cellStyle name="Nota 17" xfId="53128"/>
    <cellStyle name="Nota 17 2" xfId="53129"/>
    <cellStyle name="Nota 17 2 2" xfId="53130"/>
    <cellStyle name="Nota 17 2 2 2" xfId="53131"/>
    <cellStyle name="Nota 17 2 2 2 2" xfId="53132"/>
    <cellStyle name="Nota 17 2 2 3" xfId="53133"/>
    <cellStyle name="Nota 17 2 2 3 2" xfId="53134"/>
    <cellStyle name="Nota 17 2 2 4" xfId="53135"/>
    <cellStyle name="Nota 17 2 2 4 2" xfId="53136"/>
    <cellStyle name="Nota 17 2 2 5" xfId="53137"/>
    <cellStyle name="Nota 17 2 2 5 2" xfId="53138"/>
    <cellStyle name="Nota 17 2 2 6" xfId="53139"/>
    <cellStyle name="Nota 17 2 3" xfId="53140"/>
    <cellStyle name="Nota 17 2 3 2" xfId="53141"/>
    <cellStyle name="Nota 17 2 4" xfId="53142"/>
    <cellStyle name="Nota 17 2 4 2" xfId="53143"/>
    <cellStyle name="Nota 17 2 5" xfId="53144"/>
    <cellStyle name="Nota 17 2 5 2" xfId="53145"/>
    <cellStyle name="Nota 17 2 6" xfId="53146"/>
    <cellStyle name="Nota 17 2 6 2" xfId="53147"/>
    <cellStyle name="Nota 17 2 7" xfId="53148"/>
    <cellStyle name="Nota 17 3" xfId="53149"/>
    <cellStyle name="Nota 17 3 2" xfId="53150"/>
    <cellStyle name="Nota 17 3 2 2" xfId="53151"/>
    <cellStyle name="Nota 17 3 3" xfId="53152"/>
    <cellStyle name="Nota 17 3 3 2" xfId="53153"/>
    <cellStyle name="Nota 17 3 4" xfId="53154"/>
    <cellStyle name="Nota 17 3 4 2" xfId="53155"/>
    <cellStyle name="Nota 17 3 5" xfId="53156"/>
    <cellStyle name="Nota 17 3 5 2" xfId="53157"/>
    <cellStyle name="Nota 17 3 6" xfId="53158"/>
    <cellStyle name="Nota 17 4" xfId="53159"/>
    <cellStyle name="Nota 17 4 2" xfId="53160"/>
    <cellStyle name="Nota 17 5" xfId="53161"/>
    <cellStyle name="Nota 17 5 2" xfId="53162"/>
    <cellStyle name="Nota 17 6" xfId="53163"/>
    <cellStyle name="Nota 17 6 2" xfId="53164"/>
    <cellStyle name="Nota 17 7" xfId="53165"/>
    <cellStyle name="Nota 17 7 2" xfId="53166"/>
    <cellStyle name="Nota 17 8" xfId="53167"/>
    <cellStyle name="Nota 170" xfId="53168"/>
    <cellStyle name="Nota 170 2" xfId="53169"/>
    <cellStyle name="Nota 170 2 2" xfId="53170"/>
    <cellStyle name="Nota 170 2 2 2" xfId="53171"/>
    <cellStyle name="Nota 170 2 3" xfId="53172"/>
    <cellStyle name="Nota 170 2 3 2" xfId="53173"/>
    <cellStyle name="Nota 170 2 4" xfId="53174"/>
    <cellStyle name="Nota 170 2 4 2" xfId="53175"/>
    <cellStyle name="Nota 170 2 5" xfId="53176"/>
    <cellStyle name="Nota 170 2 5 2" xfId="53177"/>
    <cellStyle name="Nota 170 2 6" xfId="53178"/>
    <cellStyle name="Nota 170 3" xfId="53179"/>
    <cellStyle name="Nota 170 3 2" xfId="53180"/>
    <cellStyle name="Nota 170 4" xfId="53181"/>
    <cellStyle name="Nota 170 4 2" xfId="53182"/>
    <cellStyle name="Nota 170 5" xfId="53183"/>
    <cellStyle name="Nota 170 5 2" xfId="53184"/>
    <cellStyle name="Nota 170 6" xfId="53185"/>
    <cellStyle name="Nota 170 6 2" xfId="53186"/>
    <cellStyle name="Nota 170 7" xfId="53187"/>
    <cellStyle name="Nota 171" xfId="53188"/>
    <cellStyle name="Nota 171 2" xfId="53189"/>
    <cellStyle name="Nota 171 2 2" xfId="53190"/>
    <cellStyle name="Nota 171 2 2 2" xfId="53191"/>
    <cellStyle name="Nota 171 2 3" xfId="53192"/>
    <cellStyle name="Nota 171 2 3 2" xfId="53193"/>
    <cellStyle name="Nota 171 2 4" xfId="53194"/>
    <cellStyle name="Nota 171 2 4 2" xfId="53195"/>
    <cellStyle name="Nota 171 2 5" xfId="53196"/>
    <cellStyle name="Nota 171 2 5 2" xfId="53197"/>
    <cellStyle name="Nota 171 2 6" xfId="53198"/>
    <cellStyle name="Nota 171 3" xfId="53199"/>
    <cellStyle name="Nota 171 3 2" xfId="53200"/>
    <cellStyle name="Nota 171 4" xfId="53201"/>
    <cellStyle name="Nota 171 4 2" xfId="53202"/>
    <cellStyle name="Nota 171 5" xfId="53203"/>
    <cellStyle name="Nota 171 5 2" xfId="53204"/>
    <cellStyle name="Nota 171 6" xfId="53205"/>
    <cellStyle name="Nota 171 6 2" xfId="53206"/>
    <cellStyle name="Nota 171 7" xfId="53207"/>
    <cellStyle name="Nota 172" xfId="53208"/>
    <cellStyle name="Nota 172 2" xfId="53209"/>
    <cellStyle name="Nota 172 2 2" xfId="53210"/>
    <cellStyle name="Nota 172 2 2 2" xfId="53211"/>
    <cellStyle name="Nota 172 2 3" xfId="53212"/>
    <cellStyle name="Nota 172 2 3 2" xfId="53213"/>
    <cellStyle name="Nota 172 2 4" xfId="53214"/>
    <cellStyle name="Nota 172 2 4 2" xfId="53215"/>
    <cellStyle name="Nota 172 2 5" xfId="53216"/>
    <cellStyle name="Nota 172 2 5 2" xfId="53217"/>
    <cellStyle name="Nota 172 2 6" xfId="53218"/>
    <cellStyle name="Nota 172 3" xfId="53219"/>
    <cellStyle name="Nota 172 3 2" xfId="53220"/>
    <cellStyle name="Nota 172 4" xfId="53221"/>
    <cellStyle name="Nota 172 4 2" xfId="53222"/>
    <cellStyle name="Nota 172 5" xfId="53223"/>
    <cellStyle name="Nota 172 5 2" xfId="53224"/>
    <cellStyle name="Nota 172 6" xfId="53225"/>
    <cellStyle name="Nota 172 6 2" xfId="53226"/>
    <cellStyle name="Nota 172 7" xfId="53227"/>
    <cellStyle name="Nota 173" xfId="53228"/>
    <cellStyle name="Nota 173 2" xfId="53229"/>
    <cellStyle name="Nota 173 2 2" xfId="53230"/>
    <cellStyle name="Nota 173 2 2 2" xfId="53231"/>
    <cellStyle name="Nota 173 2 3" xfId="53232"/>
    <cellStyle name="Nota 173 2 3 2" xfId="53233"/>
    <cellStyle name="Nota 173 2 4" xfId="53234"/>
    <cellStyle name="Nota 173 3" xfId="53235"/>
    <cellStyle name="Nota 173 3 2" xfId="53236"/>
    <cellStyle name="Nota 173 4" xfId="53237"/>
    <cellStyle name="Nota 173 4 2" xfId="53238"/>
    <cellStyle name="Nota 173 5" xfId="53239"/>
    <cellStyle name="Nota 173 5 2" xfId="53240"/>
    <cellStyle name="Nota 173 6" xfId="53241"/>
    <cellStyle name="Nota 173 6 2" xfId="53242"/>
    <cellStyle name="Nota 173 7" xfId="53243"/>
    <cellStyle name="Nota 174" xfId="53244"/>
    <cellStyle name="Nota 174 2" xfId="53245"/>
    <cellStyle name="Nota 174 2 2" xfId="53246"/>
    <cellStyle name="Nota 174 2 2 2" xfId="53247"/>
    <cellStyle name="Nota 174 2 3" xfId="53248"/>
    <cellStyle name="Nota 174 2 3 2" xfId="53249"/>
    <cellStyle name="Nota 174 2 4" xfId="53250"/>
    <cellStyle name="Nota 174 3" xfId="53251"/>
    <cellStyle name="Nota 174 3 2" xfId="53252"/>
    <cellStyle name="Nota 174 4" xfId="53253"/>
    <cellStyle name="Nota 174 4 2" xfId="53254"/>
    <cellStyle name="Nota 174 5" xfId="53255"/>
    <cellStyle name="Nota 174 5 2" xfId="53256"/>
    <cellStyle name="Nota 174 6" xfId="53257"/>
    <cellStyle name="Nota 174 6 2" xfId="53258"/>
    <cellStyle name="Nota 174 7" xfId="53259"/>
    <cellStyle name="Nota 175" xfId="53260"/>
    <cellStyle name="Nota 175 2" xfId="53261"/>
    <cellStyle name="Nota 175 2 2" xfId="53262"/>
    <cellStyle name="Nota 175 2 2 2" xfId="53263"/>
    <cellStyle name="Nota 175 2 3" xfId="53264"/>
    <cellStyle name="Nota 175 2 3 2" xfId="53265"/>
    <cellStyle name="Nota 175 2 4" xfId="53266"/>
    <cellStyle name="Nota 175 3" xfId="53267"/>
    <cellStyle name="Nota 175 3 2" xfId="53268"/>
    <cellStyle name="Nota 175 4" xfId="53269"/>
    <cellStyle name="Nota 175 4 2" xfId="53270"/>
    <cellStyle name="Nota 175 5" xfId="53271"/>
    <cellStyle name="Nota 175 5 2" xfId="53272"/>
    <cellStyle name="Nota 175 6" xfId="53273"/>
    <cellStyle name="Nota 175 6 2" xfId="53274"/>
    <cellStyle name="Nota 175 7" xfId="53275"/>
    <cellStyle name="Nota 176" xfId="53276"/>
    <cellStyle name="Nota 176 2" xfId="53277"/>
    <cellStyle name="Nota 176 2 2" xfId="53278"/>
    <cellStyle name="Nota 176 2 2 2" xfId="53279"/>
    <cellStyle name="Nota 176 2 3" xfId="53280"/>
    <cellStyle name="Nota 176 2 3 2" xfId="53281"/>
    <cellStyle name="Nota 176 2 4" xfId="53282"/>
    <cellStyle name="Nota 176 3" xfId="53283"/>
    <cellStyle name="Nota 176 3 2" xfId="53284"/>
    <cellStyle name="Nota 176 4" xfId="53285"/>
    <cellStyle name="Nota 176 4 2" xfId="53286"/>
    <cellStyle name="Nota 176 5" xfId="53287"/>
    <cellStyle name="Nota 176 5 2" xfId="53288"/>
    <cellStyle name="Nota 176 6" xfId="53289"/>
    <cellStyle name="Nota 176 6 2" xfId="53290"/>
    <cellStyle name="Nota 176 7" xfId="53291"/>
    <cellStyle name="Nota 177" xfId="53292"/>
    <cellStyle name="Nota 177 2" xfId="53293"/>
    <cellStyle name="Nota 177 2 2" xfId="53294"/>
    <cellStyle name="Nota 177 2 2 2" xfId="53295"/>
    <cellStyle name="Nota 177 2 3" xfId="53296"/>
    <cellStyle name="Nota 177 2 3 2" xfId="53297"/>
    <cellStyle name="Nota 177 2 4" xfId="53298"/>
    <cellStyle name="Nota 177 3" xfId="53299"/>
    <cellStyle name="Nota 177 3 2" xfId="53300"/>
    <cellStyle name="Nota 177 4" xfId="53301"/>
    <cellStyle name="Nota 177 4 2" xfId="53302"/>
    <cellStyle name="Nota 177 5" xfId="53303"/>
    <cellStyle name="Nota 177 5 2" xfId="53304"/>
    <cellStyle name="Nota 177 6" xfId="53305"/>
    <cellStyle name="Nota 177 6 2" xfId="53306"/>
    <cellStyle name="Nota 177 7" xfId="53307"/>
    <cellStyle name="Nota 178" xfId="53308"/>
    <cellStyle name="Nota 178 2" xfId="53309"/>
    <cellStyle name="Nota 178 2 2" xfId="53310"/>
    <cellStyle name="Nota 178 2 2 2" xfId="53311"/>
    <cellStyle name="Nota 178 2 3" xfId="53312"/>
    <cellStyle name="Nota 178 2 3 2" xfId="53313"/>
    <cellStyle name="Nota 178 2 4" xfId="53314"/>
    <cellStyle name="Nota 178 3" xfId="53315"/>
    <cellStyle name="Nota 178 3 2" xfId="53316"/>
    <cellStyle name="Nota 178 4" xfId="53317"/>
    <cellStyle name="Nota 178 4 2" xfId="53318"/>
    <cellStyle name="Nota 178 5" xfId="53319"/>
    <cellStyle name="Nota 178 5 2" xfId="53320"/>
    <cellStyle name="Nota 178 6" xfId="53321"/>
    <cellStyle name="Nota 178 6 2" xfId="53322"/>
    <cellStyle name="Nota 178 7" xfId="53323"/>
    <cellStyle name="Nota 179" xfId="53324"/>
    <cellStyle name="Nota 179 2" xfId="53325"/>
    <cellStyle name="Nota 179 2 2" xfId="53326"/>
    <cellStyle name="Nota 179 2 2 2" xfId="53327"/>
    <cellStyle name="Nota 179 2 3" xfId="53328"/>
    <cellStyle name="Nota 179 2 3 2" xfId="53329"/>
    <cellStyle name="Nota 179 2 4" xfId="53330"/>
    <cellStyle name="Nota 179 3" xfId="53331"/>
    <cellStyle name="Nota 179 3 2" xfId="53332"/>
    <cellStyle name="Nota 179 4" xfId="53333"/>
    <cellStyle name="Nota 179 4 2" xfId="53334"/>
    <cellStyle name="Nota 179 5" xfId="53335"/>
    <cellStyle name="Nota 179 5 2" xfId="53336"/>
    <cellStyle name="Nota 179 6" xfId="53337"/>
    <cellStyle name="Nota 179 6 2" xfId="53338"/>
    <cellStyle name="Nota 179 7" xfId="53339"/>
    <cellStyle name="Nota 18" xfId="53340"/>
    <cellStyle name="Nota 18 2" xfId="53341"/>
    <cellStyle name="Nota 18 2 2" xfId="53342"/>
    <cellStyle name="Nota 18 2 2 2" xfId="53343"/>
    <cellStyle name="Nota 18 2 2 2 2" xfId="53344"/>
    <cellStyle name="Nota 18 2 2 3" xfId="53345"/>
    <cellStyle name="Nota 18 2 2 3 2" xfId="53346"/>
    <cellStyle name="Nota 18 2 2 4" xfId="53347"/>
    <cellStyle name="Nota 18 2 2 4 2" xfId="53348"/>
    <cellStyle name="Nota 18 2 2 5" xfId="53349"/>
    <cellStyle name="Nota 18 2 2 5 2" xfId="53350"/>
    <cellStyle name="Nota 18 2 2 6" xfId="53351"/>
    <cellStyle name="Nota 18 2 3" xfId="53352"/>
    <cellStyle name="Nota 18 2 3 2" xfId="53353"/>
    <cellStyle name="Nota 18 2 4" xfId="53354"/>
    <cellStyle name="Nota 18 2 4 2" xfId="53355"/>
    <cellStyle name="Nota 18 2 5" xfId="53356"/>
    <cellStyle name="Nota 18 2 5 2" xfId="53357"/>
    <cellStyle name="Nota 18 2 6" xfId="53358"/>
    <cellStyle name="Nota 18 2 6 2" xfId="53359"/>
    <cellStyle name="Nota 18 2 7" xfId="53360"/>
    <cellStyle name="Nota 18 3" xfId="53361"/>
    <cellStyle name="Nota 18 3 2" xfId="53362"/>
    <cellStyle name="Nota 18 3 2 2" xfId="53363"/>
    <cellStyle name="Nota 18 3 3" xfId="53364"/>
    <cellStyle name="Nota 18 3 3 2" xfId="53365"/>
    <cellStyle name="Nota 18 3 4" xfId="53366"/>
    <cellStyle name="Nota 18 3 4 2" xfId="53367"/>
    <cellStyle name="Nota 18 3 5" xfId="53368"/>
    <cellStyle name="Nota 18 3 5 2" xfId="53369"/>
    <cellStyle name="Nota 18 3 6" xfId="53370"/>
    <cellStyle name="Nota 18 4" xfId="53371"/>
    <cellStyle name="Nota 18 4 2" xfId="53372"/>
    <cellStyle name="Nota 18 5" xfId="53373"/>
    <cellStyle name="Nota 18 5 2" xfId="53374"/>
    <cellStyle name="Nota 18 6" xfId="53375"/>
    <cellStyle name="Nota 18 6 2" xfId="53376"/>
    <cellStyle name="Nota 18 7" xfId="53377"/>
    <cellStyle name="Nota 18 7 2" xfId="53378"/>
    <cellStyle name="Nota 18 8" xfId="53379"/>
    <cellStyle name="Nota 180" xfId="53380"/>
    <cellStyle name="Nota 180 2" xfId="53381"/>
    <cellStyle name="Nota 180 2 2" xfId="53382"/>
    <cellStyle name="Nota 180 2 2 2" xfId="53383"/>
    <cellStyle name="Nota 180 2 3" xfId="53384"/>
    <cellStyle name="Nota 180 2 3 2" xfId="53385"/>
    <cellStyle name="Nota 180 2 4" xfId="53386"/>
    <cellStyle name="Nota 180 3" xfId="53387"/>
    <cellStyle name="Nota 180 3 2" xfId="53388"/>
    <cellStyle name="Nota 180 4" xfId="53389"/>
    <cellStyle name="Nota 180 4 2" xfId="53390"/>
    <cellStyle name="Nota 180 5" xfId="53391"/>
    <cellStyle name="Nota 180 5 2" xfId="53392"/>
    <cellStyle name="Nota 180 6" xfId="53393"/>
    <cellStyle name="Nota 180 6 2" xfId="53394"/>
    <cellStyle name="Nota 180 7" xfId="53395"/>
    <cellStyle name="Nota 181" xfId="53396"/>
    <cellStyle name="Nota 181 2" xfId="53397"/>
    <cellStyle name="Nota 181 2 2" xfId="53398"/>
    <cellStyle name="Nota 181 2 2 2" xfId="53399"/>
    <cellStyle name="Nota 181 2 3" xfId="53400"/>
    <cellStyle name="Nota 181 2 3 2" xfId="53401"/>
    <cellStyle name="Nota 181 2 4" xfId="53402"/>
    <cellStyle name="Nota 181 3" xfId="53403"/>
    <cellStyle name="Nota 181 3 2" xfId="53404"/>
    <cellStyle name="Nota 181 4" xfId="53405"/>
    <cellStyle name="Nota 181 4 2" xfId="53406"/>
    <cellStyle name="Nota 181 5" xfId="53407"/>
    <cellStyle name="Nota 181 5 2" xfId="53408"/>
    <cellStyle name="Nota 181 6" xfId="53409"/>
    <cellStyle name="Nota 181 6 2" xfId="53410"/>
    <cellStyle name="Nota 181 7" xfId="53411"/>
    <cellStyle name="Nota 182" xfId="53412"/>
    <cellStyle name="Nota 182 2" xfId="53413"/>
    <cellStyle name="Nota 182 2 2" xfId="53414"/>
    <cellStyle name="Nota 182 2 2 2" xfId="53415"/>
    <cellStyle name="Nota 182 2 3" xfId="53416"/>
    <cellStyle name="Nota 182 2 3 2" xfId="53417"/>
    <cellStyle name="Nota 182 2 4" xfId="53418"/>
    <cellStyle name="Nota 182 3" xfId="53419"/>
    <cellStyle name="Nota 182 3 2" xfId="53420"/>
    <cellStyle name="Nota 182 4" xfId="53421"/>
    <cellStyle name="Nota 182 4 2" xfId="53422"/>
    <cellStyle name="Nota 182 5" xfId="53423"/>
    <cellStyle name="Nota 182 5 2" xfId="53424"/>
    <cellStyle name="Nota 182 6" xfId="53425"/>
    <cellStyle name="Nota 182 6 2" xfId="53426"/>
    <cellStyle name="Nota 182 7" xfId="53427"/>
    <cellStyle name="Nota 183" xfId="53428"/>
    <cellStyle name="Nota 183 2" xfId="53429"/>
    <cellStyle name="Nota 183 2 2" xfId="53430"/>
    <cellStyle name="Nota 183 2 2 2" xfId="53431"/>
    <cellStyle name="Nota 183 2 3" xfId="53432"/>
    <cellStyle name="Nota 183 2 3 2" xfId="53433"/>
    <cellStyle name="Nota 183 2 4" xfId="53434"/>
    <cellStyle name="Nota 183 3" xfId="53435"/>
    <cellStyle name="Nota 183 3 2" xfId="53436"/>
    <cellStyle name="Nota 183 4" xfId="53437"/>
    <cellStyle name="Nota 183 4 2" xfId="53438"/>
    <cellStyle name="Nota 183 5" xfId="53439"/>
    <cellStyle name="Nota 183 5 2" xfId="53440"/>
    <cellStyle name="Nota 183 6" xfId="53441"/>
    <cellStyle name="Nota 183 6 2" xfId="53442"/>
    <cellStyle name="Nota 183 7" xfId="53443"/>
    <cellStyle name="Nota 184" xfId="53444"/>
    <cellStyle name="Nota 184 2" xfId="53445"/>
    <cellStyle name="Nota 184 2 2" xfId="53446"/>
    <cellStyle name="Nota 184 2 2 2" xfId="53447"/>
    <cellStyle name="Nota 184 2 3" xfId="53448"/>
    <cellStyle name="Nota 184 2 3 2" xfId="53449"/>
    <cellStyle name="Nota 184 2 4" xfId="53450"/>
    <cellStyle name="Nota 184 3" xfId="53451"/>
    <cellStyle name="Nota 184 3 2" xfId="53452"/>
    <cellStyle name="Nota 184 4" xfId="53453"/>
    <cellStyle name="Nota 184 4 2" xfId="53454"/>
    <cellStyle name="Nota 184 5" xfId="53455"/>
    <cellStyle name="Nota 184 5 2" xfId="53456"/>
    <cellStyle name="Nota 184 6" xfId="53457"/>
    <cellStyle name="Nota 184 6 2" xfId="53458"/>
    <cellStyle name="Nota 184 7" xfId="53459"/>
    <cellStyle name="Nota 185" xfId="53460"/>
    <cellStyle name="Nota 185 2" xfId="53461"/>
    <cellStyle name="Nota 185 2 2" xfId="53462"/>
    <cellStyle name="Nota 185 2 2 2" xfId="53463"/>
    <cellStyle name="Nota 185 2 3" xfId="53464"/>
    <cellStyle name="Nota 185 2 3 2" xfId="53465"/>
    <cellStyle name="Nota 185 2 4" xfId="53466"/>
    <cellStyle name="Nota 185 3" xfId="53467"/>
    <cellStyle name="Nota 185 3 2" xfId="53468"/>
    <cellStyle name="Nota 185 4" xfId="53469"/>
    <cellStyle name="Nota 185 4 2" xfId="53470"/>
    <cellStyle name="Nota 185 5" xfId="53471"/>
    <cellStyle name="Nota 185 5 2" xfId="53472"/>
    <cellStyle name="Nota 185 6" xfId="53473"/>
    <cellStyle name="Nota 185 6 2" xfId="53474"/>
    <cellStyle name="Nota 185 7" xfId="53475"/>
    <cellStyle name="Nota 186" xfId="53476"/>
    <cellStyle name="Nota 186 2" xfId="53477"/>
    <cellStyle name="Nota 186 2 2" xfId="53478"/>
    <cellStyle name="Nota 186 2 2 2" xfId="53479"/>
    <cellStyle name="Nota 186 2 3" xfId="53480"/>
    <cellStyle name="Nota 186 2 3 2" xfId="53481"/>
    <cellStyle name="Nota 186 2 4" xfId="53482"/>
    <cellStyle name="Nota 186 3" xfId="53483"/>
    <cellStyle name="Nota 186 3 2" xfId="53484"/>
    <cellStyle name="Nota 186 4" xfId="53485"/>
    <cellStyle name="Nota 186 4 2" xfId="53486"/>
    <cellStyle name="Nota 186 5" xfId="53487"/>
    <cellStyle name="Nota 186 5 2" xfId="53488"/>
    <cellStyle name="Nota 186 6" xfId="53489"/>
    <cellStyle name="Nota 186 6 2" xfId="53490"/>
    <cellStyle name="Nota 186 7" xfId="53491"/>
    <cellStyle name="Nota 187" xfId="53492"/>
    <cellStyle name="Nota 187 2" xfId="53493"/>
    <cellStyle name="Nota 187 2 2" xfId="53494"/>
    <cellStyle name="Nota 187 2 2 2" xfId="53495"/>
    <cellStyle name="Nota 187 2 3" xfId="53496"/>
    <cellStyle name="Nota 187 2 3 2" xfId="53497"/>
    <cellStyle name="Nota 187 2 4" xfId="53498"/>
    <cellStyle name="Nota 187 3" xfId="53499"/>
    <cellStyle name="Nota 187 3 2" xfId="53500"/>
    <cellStyle name="Nota 187 4" xfId="53501"/>
    <cellStyle name="Nota 187 4 2" xfId="53502"/>
    <cellStyle name="Nota 187 5" xfId="53503"/>
    <cellStyle name="Nota 187 5 2" xfId="53504"/>
    <cellStyle name="Nota 187 6" xfId="53505"/>
    <cellStyle name="Nota 187 6 2" xfId="53506"/>
    <cellStyle name="Nota 187 7" xfId="53507"/>
    <cellStyle name="Nota 188" xfId="53508"/>
    <cellStyle name="Nota 188 2" xfId="53509"/>
    <cellStyle name="Nota 188 2 2" xfId="53510"/>
    <cellStyle name="Nota 188 2 2 2" xfId="53511"/>
    <cellStyle name="Nota 188 2 3" xfId="53512"/>
    <cellStyle name="Nota 188 2 3 2" xfId="53513"/>
    <cellStyle name="Nota 188 2 4" xfId="53514"/>
    <cellStyle name="Nota 188 3" xfId="53515"/>
    <cellStyle name="Nota 188 3 2" xfId="53516"/>
    <cellStyle name="Nota 188 4" xfId="53517"/>
    <cellStyle name="Nota 188 4 2" xfId="53518"/>
    <cellStyle name="Nota 188 5" xfId="53519"/>
    <cellStyle name="Nota 188 5 2" xfId="53520"/>
    <cellStyle name="Nota 188 6" xfId="53521"/>
    <cellStyle name="Nota 188 6 2" xfId="53522"/>
    <cellStyle name="Nota 188 7" xfId="53523"/>
    <cellStyle name="Nota 189" xfId="53524"/>
    <cellStyle name="Nota 189 2" xfId="53525"/>
    <cellStyle name="Nota 189 2 2" xfId="53526"/>
    <cellStyle name="Nota 189 2 2 2" xfId="53527"/>
    <cellStyle name="Nota 189 2 3" xfId="53528"/>
    <cellStyle name="Nota 189 2 3 2" xfId="53529"/>
    <cellStyle name="Nota 189 2 4" xfId="53530"/>
    <cellStyle name="Nota 189 3" xfId="53531"/>
    <cellStyle name="Nota 189 3 2" xfId="53532"/>
    <cellStyle name="Nota 189 4" xfId="53533"/>
    <cellStyle name="Nota 189 4 2" xfId="53534"/>
    <cellStyle name="Nota 189 5" xfId="53535"/>
    <cellStyle name="Nota 189 5 2" xfId="53536"/>
    <cellStyle name="Nota 189 6" xfId="53537"/>
    <cellStyle name="Nota 189 6 2" xfId="53538"/>
    <cellStyle name="Nota 189 7" xfId="53539"/>
    <cellStyle name="Nota 19" xfId="53540"/>
    <cellStyle name="Nota 19 2" xfId="53541"/>
    <cellStyle name="Nota 19 2 2" xfId="53542"/>
    <cellStyle name="Nota 19 2 2 2" xfId="53543"/>
    <cellStyle name="Nota 19 2 2 2 2" xfId="53544"/>
    <cellStyle name="Nota 19 2 2 3" xfId="53545"/>
    <cellStyle name="Nota 19 2 2 3 2" xfId="53546"/>
    <cellStyle name="Nota 19 2 2 4" xfId="53547"/>
    <cellStyle name="Nota 19 2 2 4 2" xfId="53548"/>
    <cellStyle name="Nota 19 2 2 5" xfId="53549"/>
    <cellStyle name="Nota 19 2 2 5 2" xfId="53550"/>
    <cellStyle name="Nota 19 2 2 6" xfId="53551"/>
    <cellStyle name="Nota 19 2 3" xfId="53552"/>
    <cellStyle name="Nota 19 2 3 2" xfId="53553"/>
    <cellStyle name="Nota 19 2 4" xfId="53554"/>
    <cellStyle name="Nota 19 2 4 2" xfId="53555"/>
    <cellStyle name="Nota 19 2 5" xfId="53556"/>
    <cellStyle name="Nota 19 2 5 2" xfId="53557"/>
    <cellStyle name="Nota 19 2 6" xfId="53558"/>
    <cellStyle name="Nota 19 2 6 2" xfId="53559"/>
    <cellStyle name="Nota 19 2 7" xfId="53560"/>
    <cellStyle name="Nota 19 3" xfId="53561"/>
    <cellStyle name="Nota 19 3 2" xfId="53562"/>
    <cellStyle name="Nota 19 3 2 2" xfId="53563"/>
    <cellStyle name="Nota 19 3 3" xfId="53564"/>
    <cellStyle name="Nota 19 3 3 2" xfId="53565"/>
    <cellStyle name="Nota 19 3 4" xfId="53566"/>
    <cellStyle name="Nota 19 3 4 2" xfId="53567"/>
    <cellStyle name="Nota 19 3 5" xfId="53568"/>
    <cellStyle name="Nota 19 3 5 2" xfId="53569"/>
    <cellStyle name="Nota 19 3 6" xfId="53570"/>
    <cellStyle name="Nota 19 4" xfId="53571"/>
    <cellStyle name="Nota 19 4 2" xfId="53572"/>
    <cellStyle name="Nota 19 5" xfId="53573"/>
    <cellStyle name="Nota 19 5 2" xfId="53574"/>
    <cellStyle name="Nota 19 6" xfId="53575"/>
    <cellStyle name="Nota 19 6 2" xfId="53576"/>
    <cellStyle name="Nota 19 7" xfId="53577"/>
    <cellStyle name="Nota 19 7 2" xfId="53578"/>
    <cellStyle name="Nota 19 8" xfId="53579"/>
    <cellStyle name="Nota 190" xfId="53580"/>
    <cellStyle name="Nota 190 2" xfId="53581"/>
    <cellStyle name="Nota 190 2 2" xfId="53582"/>
    <cellStyle name="Nota 190 2 2 2" xfId="53583"/>
    <cellStyle name="Nota 190 2 3" xfId="53584"/>
    <cellStyle name="Nota 190 2 3 2" xfId="53585"/>
    <cellStyle name="Nota 190 2 4" xfId="53586"/>
    <cellStyle name="Nota 190 3" xfId="53587"/>
    <cellStyle name="Nota 190 3 2" xfId="53588"/>
    <cellStyle name="Nota 190 4" xfId="53589"/>
    <cellStyle name="Nota 190 4 2" xfId="53590"/>
    <cellStyle name="Nota 190 5" xfId="53591"/>
    <cellStyle name="Nota 190 5 2" xfId="53592"/>
    <cellStyle name="Nota 190 6" xfId="53593"/>
    <cellStyle name="Nota 190 6 2" xfId="53594"/>
    <cellStyle name="Nota 190 7" xfId="53595"/>
    <cellStyle name="Nota 191" xfId="53596"/>
    <cellStyle name="Nota 191 2" xfId="53597"/>
    <cellStyle name="Nota 191 2 2" xfId="53598"/>
    <cellStyle name="Nota 191 2 2 2" xfId="53599"/>
    <cellStyle name="Nota 191 2 3" xfId="53600"/>
    <cellStyle name="Nota 191 2 3 2" xfId="53601"/>
    <cellStyle name="Nota 191 2 4" xfId="53602"/>
    <cellStyle name="Nota 191 3" xfId="53603"/>
    <cellStyle name="Nota 191 3 2" xfId="53604"/>
    <cellStyle name="Nota 191 4" xfId="53605"/>
    <cellStyle name="Nota 191 4 2" xfId="53606"/>
    <cellStyle name="Nota 191 5" xfId="53607"/>
    <cellStyle name="Nota 191 5 2" xfId="53608"/>
    <cellStyle name="Nota 191 6" xfId="53609"/>
    <cellStyle name="Nota 191 6 2" xfId="53610"/>
    <cellStyle name="Nota 191 7" xfId="53611"/>
    <cellStyle name="Nota 192" xfId="53612"/>
    <cellStyle name="Nota 192 2" xfId="53613"/>
    <cellStyle name="Nota 192 2 2" xfId="53614"/>
    <cellStyle name="Nota 192 2 2 2" xfId="53615"/>
    <cellStyle name="Nota 192 2 3" xfId="53616"/>
    <cellStyle name="Nota 192 2 3 2" xfId="53617"/>
    <cellStyle name="Nota 192 2 4" xfId="53618"/>
    <cellStyle name="Nota 192 3" xfId="53619"/>
    <cellStyle name="Nota 192 3 2" xfId="53620"/>
    <cellStyle name="Nota 192 4" xfId="53621"/>
    <cellStyle name="Nota 192 4 2" xfId="53622"/>
    <cellStyle name="Nota 192 5" xfId="53623"/>
    <cellStyle name="Nota 192 5 2" xfId="53624"/>
    <cellStyle name="Nota 192 6" xfId="53625"/>
    <cellStyle name="Nota 192 6 2" xfId="53626"/>
    <cellStyle name="Nota 192 7" xfId="53627"/>
    <cellStyle name="Nota 193" xfId="53628"/>
    <cellStyle name="Nota 193 2" xfId="53629"/>
    <cellStyle name="Nota 193 2 2" xfId="53630"/>
    <cellStyle name="Nota 193 2 2 2" xfId="53631"/>
    <cellStyle name="Nota 193 2 3" xfId="53632"/>
    <cellStyle name="Nota 193 2 3 2" xfId="53633"/>
    <cellStyle name="Nota 193 2 4" xfId="53634"/>
    <cellStyle name="Nota 193 3" xfId="53635"/>
    <cellStyle name="Nota 193 3 2" xfId="53636"/>
    <cellStyle name="Nota 193 4" xfId="53637"/>
    <cellStyle name="Nota 193 4 2" xfId="53638"/>
    <cellStyle name="Nota 193 5" xfId="53639"/>
    <cellStyle name="Nota 193 5 2" xfId="53640"/>
    <cellStyle name="Nota 193 6" xfId="53641"/>
    <cellStyle name="Nota 193 6 2" xfId="53642"/>
    <cellStyle name="Nota 193 7" xfId="53643"/>
    <cellStyle name="Nota 194" xfId="53644"/>
    <cellStyle name="Nota 194 2" xfId="53645"/>
    <cellStyle name="Nota 194 2 2" xfId="53646"/>
    <cellStyle name="Nota 194 2 2 2" xfId="53647"/>
    <cellStyle name="Nota 194 2 3" xfId="53648"/>
    <cellStyle name="Nota 194 2 3 2" xfId="53649"/>
    <cellStyle name="Nota 194 2 4" xfId="53650"/>
    <cellStyle name="Nota 194 3" xfId="53651"/>
    <cellStyle name="Nota 194 3 2" xfId="53652"/>
    <cellStyle name="Nota 194 4" xfId="53653"/>
    <cellStyle name="Nota 194 4 2" xfId="53654"/>
    <cellStyle name="Nota 194 5" xfId="53655"/>
    <cellStyle name="Nota 194 5 2" xfId="53656"/>
    <cellStyle name="Nota 194 6" xfId="53657"/>
    <cellStyle name="Nota 194 6 2" xfId="53658"/>
    <cellStyle name="Nota 194 7" xfId="53659"/>
    <cellStyle name="Nota 195" xfId="53660"/>
    <cellStyle name="Nota 195 2" xfId="53661"/>
    <cellStyle name="Nota 195 2 2" xfId="53662"/>
    <cellStyle name="Nota 195 2 2 2" xfId="53663"/>
    <cellStyle name="Nota 195 2 3" xfId="53664"/>
    <cellStyle name="Nota 195 2 3 2" xfId="53665"/>
    <cellStyle name="Nota 195 2 4" xfId="53666"/>
    <cellStyle name="Nota 195 3" xfId="53667"/>
    <cellStyle name="Nota 195 3 2" xfId="53668"/>
    <cellStyle name="Nota 195 4" xfId="53669"/>
    <cellStyle name="Nota 195 4 2" xfId="53670"/>
    <cellStyle name="Nota 195 5" xfId="53671"/>
    <cellStyle name="Nota 195 5 2" xfId="53672"/>
    <cellStyle name="Nota 195 6" xfId="53673"/>
    <cellStyle name="Nota 195 6 2" xfId="53674"/>
    <cellStyle name="Nota 195 7" xfId="53675"/>
    <cellStyle name="Nota 196" xfId="53676"/>
    <cellStyle name="Nota 196 2" xfId="53677"/>
    <cellStyle name="Nota 196 2 2" xfId="53678"/>
    <cellStyle name="Nota 196 2 2 2" xfId="53679"/>
    <cellStyle name="Nota 196 2 3" xfId="53680"/>
    <cellStyle name="Nota 196 2 3 2" xfId="53681"/>
    <cellStyle name="Nota 196 2 4" xfId="53682"/>
    <cellStyle name="Nota 196 3" xfId="53683"/>
    <cellStyle name="Nota 196 3 2" xfId="53684"/>
    <cellStyle name="Nota 196 4" xfId="53685"/>
    <cellStyle name="Nota 196 4 2" xfId="53686"/>
    <cellStyle name="Nota 196 5" xfId="53687"/>
    <cellStyle name="Nota 196 5 2" xfId="53688"/>
    <cellStyle name="Nota 196 6" xfId="53689"/>
    <cellStyle name="Nota 196 6 2" xfId="53690"/>
    <cellStyle name="Nota 196 7" xfId="53691"/>
    <cellStyle name="Nota 197" xfId="53692"/>
    <cellStyle name="Nota 197 2" xfId="53693"/>
    <cellStyle name="Nota 197 2 2" xfId="53694"/>
    <cellStyle name="Nota 197 2 2 2" xfId="53695"/>
    <cellStyle name="Nota 197 2 3" xfId="53696"/>
    <cellStyle name="Nota 197 2 3 2" xfId="53697"/>
    <cellStyle name="Nota 197 2 4" xfId="53698"/>
    <cellStyle name="Nota 197 3" xfId="53699"/>
    <cellStyle name="Nota 197 3 2" xfId="53700"/>
    <cellStyle name="Nota 197 4" xfId="53701"/>
    <cellStyle name="Nota 197 4 2" xfId="53702"/>
    <cellStyle name="Nota 197 5" xfId="53703"/>
    <cellStyle name="Nota 197 5 2" xfId="53704"/>
    <cellStyle name="Nota 197 6" xfId="53705"/>
    <cellStyle name="Nota 197 6 2" xfId="53706"/>
    <cellStyle name="Nota 197 7" xfId="53707"/>
    <cellStyle name="Nota 198" xfId="53708"/>
    <cellStyle name="Nota 198 2" xfId="53709"/>
    <cellStyle name="Nota 198 2 2" xfId="53710"/>
    <cellStyle name="Nota 198 2 2 2" xfId="53711"/>
    <cellStyle name="Nota 198 2 3" xfId="53712"/>
    <cellStyle name="Nota 198 2 3 2" xfId="53713"/>
    <cellStyle name="Nota 198 2 4" xfId="53714"/>
    <cellStyle name="Nota 198 3" xfId="53715"/>
    <cellStyle name="Nota 198 3 2" xfId="53716"/>
    <cellStyle name="Nota 198 4" xfId="53717"/>
    <cellStyle name="Nota 198 4 2" xfId="53718"/>
    <cellStyle name="Nota 198 5" xfId="53719"/>
    <cellStyle name="Nota 198 5 2" xfId="53720"/>
    <cellStyle name="Nota 198 6" xfId="53721"/>
    <cellStyle name="Nota 198 6 2" xfId="53722"/>
    <cellStyle name="Nota 198 7" xfId="53723"/>
    <cellStyle name="Nota 199" xfId="53724"/>
    <cellStyle name="Nota 199 2" xfId="53725"/>
    <cellStyle name="Nota 199 2 2" xfId="53726"/>
    <cellStyle name="Nota 199 2 2 2" xfId="53727"/>
    <cellStyle name="Nota 199 2 3" xfId="53728"/>
    <cellStyle name="Nota 199 2 3 2" xfId="53729"/>
    <cellStyle name="Nota 199 2 4" xfId="53730"/>
    <cellStyle name="Nota 199 3" xfId="53731"/>
    <cellStyle name="Nota 199 3 2" xfId="53732"/>
    <cellStyle name="Nota 199 4" xfId="53733"/>
    <cellStyle name="Nota 199 4 2" xfId="53734"/>
    <cellStyle name="Nota 199 5" xfId="53735"/>
    <cellStyle name="Nota 199 5 2" xfId="53736"/>
    <cellStyle name="Nota 199 6" xfId="53737"/>
    <cellStyle name="Nota 199 6 2" xfId="53738"/>
    <cellStyle name="Nota 199 7" xfId="53739"/>
    <cellStyle name="Nota 2" xfId="53740"/>
    <cellStyle name="Nota 2 2" xfId="53741"/>
    <cellStyle name="Nota 2 2 2" xfId="53742"/>
    <cellStyle name="Nota 2 2 2 2" xfId="53743"/>
    <cellStyle name="Nota 2 2 2 2 2" xfId="53744"/>
    <cellStyle name="Nota 2 2 2 3" xfId="53745"/>
    <cellStyle name="Nota 2 2 2 3 2" xfId="53746"/>
    <cellStyle name="Nota 2 2 2 4" xfId="53747"/>
    <cellStyle name="Nota 2 2 2 4 2" xfId="53748"/>
    <cellStyle name="Nota 2 2 2 5" xfId="53749"/>
    <cellStyle name="Nota 2 2 2 5 2" xfId="53750"/>
    <cellStyle name="Nota 2 2 2 6" xfId="53751"/>
    <cellStyle name="Nota 2 2 3" xfId="53752"/>
    <cellStyle name="Nota 2 2 3 2" xfId="53753"/>
    <cellStyle name="Nota 2 2 4" xfId="53754"/>
    <cellStyle name="Nota 2 2 4 2" xfId="53755"/>
    <cellStyle name="Nota 2 2 5" xfId="53756"/>
    <cellStyle name="Nota 2 2 5 2" xfId="53757"/>
    <cellStyle name="Nota 2 2 6" xfId="53758"/>
    <cellStyle name="Nota 2 2 6 2" xfId="53759"/>
    <cellStyle name="Nota 2 2 7" xfId="53760"/>
    <cellStyle name="Nota 2 3" xfId="53761"/>
    <cellStyle name="Nota 2 3 2" xfId="53762"/>
    <cellStyle name="Nota 2 3 2 2" xfId="53763"/>
    <cellStyle name="Nota 2 3 3" xfId="53764"/>
    <cellStyle name="Nota 2 3 3 2" xfId="53765"/>
    <cellStyle name="Nota 2 3 4" xfId="53766"/>
    <cellStyle name="Nota 2 3 4 2" xfId="53767"/>
    <cellStyle name="Nota 2 3 5" xfId="53768"/>
    <cellStyle name="Nota 2 3 5 2" xfId="53769"/>
    <cellStyle name="Nota 2 3 6" xfId="53770"/>
    <cellStyle name="Nota 2 4" xfId="53771"/>
    <cellStyle name="Nota 2 4 2" xfId="53772"/>
    <cellStyle name="Nota 2 5" xfId="53773"/>
    <cellStyle name="Nota 2 5 2" xfId="53774"/>
    <cellStyle name="Nota 2 6" xfId="53775"/>
    <cellStyle name="Nota 2 6 2" xfId="53776"/>
    <cellStyle name="Nota 2 7" xfId="53777"/>
    <cellStyle name="Nota 2 7 2" xfId="53778"/>
    <cellStyle name="Nota 2 8" xfId="53779"/>
    <cellStyle name="Nota 20" xfId="53780"/>
    <cellStyle name="Nota 20 2" xfId="53781"/>
    <cellStyle name="Nota 20 2 2" xfId="53782"/>
    <cellStyle name="Nota 20 2 2 2" xfId="53783"/>
    <cellStyle name="Nota 20 2 2 2 2" xfId="53784"/>
    <cellStyle name="Nota 20 2 2 3" xfId="53785"/>
    <cellStyle name="Nota 20 2 2 3 2" xfId="53786"/>
    <cellStyle name="Nota 20 2 2 4" xfId="53787"/>
    <cellStyle name="Nota 20 2 2 4 2" xfId="53788"/>
    <cellStyle name="Nota 20 2 2 5" xfId="53789"/>
    <cellStyle name="Nota 20 2 2 5 2" xfId="53790"/>
    <cellStyle name="Nota 20 2 2 6" xfId="53791"/>
    <cellStyle name="Nota 20 2 3" xfId="53792"/>
    <cellStyle name="Nota 20 2 3 2" xfId="53793"/>
    <cellStyle name="Nota 20 2 4" xfId="53794"/>
    <cellStyle name="Nota 20 2 4 2" xfId="53795"/>
    <cellStyle name="Nota 20 2 5" xfId="53796"/>
    <cellStyle name="Nota 20 2 5 2" xfId="53797"/>
    <cellStyle name="Nota 20 2 6" xfId="53798"/>
    <cellStyle name="Nota 20 2 6 2" xfId="53799"/>
    <cellStyle name="Nota 20 2 7" xfId="53800"/>
    <cellStyle name="Nota 20 3" xfId="53801"/>
    <cellStyle name="Nota 20 3 2" xfId="53802"/>
    <cellStyle name="Nota 20 3 2 2" xfId="53803"/>
    <cellStyle name="Nota 20 3 3" xfId="53804"/>
    <cellStyle name="Nota 20 3 3 2" xfId="53805"/>
    <cellStyle name="Nota 20 3 4" xfId="53806"/>
    <cellStyle name="Nota 20 3 4 2" xfId="53807"/>
    <cellStyle name="Nota 20 3 5" xfId="53808"/>
    <cellStyle name="Nota 20 3 5 2" xfId="53809"/>
    <cellStyle name="Nota 20 3 6" xfId="53810"/>
    <cellStyle name="Nota 20 4" xfId="53811"/>
    <cellStyle name="Nota 20 4 2" xfId="53812"/>
    <cellStyle name="Nota 20 5" xfId="53813"/>
    <cellStyle name="Nota 20 5 2" xfId="53814"/>
    <cellStyle name="Nota 20 6" xfId="53815"/>
    <cellStyle name="Nota 20 6 2" xfId="53816"/>
    <cellStyle name="Nota 20 7" xfId="53817"/>
    <cellStyle name="Nota 20 7 2" xfId="53818"/>
    <cellStyle name="Nota 20 8" xfId="53819"/>
    <cellStyle name="Nota 200" xfId="53820"/>
    <cellStyle name="Nota 200 2" xfId="53821"/>
    <cellStyle name="Nota 200 2 2" xfId="53822"/>
    <cellStyle name="Nota 200 2 2 2" xfId="53823"/>
    <cellStyle name="Nota 200 2 3" xfId="53824"/>
    <cellStyle name="Nota 200 2 3 2" xfId="53825"/>
    <cellStyle name="Nota 200 2 4" xfId="53826"/>
    <cellStyle name="Nota 200 3" xfId="53827"/>
    <cellStyle name="Nota 200 3 2" xfId="53828"/>
    <cellStyle name="Nota 200 4" xfId="53829"/>
    <cellStyle name="Nota 200 4 2" xfId="53830"/>
    <cellStyle name="Nota 200 5" xfId="53831"/>
    <cellStyle name="Nota 200 5 2" xfId="53832"/>
    <cellStyle name="Nota 200 6" xfId="53833"/>
    <cellStyle name="Nota 200 6 2" xfId="53834"/>
    <cellStyle name="Nota 200 7" xfId="53835"/>
    <cellStyle name="Nota 201" xfId="53836"/>
    <cellStyle name="Nota 201 2" xfId="53837"/>
    <cellStyle name="Nota 201 2 2" xfId="53838"/>
    <cellStyle name="Nota 201 2 2 2" xfId="53839"/>
    <cellStyle name="Nota 201 2 3" xfId="53840"/>
    <cellStyle name="Nota 201 2 3 2" xfId="53841"/>
    <cellStyle name="Nota 201 2 4" xfId="53842"/>
    <cellStyle name="Nota 201 3" xfId="53843"/>
    <cellStyle name="Nota 201 3 2" xfId="53844"/>
    <cellStyle name="Nota 201 4" xfId="53845"/>
    <cellStyle name="Nota 201 4 2" xfId="53846"/>
    <cellStyle name="Nota 201 5" xfId="53847"/>
    <cellStyle name="Nota 201 5 2" xfId="53848"/>
    <cellStyle name="Nota 201 6" xfId="53849"/>
    <cellStyle name="Nota 201 6 2" xfId="53850"/>
    <cellStyle name="Nota 201 7" xfId="53851"/>
    <cellStyle name="Nota 202" xfId="53852"/>
    <cellStyle name="Nota 202 2" xfId="53853"/>
    <cellStyle name="Nota 202 2 2" xfId="53854"/>
    <cellStyle name="Nota 202 2 2 2" xfId="53855"/>
    <cellStyle name="Nota 202 2 3" xfId="53856"/>
    <cellStyle name="Nota 202 2 3 2" xfId="53857"/>
    <cellStyle name="Nota 202 2 4" xfId="53858"/>
    <cellStyle name="Nota 202 3" xfId="53859"/>
    <cellStyle name="Nota 202 3 2" xfId="53860"/>
    <cellStyle name="Nota 202 4" xfId="53861"/>
    <cellStyle name="Nota 202 4 2" xfId="53862"/>
    <cellStyle name="Nota 202 5" xfId="53863"/>
    <cellStyle name="Nota 202 5 2" xfId="53864"/>
    <cellStyle name="Nota 202 6" xfId="53865"/>
    <cellStyle name="Nota 202 6 2" xfId="53866"/>
    <cellStyle name="Nota 202 7" xfId="53867"/>
    <cellStyle name="Nota 203" xfId="53868"/>
    <cellStyle name="Nota 203 2" xfId="53869"/>
    <cellStyle name="Nota 203 2 2" xfId="53870"/>
    <cellStyle name="Nota 203 2 2 2" xfId="53871"/>
    <cellStyle name="Nota 203 2 3" xfId="53872"/>
    <cellStyle name="Nota 203 2 3 2" xfId="53873"/>
    <cellStyle name="Nota 203 2 4" xfId="53874"/>
    <cellStyle name="Nota 203 3" xfId="53875"/>
    <cellStyle name="Nota 203 3 2" xfId="53876"/>
    <cellStyle name="Nota 203 4" xfId="53877"/>
    <cellStyle name="Nota 203 4 2" xfId="53878"/>
    <cellStyle name="Nota 203 5" xfId="53879"/>
    <cellStyle name="Nota 203 5 2" xfId="53880"/>
    <cellStyle name="Nota 203 6" xfId="53881"/>
    <cellStyle name="Nota 203 6 2" xfId="53882"/>
    <cellStyle name="Nota 203 7" xfId="53883"/>
    <cellStyle name="Nota 204" xfId="53884"/>
    <cellStyle name="Nota 204 2" xfId="53885"/>
    <cellStyle name="Nota 204 2 2" xfId="53886"/>
    <cellStyle name="Nota 204 2 2 2" xfId="53887"/>
    <cellStyle name="Nota 204 2 3" xfId="53888"/>
    <cellStyle name="Nota 204 2 3 2" xfId="53889"/>
    <cellStyle name="Nota 204 2 4" xfId="53890"/>
    <cellStyle name="Nota 204 3" xfId="53891"/>
    <cellStyle name="Nota 204 3 2" xfId="53892"/>
    <cellStyle name="Nota 204 4" xfId="53893"/>
    <cellStyle name="Nota 204 4 2" xfId="53894"/>
    <cellStyle name="Nota 204 5" xfId="53895"/>
    <cellStyle name="Nota 204 5 2" xfId="53896"/>
    <cellStyle name="Nota 204 6" xfId="53897"/>
    <cellStyle name="Nota 204 6 2" xfId="53898"/>
    <cellStyle name="Nota 204 7" xfId="53899"/>
    <cellStyle name="Nota 205" xfId="53900"/>
    <cellStyle name="Nota 205 2" xfId="53901"/>
    <cellStyle name="Nota 205 2 2" xfId="53902"/>
    <cellStyle name="Nota 205 2 2 2" xfId="53903"/>
    <cellStyle name="Nota 205 2 3" xfId="53904"/>
    <cellStyle name="Nota 205 2 3 2" xfId="53905"/>
    <cellStyle name="Nota 205 2 4" xfId="53906"/>
    <cellStyle name="Nota 205 3" xfId="53907"/>
    <cellStyle name="Nota 205 3 2" xfId="53908"/>
    <cellStyle name="Nota 205 4" xfId="53909"/>
    <cellStyle name="Nota 205 4 2" xfId="53910"/>
    <cellStyle name="Nota 205 5" xfId="53911"/>
    <cellStyle name="Nota 205 5 2" xfId="53912"/>
    <cellStyle name="Nota 205 6" xfId="53913"/>
    <cellStyle name="Nota 205 6 2" xfId="53914"/>
    <cellStyle name="Nota 205 7" xfId="53915"/>
    <cellStyle name="Nota 206" xfId="53916"/>
    <cellStyle name="Nota 206 2" xfId="53917"/>
    <cellStyle name="Nota 206 2 2" xfId="53918"/>
    <cellStyle name="Nota 206 3" xfId="53919"/>
    <cellStyle name="Nota 206 3 2" xfId="53920"/>
    <cellStyle name="Nota 206 4" xfId="53921"/>
    <cellStyle name="Nota 206 4 2" xfId="53922"/>
    <cellStyle name="Nota 206 5" xfId="53923"/>
    <cellStyle name="Nota 206 5 2" xfId="53924"/>
    <cellStyle name="Nota 206 6" xfId="53925"/>
    <cellStyle name="Nota 207" xfId="53926"/>
    <cellStyle name="Nota 207 2" xfId="53927"/>
    <cellStyle name="Nota 207 2 2" xfId="53928"/>
    <cellStyle name="Nota 207 3" xfId="53929"/>
    <cellStyle name="Nota 207 3 2" xfId="53930"/>
    <cellStyle name="Nota 207 4" xfId="53931"/>
    <cellStyle name="Nota 207 4 2" xfId="53932"/>
    <cellStyle name="Nota 207 5" xfId="53933"/>
    <cellStyle name="Nota 207 5 2" xfId="53934"/>
    <cellStyle name="Nota 207 6" xfId="53935"/>
    <cellStyle name="Nota 208" xfId="53936"/>
    <cellStyle name="Nota 208 2" xfId="53937"/>
    <cellStyle name="Nota 208 2 2" xfId="53938"/>
    <cellStyle name="Nota 208 3" xfId="53939"/>
    <cellStyle name="Nota 208 3 2" xfId="53940"/>
    <cellStyle name="Nota 208 4" xfId="53941"/>
    <cellStyle name="Nota 208 4 2" xfId="53942"/>
    <cellStyle name="Nota 208 5" xfId="53943"/>
    <cellStyle name="Nota 208 5 2" xfId="53944"/>
    <cellStyle name="Nota 208 6" xfId="53945"/>
    <cellStyle name="Nota 209" xfId="53946"/>
    <cellStyle name="Nota 209 2" xfId="53947"/>
    <cellStyle name="Nota 209 2 2" xfId="53948"/>
    <cellStyle name="Nota 209 3" xfId="53949"/>
    <cellStyle name="Nota 209 3 2" xfId="53950"/>
    <cellStyle name="Nota 209 4" xfId="53951"/>
    <cellStyle name="Nota 209 4 2" xfId="53952"/>
    <cellStyle name="Nota 209 5" xfId="53953"/>
    <cellStyle name="Nota 209 5 2" xfId="53954"/>
    <cellStyle name="Nota 209 6" xfId="53955"/>
    <cellStyle name="Nota 21" xfId="53956"/>
    <cellStyle name="Nota 21 2" xfId="53957"/>
    <cellStyle name="Nota 21 2 2" xfId="53958"/>
    <cellStyle name="Nota 21 2 2 2" xfId="53959"/>
    <cellStyle name="Nota 21 2 2 2 2" xfId="53960"/>
    <cellStyle name="Nota 21 2 2 3" xfId="53961"/>
    <cellStyle name="Nota 21 2 2 3 2" xfId="53962"/>
    <cellStyle name="Nota 21 2 2 4" xfId="53963"/>
    <cellStyle name="Nota 21 2 2 4 2" xfId="53964"/>
    <cellStyle name="Nota 21 2 2 5" xfId="53965"/>
    <cellStyle name="Nota 21 2 2 5 2" xfId="53966"/>
    <cellStyle name="Nota 21 2 2 6" xfId="53967"/>
    <cellStyle name="Nota 21 2 3" xfId="53968"/>
    <cellStyle name="Nota 21 2 3 2" xfId="53969"/>
    <cellStyle name="Nota 21 2 4" xfId="53970"/>
    <cellStyle name="Nota 21 2 4 2" xfId="53971"/>
    <cellStyle name="Nota 21 2 5" xfId="53972"/>
    <cellStyle name="Nota 21 2 5 2" xfId="53973"/>
    <cellStyle name="Nota 21 2 6" xfId="53974"/>
    <cellStyle name="Nota 21 2 6 2" xfId="53975"/>
    <cellStyle name="Nota 21 2 7" xfId="53976"/>
    <cellStyle name="Nota 21 3" xfId="53977"/>
    <cellStyle name="Nota 21 3 2" xfId="53978"/>
    <cellStyle name="Nota 21 3 2 2" xfId="53979"/>
    <cellStyle name="Nota 21 3 3" xfId="53980"/>
    <cellStyle name="Nota 21 3 3 2" xfId="53981"/>
    <cellStyle name="Nota 21 3 4" xfId="53982"/>
    <cellStyle name="Nota 21 3 4 2" xfId="53983"/>
    <cellStyle name="Nota 21 3 5" xfId="53984"/>
    <cellStyle name="Nota 21 3 5 2" xfId="53985"/>
    <cellStyle name="Nota 21 3 6" xfId="53986"/>
    <cellStyle name="Nota 21 4" xfId="53987"/>
    <cellStyle name="Nota 21 4 2" xfId="53988"/>
    <cellStyle name="Nota 21 5" xfId="53989"/>
    <cellStyle name="Nota 21 5 2" xfId="53990"/>
    <cellStyle name="Nota 21 6" xfId="53991"/>
    <cellStyle name="Nota 21 6 2" xfId="53992"/>
    <cellStyle name="Nota 21 7" xfId="53993"/>
    <cellStyle name="Nota 21 7 2" xfId="53994"/>
    <cellStyle name="Nota 21 8" xfId="53995"/>
    <cellStyle name="Nota 210" xfId="53996"/>
    <cellStyle name="Nota 210 2" xfId="53997"/>
    <cellStyle name="Nota 210 2 2" xfId="53998"/>
    <cellStyle name="Nota 210 3" xfId="53999"/>
    <cellStyle name="Nota 210 3 2" xfId="54000"/>
    <cellStyle name="Nota 210 4" xfId="54001"/>
    <cellStyle name="Nota 211" xfId="54002"/>
    <cellStyle name="Nota 211 2" xfId="54003"/>
    <cellStyle name="Nota 211 2 2" xfId="54004"/>
    <cellStyle name="Nota 211 3" xfId="54005"/>
    <cellStyle name="Nota 211 3 2" xfId="54006"/>
    <cellStyle name="Nota 211 4" xfId="54007"/>
    <cellStyle name="Nota 212" xfId="54008"/>
    <cellStyle name="Nota 212 2" xfId="54009"/>
    <cellStyle name="Nota 212 2 2" xfId="54010"/>
    <cellStyle name="Nota 212 3" xfId="54011"/>
    <cellStyle name="Nota 212 3 2" xfId="54012"/>
    <cellStyle name="Nota 212 4" xfId="54013"/>
    <cellStyle name="Nota 213" xfId="54014"/>
    <cellStyle name="Nota 213 2" xfId="54015"/>
    <cellStyle name="Nota 213 2 2" xfId="54016"/>
    <cellStyle name="Nota 213 3" xfId="54017"/>
    <cellStyle name="Nota 213 3 2" xfId="54018"/>
    <cellStyle name="Nota 213 4" xfId="54019"/>
    <cellStyle name="Nota 214" xfId="54020"/>
    <cellStyle name="Nota 214 2" xfId="54021"/>
    <cellStyle name="Nota 214 2 2" xfId="54022"/>
    <cellStyle name="Nota 214 3" xfId="54023"/>
    <cellStyle name="Nota 214 3 2" xfId="54024"/>
    <cellStyle name="Nota 214 4" xfId="54025"/>
    <cellStyle name="Nota 215" xfId="54026"/>
    <cellStyle name="Nota 215 2" xfId="54027"/>
    <cellStyle name="Nota 215 2 2" xfId="54028"/>
    <cellStyle name="Nota 215 3" xfId="54029"/>
    <cellStyle name="Nota 215 3 2" xfId="54030"/>
    <cellStyle name="Nota 215 4" xfId="54031"/>
    <cellStyle name="Nota 216" xfId="54032"/>
    <cellStyle name="Nota 216 2" xfId="54033"/>
    <cellStyle name="Nota 216 2 2" xfId="54034"/>
    <cellStyle name="Nota 216 3" xfId="54035"/>
    <cellStyle name="Nota 216 3 2" xfId="54036"/>
    <cellStyle name="Nota 216 4" xfId="54037"/>
    <cellStyle name="Nota 217" xfId="54038"/>
    <cellStyle name="Nota 217 2" xfId="54039"/>
    <cellStyle name="Nota 217 2 2" xfId="54040"/>
    <cellStyle name="Nota 217 3" xfId="54041"/>
    <cellStyle name="Nota 217 3 2" xfId="54042"/>
    <cellStyle name="Nota 217 4" xfId="54043"/>
    <cellStyle name="Nota 218" xfId="54044"/>
    <cellStyle name="Nota 218 2" xfId="54045"/>
    <cellStyle name="Nota 218 2 2" xfId="54046"/>
    <cellStyle name="Nota 218 3" xfId="54047"/>
    <cellStyle name="Nota 218 3 2" xfId="54048"/>
    <cellStyle name="Nota 218 4" xfId="54049"/>
    <cellStyle name="Nota 219" xfId="54050"/>
    <cellStyle name="Nota 219 2" xfId="54051"/>
    <cellStyle name="Nota 219 2 2" xfId="54052"/>
    <cellStyle name="Nota 219 3" xfId="54053"/>
    <cellStyle name="Nota 219 3 2" xfId="54054"/>
    <cellStyle name="Nota 219 4" xfId="54055"/>
    <cellStyle name="Nota 22" xfId="54056"/>
    <cellStyle name="Nota 22 2" xfId="54057"/>
    <cellStyle name="Nota 22 2 2" xfId="54058"/>
    <cellStyle name="Nota 22 2 2 2" xfId="54059"/>
    <cellStyle name="Nota 22 2 3" xfId="54060"/>
    <cellStyle name="Nota 22 2 3 2" xfId="54061"/>
    <cellStyle name="Nota 22 2 4" xfId="54062"/>
    <cellStyle name="Nota 22 2 4 2" xfId="54063"/>
    <cellStyle name="Nota 22 2 5" xfId="54064"/>
    <cellStyle name="Nota 22 2 5 2" xfId="54065"/>
    <cellStyle name="Nota 22 2 6" xfId="54066"/>
    <cellStyle name="Nota 22 3" xfId="54067"/>
    <cellStyle name="Nota 22 3 2" xfId="54068"/>
    <cellStyle name="Nota 22 4" xfId="54069"/>
    <cellStyle name="Nota 22 4 2" xfId="54070"/>
    <cellStyle name="Nota 22 5" xfId="54071"/>
    <cellStyle name="Nota 22 5 2" xfId="54072"/>
    <cellStyle name="Nota 22 6" xfId="54073"/>
    <cellStyle name="Nota 22 6 2" xfId="54074"/>
    <cellStyle name="Nota 22 7" xfId="54075"/>
    <cellStyle name="Nota 220" xfId="54076"/>
    <cellStyle name="Nota 220 2" xfId="54077"/>
    <cellStyle name="Nota 220 2 2" xfId="54078"/>
    <cellStyle name="Nota 220 3" xfId="54079"/>
    <cellStyle name="Nota 221" xfId="54080"/>
    <cellStyle name="Nota 221 2" xfId="54081"/>
    <cellStyle name="Nota 221 2 2" xfId="54082"/>
    <cellStyle name="Nota 221 3" xfId="54083"/>
    <cellStyle name="Nota 222" xfId="54084"/>
    <cellStyle name="Nota 222 2" xfId="54085"/>
    <cellStyle name="Nota 222 2 2" xfId="54086"/>
    <cellStyle name="Nota 222 3" xfId="54087"/>
    <cellStyle name="Nota 223" xfId="54088"/>
    <cellStyle name="Nota 223 2" xfId="54089"/>
    <cellStyle name="Nota 223 2 2" xfId="54090"/>
    <cellStyle name="Nota 223 3" xfId="54091"/>
    <cellStyle name="Nota 224" xfId="54092"/>
    <cellStyle name="Nota 224 2" xfId="54093"/>
    <cellStyle name="Nota 224 2 2" xfId="54094"/>
    <cellStyle name="Nota 224 3" xfId="54095"/>
    <cellStyle name="Nota 225" xfId="54096"/>
    <cellStyle name="Nota 225 2" xfId="54097"/>
    <cellStyle name="Nota 225 2 2" xfId="54098"/>
    <cellStyle name="Nota 225 3" xfId="54099"/>
    <cellStyle name="Nota 226" xfId="54100"/>
    <cellStyle name="Nota 226 2" xfId="54101"/>
    <cellStyle name="Nota 226 2 2" xfId="54102"/>
    <cellStyle name="Nota 226 3" xfId="54103"/>
    <cellStyle name="Nota 227" xfId="54104"/>
    <cellStyle name="Nota 227 2" xfId="54105"/>
    <cellStyle name="Nota 227 2 2" xfId="54106"/>
    <cellStyle name="Nota 227 3" xfId="54107"/>
    <cellStyle name="Nota 228" xfId="54108"/>
    <cellStyle name="Nota 228 2" xfId="54109"/>
    <cellStyle name="Nota 228 2 2" xfId="54110"/>
    <cellStyle name="Nota 228 3" xfId="54111"/>
    <cellStyle name="Nota 229" xfId="54112"/>
    <cellStyle name="Nota 229 2" xfId="54113"/>
    <cellStyle name="Nota 229 2 2" xfId="54114"/>
    <cellStyle name="Nota 229 3" xfId="54115"/>
    <cellStyle name="Nota 23" xfId="54116"/>
    <cellStyle name="Nota 23 2" xfId="54117"/>
    <cellStyle name="Nota 23 2 2" xfId="54118"/>
    <cellStyle name="Nota 23 2 2 2" xfId="54119"/>
    <cellStyle name="Nota 23 2 3" xfId="54120"/>
    <cellStyle name="Nota 23 2 3 2" xfId="54121"/>
    <cellStyle name="Nota 23 2 4" xfId="54122"/>
    <cellStyle name="Nota 23 2 4 2" xfId="54123"/>
    <cellStyle name="Nota 23 2 5" xfId="54124"/>
    <cellStyle name="Nota 23 2 5 2" xfId="54125"/>
    <cellStyle name="Nota 23 2 6" xfId="54126"/>
    <cellStyle name="Nota 23 3" xfId="54127"/>
    <cellStyle name="Nota 23 3 2" xfId="54128"/>
    <cellStyle name="Nota 23 4" xfId="54129"/>
    <cellStyle name="Nota 23 4 2" xfId="54130"/>
    <cellStyle name="Nota 23 5" xfId="54131"/>
    <cellStyle name="Nota 23 5 2" xfId="54132"/>
    <cellStyle name="Nota 23 6" xfId="54133"/>
    <cellStyle name="Nota 23 6 2" xfId="54134"/>
    <cellStyle name="Nota 23 7" xfId="54135"/>
    <cellStyle name="Nota 230" xfId="54136"/>
    <cellStyle name="Nota 230 2" xfId="54137"/>
    <cellStyle name="Nota 230 2 2" xfId="54138"/>
    <cellStyle name="Nota 230 3" xfId="54139"/>
    <cellStyle name="Nota 231" xfId="54140"/>
    <cellStyle name="Nota 231 2" xfId="54141"/>
    <cellStyle name="Nota 231 2 2" xfId="54142"/>
    <cellStyle name="Nota 231 3" xfId="54143"/>
    <cellStyle name="Nota 232" xfId="54144"/>
    <cellStyle name="Nota 232 2" xfId="54145"/>
    <cellStyle name="Nota 232 2 2" xfId="54146"/>
    <cellStyle name="Nota 232 3" xfId="54147"/>
    <cellStyle name="Nota 233" xfId="54148"/>
    <cellStyle name="Nota 233 2" xfId="54149"/>
    <cellStyle name="Nota 233 2 2" xfId="54150"/>
    <cellStyle name="Nota 233 3" xfId="54151"/>
    <cellStyle name="Nota 234" xfId="54152"/>
    <cellStyle name="Nota 234 2" xfId="54153"/>
    <cellStyle name="Nota 234 2 2" xfId="54154"/>
    <cellStyle name="Nota 234 3" xfId="54155"/>
    <cellStyle name="Nota 235" xfId="54156"/>
    <cellStyle name="Nota 235 2" xfId="54157"/>
    <cellStyle name="Nota 235 2 2" xfId="54158"/>
    <cellStyle name="Nota 235 3" xfId="54159"/>
    <cellStyle name="Nota 236" xfId="54160"/>
    <cellStyle name="Nota 236 2" xfId="54161"/>
    <cellStyle name="Nota 236 2 2" xfId="54162"/>
    <cellStyle name="Nota 236 3" xfId="54163"/>
    <cellStyle name="Nota 237" xfId="54164"/>
    <cellStyle name="Nota 237 2" xfId="54165"/>
    <cellStyle name="Nota 237 2 2" xfId="54166"/>
    <cellStyle name="Nota 237 3" xfId="54167"/>
    <cellStyle name="Nota 238" xfId="54168"/>
    <cellStyle name="Nota 238 2" xfId="54169"/>
    <cellStyle name="Nota 238 2 2" xfId="54170"/>
    <cellStyle name="Nota 238 3" xfId="54171"/>
    <cellStyle name="Nota 239" xfId="54172"/>
    <cellStyle name="Nota 239 2" xfId="54173"/>
    <cellStyle name="Nota 239 2 2" xfId="54174"/>
    <cellStyle name="Nota 239 3" xfId="54175"/>
    <cellStyle name="Nota 24" xfId="54176"/>
    <cellStyle name="Nota 24 2" xfId="54177"/>
    <cellStyle name="Nota 24 2 2" xfId="54178"/>
    <cellStyle name="Nota 24 2 2 2" xfId="54179"/>
    <cellStyle name="Nota 24 2 3" xfId="54180"/>
    <cellStyle name="Nota 24 2 3 2" xfId="54181"/>
    <cellStyle name="Nota 24 2 4" xfId="54182"/>
    <cellStyle name="Nota 24 2 4 2" xfId="54183"/>
    <cellStyle name="Nota 24 2 5" xfId="54184"/>
    <cellStyle name="Nota 24 2 5 2" xfId="54185"/>
    <cellStyle name="Nota 24 2 6" xfId="54186"/>
    <cellStyle name="Nota 24 3" xfId="54187"/>
    <cellStyle name="Nota 24 3 2" xfId="54188"/>
    <cellStyle name="Nota 24 4" xfId="54189"/>
    <cellStyle name="Nota 24 4 2" xfId="54190"/>
    <cellStyle name="Nota 24 5" xfId="54191"/>
    <cellStyle name="Nota 24 5 2" xfId="54192"/>
    <cellStyle name="Nota 24 6" xfId="54193"/>
    <cellStyle name="Nota 24 6 2" xfId="54194"/>
    <cellStyle name="Nota 24 7" xfId="54195"/>
    <cellStyle name="Nota 240" xfId="54196"/>
    <cellStyle name="Nota 240 2" xfId="54197"/>
    <cellStyle name="Nota 240 2 2" xfId="54198"/>
    <cellStyle name="Nota 240 3" xfId="54199"/>
    <cellStyle name="Nota 241" xfId="54200"/>
    <cellStyle name="Nota 241 2" xfId="54201"/>
    <cellStyle name="Nota 241 2 2" xfId="54202"/>
    <cellStyle name="Nota 241 3" xfId="54203"/>
    <cellStyle name="Nota 242" xfId="54204"/>
    <cellStyle name="Nota 242 2" xfId="54205"/>
    <cellStyle name="Nota 242 2 2" xfId="54206"/>
    <cellStyle name="Nota 242 3" xfId="54207"/>
    <cellStyle name="Nota 243" xfId="54208"/>
    <cellStyle name="Nota 243 2" xfId="54209"/>
    <cellStyle name="Nota 243 2 2" xfId="54210"/>
    <cellStyle name="Nota 243 3" xfId="54211"/>
    <cellStyle name="Nota 244" xfId="54212"/>
    <cellStyle name="Nota 244 2" xfId="54213"/>
    <cellStyle name="Nota 244 2 2" xfId="54214"/>
    <cellStyle name="Nota 244 3" xfId="54215"/>
    <cellStyle name="Nota 245" xfId="54216"/>
    <cellStyle name="Nota 245 2" xfId="54217"/>
    <cellStyle name="Nota 245 2 2" xfId="54218"/>
    <cellStyle name="Nota 245 3" xfId="54219"/>
    <cellStyle name="Nota 246" xfId="54220"/>
    <cellStyle name="Nota 246 2" xfId="54221"/>
    <cellStyle name="Nota 247" xfId="54222"/>
    <cellStyle name="Nota 248" xfId="54223"/>
    <cellStyle name="Nota 249" xfId="54224"/>
    <cellStyle name="Nota 25" xfId="54225"/>
    <cellStyle name="Nota 25 2" xfId="54226"/>
    <cellStyle name="Nota 25 2 2" xfId="54227"/>
    <cellStyle name="Nota 25 2 2 2" xfId="54228"/>
    <cellStyle name="Nota 25 2 3" xfId="54229"/>
    <cellStyle name="Nota 25 2 3 2" xfId="54230"/>
    <cellStyle name="Nota 25 2 4" xfId="54231"/>
    <cellStyle name="Nota 25 2 4 2" xfId="54232"/>
    <cellStyle name="Nota 25 2 5" xfId="54233"/>
    <cellStyle name="Nota 25 2 5 2" xfId="54234"/>
    <cellStyle name="Nota 25 2 6" xfId="54235"/>
    <cellStyle name="Nota 25 3" xfId="54236"/>
    <cellStyle name="Nota 25 3 2" xfId="54237"/>
    <cellStyle name="Nota 25 4" xfId="54238"/>
    <cellStyle name="Nota 25 4 2" xfId="54239"/>
    <cellStyle name="Nota 25 5" xfId="54240"/>
    <cellStyle name="Nota 25 5 2" xfId="54241"/>
    <cellStyle name="Nota 25 6" xfId="54242"/>
    <cellStyle name="Nota 25 6 2" xfId="54243"/>
    <cellStyle name="Nota 25 7" xfId="54244"/>
    <cellStyle name="Nota 250" xfId="54245"/>
    <cellStyle name="Nota 251" xfId="54246"/>
    <cellStyle name="Nota 252" xfId="54247"/>
    <cellStyle name="Nota 253" xfId="54248"/>
    <cellStyle name="Nota 254" xfId="54249"/>
    <cellStyle name="Nota 255" xfId="54250"/>
    <cellStyle name="Nota 26" xfId="54251"/>
    <cellStyle name="Nota 26 2" xfId="54252"/>
    <cellStyle name="Nota 26 2 2" xfId="54253"/>
    <cellStyle name="Nota 26 2 2 2" xfId="54254"/>
    <cellStyle name="Nota 26 2 3" xfId="54255"/>
    <cellStyle name="Nota 26 2 3 2" xfId="54256"/>
    <cellStyle name="Nota 26 2 4" xfId="54257"/>
    <cellStyle name="Nota 26 2 4 2" xfId="54258"/>
    <cellStyle name="Nota 26 2 5" xfId="54259"/>
    <cellStyle name="Nota 26 2 5 2" xfId="54260"/>
    <cellStyle name="Nota 26 2 6" xfId="54261"/>
    <cellStyle name="Nota 26 3" xfId="54262"/>
    <cellStyle name="Nota 26 3 2" xfId="54263"/>
    <cellStyle name="Nota 26 4" xfId="54264"/>
    <cellStyle name="Nota 26 4 2" xfId="54265"/>
    <cellStyle name="Nota 26 5" xfId="54266"/>
    <cellStyle name="Nota 26 5 2" xfId="54267"/>
    <cellStyle name="Nota 26 6" xfId="54268"/>
    <cellStyle name="Nota 26 6 2" xfId="54269"/>
    <cellStyle name="Nota 26 7" xfId="54270"/>
    <cellStyle name="Nota 27" xfId="54271"/>
    <cellStyle name="Nota 27 2" xfId="54272"/>
    <cellStyle name="Nota 27 2 2" xfId="54273"/>
    <cellStyle name="Nota 27 2 2 2" xfId="54274"/>
    <cellStyle name="Nota 27 2 3" xfId="54275"/>
    <cellStyle name="Nota 27 2 3 2" xfId="54276"/>
    <cellStyle name="Nota 27 2 4" xfId="54277"/>
    <cellStyle name="Nota 27 2 4 2" xfId="54278"/>
    <cellStyle name="Nota 27 2 5" xfId="54279"/>
    <cellStyle name="Nota 27 2 5 2" xfId="54280"/>
    <cellStyle name="Nota 27 2 6" xfId="54281"/>
    <cellStyle name="Nota 27 3" xfId="54282"/>
    <cellStyle name="Nota 27 3 2" xfId="54283"/>
    <cellStyle name="Nota 27 4" xfId="54284"/>
    <cellStyle name="Nota 27 4 2" xfId="54285"/>
    <cellStyle name="Nota 27 5" xfId="54286"/>
    <cellStyle name="Nota 27 5 2" xfId="54287"/>
    <cellStyle name="Nota 27 6" xfId="54288"/>
    <cellStyle name="Nota 27 6 2" xfId="54289"/>
    <cellStyle name="Nota 27 7" xfId="54290"/>
    <cellStyle name="Nota 28" xfId="54291"/>
    <cellStyle name="Nota 28 2" xfId="54292"/>
    <cellStyle name="Nota 28 2 2" xfId="54293"/>
    <cellStyle name="Nota 28 2 2 2" xfId="54294"/>
    <cellStyle name="Nota 28 2 3" xfId="54295"/>
    <cellStyle name="Nota 28 2 3 2" xfId="54296"/>
    <cellStyle name="Nota 28 2 4" xfId="54297"/>
    <cellStyle name="Nota 28 2 4 2" xfId="54298"/>
    <cellStyle name="Nota 28 2 5" xfId="54299"/>
    <cellStyle name="Nota 28 2 5 2" xfId="54300"/>
    <cellStyle name="Nota 28 2 6" xfId="54301"/>
    <cellStyle name="Nota 28 3" xfId="54302"/>
    <cellStyle name="Nota 28 3 2" xfId="54303"/>
    <cellStyle name="Nota 28 4" xfId="54304"/>
    <cellStyle name="Nota 28 4 2" xfId="54305"/>
    <cellStyle name="Nota 28 5" xfId="54306"/>
    <cellStyle name="Nota 28 5 2" xfId="54307"/>
    <cellStyle name="Nota 28 6" xfId="54308"/>
    <cellStyle name="Nota 28 6 2" xfId="54309"/>
    <cellStyle name="Nota 28 7" xfId="54310"/>
    <cellStyle name="Nota 29" xfId="54311"/>
    <cellStyle name="Nota 29 2" xfId="54312"/>
    <cellStyle name="Nota 29 2 2" xfId="54313"/>
    <cellStyle name="Nota 29 2 2 2" xfId="54314"/>
    <cellStyle name="Nota 29 2 3" xfId="54315"/>
    <cellStyle name="Nota 29 2 3 2" xfId="54316"/>
    <cellStyle name="Nota 29 2 4" xfId="54317"/>
    <cellStyle name="Nota 29 2 4 2" xfId="54318"/>
    <cellStyle name="Nota 29 2 5" xfId="54319"/>
    <cellStyle name="Nota 29 2 5 2" xfId="54320"/>
    <cellStyle name="Nota 29 2 6" xfId="54321"/>
    <cellStyle name="Nota 29 3" xfId="54322"/>
    <cellStyle name="Nota 29 3 2" xfId="54323"/>
    <cellStyle name="Nota 29 4" xfId="54324"/>
    <cellStyle name="Nota 29 4 2" xfId="54325"/>
    <cellStyle name="Nota 29 5" xfId="54326"/>
    <cellStyle name="Nota 29 5 2" xfId="54327"/>
    <cellStyle name="Nota 29 6" xfId="54328"/>
    <cellStyle name="Nota 29 6 2" xfId="54329"/>
    <cellStyle name="Nota 29 7" xfId="54330"/>
    <cellStyle name="Nota 3" xfId="54331"/>
    <cellStyle name="Nota 3 2" xfId="54332"/>
    <cellStyle name="Nota 3 2 2" xfId="54333"/>
    <cellStyle name="Nota 3 2 2 2" xfId="54334"/>
    <cellStyle name="Nota 3 2 2 2 2" xfId="54335"/>
    <cellStyle name="Nota 3 2 2 3" xfId="54336"/>
    <cellStyle name="Nota 3 2 2 3 2" xfId="54337"/>
    <cellStyle name="Nota 3 2 2 4" xfId="54338"/>
    <cellStyle name="Nota 3 2 2 4 2" xfId="54339"/>
    <cellStyle name="Nota 3 2 2 5" xfId="54340"/>
    <cellStyle name="Nota 3 2 2 5 2" xfId="54341"/>
    <cellStyle name="Nota 3 2 2 6" xfId="54342"/>
    <cellStyle name="Nota 3 2 3" xfId="54343"/>
    <cellStyle name="Nota 3 2 3 2" xfId="54344"/>
    <cellStyle name="Nota 3 2 4" xfId="54345"/>
    <cellStyle name="Nota 3 2 4 2" xfId="54346"/>
    <cellStyle name="Nota 3 2 5" xfId="54347"/>
    <cellStyle name="Nota 3 2 5 2" xfId="54348"/>
    <cellStyle name="Nota 3 2 6" xfId="54349"/>
    <cellStyle name="Nota 3 2 6 2" xfId="54350"/>
    <cellStyle name="Nota 3 2 7" xfId="54351"/>
    <cellStyle name="Nota 3 3" xfId="54352"/>
    <cellStyle name="Nota 3 3 2" xfId="54353"/>
    <cellStyle name="Nota 3 3 2 2" xfId="54354"/>
    <cellStyle name="Nota 3 3 3" xfId="54355"/>
    <cellStyle name="Nota 3 3 3 2" xfId="54356"/>
    <cellStyle name="Nota 3 3 4" xfId="54357"/>
    <cellStyle name="Nota 3 3 4 2" xfId="54358"/>
    <cellStyle name="Nota 3 3 5" xfId="54359"/>
    <cellStyle name="Nota 3 3 5 2" xfId="54360"/>
    <cellStyle name="Nota 3 3 6" xfId="54361"/>
    <cellStyle name="Nota 3 4" xfId="54362"/>
    <cellStyle name="Nota 3 4 2" xfId="54363"/>
    <cellStyle name="Nota 3 5" xfId="54364"/>
    <cellStyle name="Nota 3 5 2" xfId="54365"/>
    <cellStyle name="Nota 3 6" xfId="54366"/>
    <cellStyle name="Nota 3 6 2" xfId="54367"/>
    <cellStyle name="Nota 3 7" xfId="54368"/>
    <cellStyle name="Nota 3 7 2" xfId="54369"/>
    <cellStyle name="Nota 3 8" xfId="54370"/>
    <cellStyle name="Nota 30" xfId="54371"/>
    <cellStyle name="Nota 30 2" xfId="54372"/>
    <cellStyle name="Nota 30 2 2" xfId="54373"/>
    <cellStyle name="Nota 30 2 2 2" xfId="54374"/>
    <cellStyle name="Nota 30 2 3" xfId="54375"/>
    <cellStyle name="Nota 30 2 3 2" xfId="54376"/>
    <cellStyle name="Nota 30 2 4" xfId="54377"/>
    <cellStyle name="Nota 30 2 4 2" xfId="54378"/>
    <cellStyle name="Nota 30 2 5" xfId="54379"/>
    <cellStyle name="Nota 30 2 5 2" xfId="54380"/>
    <cellStyle name="Nota 30 2 6" xfId="54381"/>
    <cellStyle name="Nota 30 3" xfId="54382"/>
    <cellStyle name="Nota 30 3 2" xfId="54383"/>
    <cellStyle name="Nota 30 4" xfId="54384"/>
    <cellStyle name="Nota 30 4 2" xfId="54385"/>
    <cellStyle name="Nota 30 5" xfId="54386"/>
    <cellStyle name="Nota 30 5 2" xfId="54387"/>
    <cellStyle name="Nota 30 6" xfId="54388"/>
    <cellStyle name="Nota 30 6 2" xfId="54389"/>
    <cellStyle name="Nota 30 7" xfId="54390"/>
    <cellStyle name="Nota 31" xfId="54391"/>
    <cellStyle name="Nota 31 2" xfId="54392"/>
    <cellStyle name="Nota 31 2 2" xfId="54393"/>
    <cellStyle name="Nota 31 2 2 2" xfId="54394"/>
    <cellStyle name="Nota 31 2 3" xfId="54395"/>
    <cellStyle name="Nota 31 2 3 2" xfId="54396"/>
    <cellStyle name="Nota 31 2 4" xfId="54397"/>
    <cellStyle name="Nota 31 2 4 2" xfId="54398"/>
    <cellStyle name="Nota 31 2 5" xfId="54399"/>
    <cellStyle name="Nota 31 2 5 2" xfId="54400"/>
    <cellStyle name="Nota 31 2 6" xfId="54401"/>
    <cellStyle name="Nota 31 3" xfId="54402"/>
    <cellStyle name="Nota 31 3 2" xfId="54403"/>
    <cellStyle name="Nota 31 4" xfId="54404"/>
    <cellStyle name="Nota 31 4 2" xfId="54405"/>
    <cellStyle name="Nota 31 5" xfId="54406"/>
    <cellStyle name="Nota 31 5 2" xfId="54407"/>
    <cellStyle name="Nota 31 6" xfId="54408"/>
    <cellStyle name="Nota 31 6 2" xfId="54409"/>
    <cellStyle name="Nota 31 7" xfId="54410"/>
    <cellStyle name="Nota 32" xfId="54411"/>
    <cellStyle name="Nota 32 2" xfId="54412"/>
    <cellStyle name="Nota 32 2 2" xfId="54413"/>
    <cellStyle name="Nota 32 2 2 2" xfId="54414"/>
    <cellStyle name="Nota 32 2 3" xfId="54415"/>
    <cellStyle name="Nota 32 2 3 2" xfId="54416"/>
    <cellStyle name="Nota 32 2 4" xfId="54417"/>
    <cellStyle name="Nota 32 2 4 2" xfId="54418"/>
    <cellStyle name="Nota 32 2 5" xfId="54419"/>
    <cellStyle name="Nota 32 2 5 2" xfId="54420"/>
    <cellStyle name="Nota 32 2 6" xfId="54421"/>
    <cellStyle name="Nota 32 3" xfId="54422"/>
    <cellStyle name="Nota 32 3 2" xfId="54423"/>
    <cellStyle name="Nota 32 4" xfId="54424"/>
    <cellStyle name="Nota 32 4 2" xfId="54425"/>
    <cellStyle name="Nota 32 5" xfId="54426"/>
    <cellStyle name="Nota 32 5 2" xfId="54427"/>
    <cellStyle name="Nota 32 6" xfId="54428"/>
    <cellStyle name="Nota 32 6 2" xfId="54429"/>
    <cellStyle name="Nota 32 7" xfId="54430"/>
    <cellStyle name="Nota 33" xfId="54431"/>
    <cellStyle name="Nota 33 2" xfId="54432"/>
    <cellStyle name="Nota 33 2 2" xfId="54433"/>
    <cellStyle name="Nota 33 2 2 2" xfId="54434"/>
    <cellStyle name="Nota 33 2 3" xfId="54435"/>
    <cellStyle name="Nota 33 2 3 2" xfId="54436"/>
    <cellStyle name="Nota 33 2 4" xfId="54437"/>
    <cellStyle name="Nota 33 2 4 2" xfId="54438"/>
    <cellStyle name="Nota 33 2 5" xfId="54439"/>
    <cellStyle name="Nota 33 2 5 2" xfId="54440"/>
    <cellStyle name="Nota 33 2 6" xfId="54441"/>
    <cellStyle name="Nota 33 3" xfId="54442"/>
    <cellStyle name="Nota 33 3 2" xfId="54443"/>
    <cellStyle name="Nota 33 4" xfId="54444"/>
    <cellStyle name="Nota 33 4 2" xfId="54445"/>
    <cellStyle name="Nota 33 5" xfId="54446"/>
    <cellStyle name="Nota 33 5 2" xfId="54447"/>
    <cellStyle name="Nota 33 6" xfId="54448"/>
    <cellStyle name="Nota 33 6 2" xfId="54449"/>
    <cellStyle name="Nota 33 7" xfId="54450"/>
    <cellStyle name="Nota 34" xfId="54451"/>
    <cellStyle name="Nota 34 2" xfId="54452"/>
    <cellStyle name="Nota 34 2 2" xfId="54453"/>
    <cellStyle name="Nota 34 2 2 2" xfId="54454"/>
    <cellStyle name="Nota 34 2 3" xfId="54455"/>
    <cellStyle name="Nota 34 2 3 2" xfId="54456"/>
    <cellStyle name="Nota 34 2 4" xfId="54457"/>
    <cellStyle name="Nota 34 2 4 2" xfId="54458"/>
    <cellStyle name="Nota 34 2 5" xfId="54459"/>
    <cellStyle name="Nota 34 2 5 2" xfId="54460"/>
    <cellStyle name="Nota 34 2 6" xfId="54461"/>
    <cellStyle name="Nota 34 3" xfId="54462"/>
    <cellStyle name="Nota 34 3 2" xfId="54463"/>
    <cellStyle name="Nota 34 4" xfId="54464"/>
    <cellStyle name="Nota 34 4 2" xfId="54465"/>
    <cellStyle name="Nota 34 5" xfId="54466"/>
    <cellStyle name="Nota 34 5 2" xfId="54467"/>
    <cellStyle name="Nota 34 6" xfId="54468"/>
    <cellStyle name="Nota 34 6 2" xfId="54469"/>
    <cellStyle name="Nota 34 7" xfId="54470"/>
    <cellStyle name="Nota 35" xfId="54471"/>
    <cellStyle name="Nota 35 2" xfId="54472"/>
    <cellStyle name="Nota 35 2 2" xfId="54473"/>
    <cellStyle name="Nota 35 2 2 2" xfId="54474"/>
    <cellStyle name="Nota 35 2 3" xfId="54475"/>
    <cellStyle name="Nota 35 2 3 2" xfId="54476"/>
    <cellStyle name="Nota 35 2 4" xfId="54477"/>
    <cellStyle name="Nota 35 2 4 2" xfId="54478"/>
    <cellStyle name="Nota 35 2 5" xfId="54479"/>
    <cellStyle name="Nota 35 2 5 2" xfId="54480"/>
    <cellStyle name="Nota 35 2 6" xfId="54481"/>
    <cellStyle name="Nota 35 3" xfId="54482"/>
    <cellStyle name="Nota 35 3 2" xfId="54483"/>
    <cellStyle name="Nota 35 4" xfId="54484"/>
    <cellStyle name="Nota 35 4 2" xfId="54485"/>
    <cellStyle name="Nota 35 5" xfId="54486"/>
    <cellStyle name="Nota 35 5 2" xfId="54487"/>
    <cellStyle name="Nota 35 6" xfId="54488"/>
    <cellStyle name="Nota 35 6 2" xfId="54489"/>
    <cellStyle name="Nota 35 7" xfId="54490"/>
    <cellStyle name="Nota 36" xfId="54491"/>
    <cellStyle name="Nota 36 2" xfId="54492"/>
    <cellStyle name="Nota 36 2 2" xfId="54493"/>
    <cellStyle name="Nota 36 2 2 2" xfId="54494"/>
    <cellStyle name="Nota 36 2 3" xfId="54495"/>
    <cellStyle name="Nota 36 2 3 2" xfId="54496"/>
    <cellStyle name="Nota 36 2 4" xfId="54497"/>
    <cellStyle name="Nota 36 2 4 2" xfId="54498"/>
    <cellStyle name="Nota 36 2 5" xfId="54499"/>
    <cellStyle name="Nota 36 2 5 2" xfId="54500"/>
    <cellStyle name="Nota 36 2 6" xfId="54501"/>
    <cellStyle name="Nota 36 3" xfId="54502"/>
    <cellStyle name="Nota 36 3 2" xfId="54503"/>
    <cellStyle name="Nota 36 4" xfId="54504"/>
    <cellStyle name="Nota 36 4 2" xfId="54505"/>
    <cellStyle name="Nota 36 5" xfId="54506"/>
    <cellStyle name="Nota 36 5 2" xfId="54507"/>
    <cellStyle name="Nota 36 6" xfId="54508"/>
    <cellStyle name="Nota 36 6 2" xfId="54509"/>
    <cellStyle name="Nota 36 7" xfId="54510"/>
    <cellStyle name="Nota 37" xfId="54511"/>
    <cellStyle name="Nota 37 2" xfId="54512"/>
    <cellStyle name="Nota 37 2 2" xfId="54513"/>
    <cellStyle name="Nota 37 2 2 2" xfId="54514"/>
    <cellStyle name="Nota 37 2 3" xfId="54515"/>
    <cellStyle name="Nota 37 2 3 2" xfId="54516"/>
    <cellStyle name="Nota 37 2 4" xfId="54517"/>
    <cellStyle name="Nota 37 2 4 2" xfId="54518"/>
    <cellStyle name="Nota 37 2 5" xfId="54519"/>
    <cellStyle name="Nota 37 2 5 2" xfId="54520"/>
    <cellStyle name="Nota 37 2 6" xfId="54521"/>
    <cellStyle name="Nota 37 3" xfId="54522"/>
    <cellStyle name="Nota 37 3 2" xfId="54523"/>
    <cellStyle name="Nota 37 4" xfId="54524"/>
    <cellStyle name="Nota 37 4 2" xfId="54525"/>
    <cellStyle name="Nota 37 5" xfId="54526"/>
    <cellStyle name="Nota 37 5 2" xfId="54527"/>
    <cellStyle name="Nota 37 6" xfId="54528"/>
    <cellStyle name="Nota 37 6 2" xfId="54529"/>
    <cellStyle name="Nota 37 7" xfId="54530"/>
    <cellStyle name="Nota 38" xfId="54531"/>
    <cellStyle name="Nota 38 2" xfId="54532"/>
    <cellStyle name="Nota 38 2 2" xfId="54533"/>
    <cellStyle name="Nota 38 2 2 2" xfId="54534"/>
    <cellStyle name="Nota 38 2 3" xfId="54535"/>
    <cellStyle name="Nota 38 2 3 2" xfId="54536"/>
    <cellStyle name="Nota 38 2 4" xfId="54537"/>
    <cellStyle name="Nota 38 2 4 2" xfId="54538"/>
    <cellStyle name="Nota 38 2 5" xfId="54539"/>
    <cellStyle name="Nota 38 2 5 2" xfId="54540"/>
    <cellStyle name="Nota 38 2 6" xfId="54541"/>
    <cellStyle name="Nota 38 3" xfId="54542"/>
    <cellStyle name="Nota 38 3 2" xfId="54543"/>
    <cellStyle name="Nota 38 4" xfId="54544"/>
    <cellStyle name="Nota 38 4 2" xfId="54545"/>
    <cellStyle name="Nota 38 5" xfId="54546"/>
    <cellStyle name="Nota 38 5 2" xfId="54547"/>
    <cellStyle name="Nota 38 6" xfId="54548"/>
    <cellStyle name="Nota 38 6 2" xfId="54549"/>
    <cellStyle name="Nota 38 7" xfId="54550"/>
    <cellStyle name="Nota 39" xfId="54551"/>
    <cellStyle name="Nota 39 2" xfId="54552"/>
    <cellStyle name="Nota 39 2 2" xfId="54553"/>
    <cellStyle name="Nota 39 2 2 2" xfId="54554"/>
    <cellStyle name="Nota 39 2 3" xfId="54555"/>
    <cellStyle name="Nota 39 2 3 2" xfId="54556"/>
    <cellStyle name="Nota 39 2 4" xfId="54557"/>
    <cellStyle name="Nota 39 2 4 2" xfId="54558"/>
    <cellStyle name="Nota 39 2 5" xfId="54559"/>
    <cellStyle name="Nota 39 2 5 2" xfId="54560"/>
    <cellStyle name="Nota 39 2 6" xfId="54561"/>
    <cellStyle name="Nota 39 3" xfId="54562"/>
    <cellStyle name="Nota 39 3 2" xfId="54563"/>
    <cellStyle name="Nota 39 4" xfId="54564"/>
    <cellStyle name="Nota 39 4 2" xfId="54565"/>
    <cellStyle name="Nota 39 5" xfId="54566"/>
    <cellStyle name="Nota 39 5 2" xfId="54567"/>
    <cellStyle name="Nota 39 6" xfId="54568"/>
    <cellStyle name="Nota 39 6 2" xfId="54569"/>
    <cellStyle name="Nota 39 7" xfId="54570"/>
    <cellStyle name="Nota 4" xfId="54571"/>
    <cellStyle name="Nota 4 2" xfId="54572"/>
    <cellStyle name="Nota 4 2 2" xfId="54573"/>
    <cellStyle name="Nota 4 2 2 2" xfId="54574"/>
    <cellStyle name="Nota 4 2 2 2 2" xfId="54575"/>
    <cellStyle name="Nota 4 2 2 3" xfId="54576"/>
    <cellStyle name="Nota 4 2 2 3 2" xfId="54577"/>
    <cellStyle name="Nota 4 2 2 4" xfId="54578"/>
    <cellStyle name="Nota 4 2 2 4 2" xfId="54579"/>
    <cellStyle name="Nota 4 2 2 5" xfId="54580"/>
    <cellStyle name="Nota 4 2 2 5 2" xfId="54581"/>
    <cellStyle name="Nota 4 2 2 6" xfId="54582"/>
    <cellStyle name="Nota 4 2 3" xfId="54583"/>
    <cellStyle name="Nota 4 2 3 2" xfId="54584"/>
    <cellStyle name="Nota 4 2 4" xfId="54585"/>
    <cellStyle name="Nota 4 2 4 2" xfId="54586"/>
    <cellStyle name="Nota 4 2 5" xfId="54587"/>
    <cellStyle name="Nota 4 2 5 2" xfId="54588"/>
    <cellStyle name="Nota 4 2 6" xfId="54589"/>
    <cellStyle name="Nota 4 2 6 2" xfId="54590"/>
    <cellStyle name="Nota 4 2 7" xfId="54591"/>
    <cellStyle name="Nota 4 3" xfId="54592"/>
    <cellStyle name="Nota 4 3 2" xfId="54593"/>
    <cellStyle name="Nota 4 3 2 2" xfId="54594"/>
    <cellStyle name="Nota 4 3 3" xfId="54595"/>
    <cellStyle name="Nota 4 3 3 2" xfId="54596"/>
    <cellStyle name="Nota 4 3 4" xfId="54597"/>
    <cellStyle name="Nota 4 3 4 2" xfId="54598"/>
    <cellStyle name="Nota 4 3 5" xfId="54599"/>
    <cellStyle name="Nota 4 3 5 2" xfId="54600"/>
    <cellStyle name="Nota 4 3 6" xfId="54601"/>
    <cellStyle name="Nota 4 4" xfId="54602"/>
    <cellStyle name="Nota 4 4 2" xfId="54603"/>
    <cellStyle name="Nota 4 5" xfId="54604"/>
    <cellStyle name="Nota 4 5 2" xfId="54605"/>
    <cellStyle name="Nota 4 6" xfId="54606"/>
    <cellStyle name="Nota 4 6 2" xfId="54607"/>
    <cellStyle name="Nota 4 7" xfId="54608"/>
    <cellStyle name="Nota 4 7 2" xfId="54609"/>
    <cellStyle name="Nota 4 8" xfId="54610"/>
    <cellStyle name="Nota 40" xfId="54611"/>
    <cellStyle name="Nota 40 2" xfId="54612"/>
    <cellStyle name="Nota 40 2 2" xfId="54613"/>
    <cellStyle name="Nota 40 2 2 2" xfId="54614"/>
    <cellStyle name="Nota 40 2 3" xfId="54615"/>
    <cellStyle name="Nota 40 2 3 2" xfId="54616"/>
    <cellStyle name="Nota 40 2 4" xfId="54617"/>
    <cellStyle name="Nota 40 2 4 2" xfId="54618"/>
    <cellStyle name="Nota 40 2 5" xfId="54619"/>
    <cellStyle name="Nota 40 2 5 2" xfId="54620"/>
    <cellStyle name="Nota 40 2 6" xfId="54621"/>
    <cellStyle name="Nota 40 3" xfId="54622"/>
    <cellStyle name="Nota 40 3 2" xfId="54623"/>
    <cellStyle name="Nota 40 4" xfId="54624"/>
    <cellStyle name="Nota 40 4 2" xfId="54625"/>
    <cellStyle name="Nota 40 5" xfId="54626"/>
    <cellStyle name="Nota 40 5 2" xfId="54627"/>
    <cellStyle name="Nota 40 6" xfId="54628"/>
    <cellStyle name="Nota 40 6 2" xfId="54629"/>
    <cellStyle name="Nota 40 7" xfId="54630"/>
    <cellStyle name="Nota 41" xfId="54631"/>
    <cellStyle name="Nota 41 2" xfId="54632"/>
    <cellStyle name="Nota 41 2 2" xfId="54633"/>
    <cellStyle name="Nota 41 2 2 2" xfId="54634"/>
    <cellStyle name="Nota 41 2 3" xfId="54635"/>
    <cellStyle name="Nota 41 2 3 2" xfId="54636"/>
    <cellStyle name="Nota 41 2 4" xfId="54637"/>
    <cellStyle name="Nota 41 2 4 2" xfId="54638"/>
    <cellStyle name="Nota 41 2 5" xfId="54639"/>
    <cellStyle name="Nota 41 2 5 2" xfId="54640"/>
    <cellStyle name="Nota 41 2 6" xfId="54641"/>
    <cellStyle name="Nota 41 3" xfId="54642"/>
    <cellStyle name="Nota 41 3 2" xfId="54643"/>
    <cellStyle name="Nota 41 4" xfId="54644"/>
    <cellStyle name="Nota 41 4 2" xfId="54645"/>
    <cellStyle name="Nota 41 5" xfId="54646"/>
    <cellStyle name="Nota 41 5 2" xfId="54647"/>
    <cellStyle name="Nota 41 6" xfId="54648"/>
    <cellStyle name="Nota 41 6 2" xfId="54649"/>
    <cellStyle name="Nota 41 7" xfId="54650"/>
    <cellStyle name="Nota 42" xfId="54651"/>
    <cellStyle name="Nota 42 2" xfId="54652"/>
    <cellStyle name="Nota 42 2 2" xfId="54653"/>
    <cellStyle name="Nota 42 2 2 2" xfId="54654"/>
    <cellStyle name="Nota 42 2 3" xfId="54655"/>
    <cellStyle name="Nota 42 2 3 2" xfId="54656"/>
    <cellStyle name="Nota 42 2 4" xfId="54657"/>
    <cellStyle name="Nota 42 2 4 2" xfId="54658"/>
    <cellStyle name="Nota 42 2 5" xfId="54659"/>
    <cellStyle name="Nota 42 2 5 2" xfId="54660"/>
    <cellStyle name="Nota 42 2 6" xfId="54661"/>
    <cellStyle name="Nota 42 3" xfId="54662"/>
    <cellStyle name="Nota 42 3 2" xfId="54663"/>
    <cellStyle name="Nota 42 4" xfId="54664"/>
    <cellStyle name="Nota 42 4 2" xfId="54665"/>
    <cellStyle name="Nota 42 5" xfId="54666"/>
    <cellStyle name="Nota 42 5 2" xfId="54667"/>
    <cellStyle name="Nota 42 6" xfId="54668"/>
    <cellStyle name="Nota 42 6 2" xfId="54669"/>
    <cellStyle name="Nota 42 7" xfId="54670"/>
    <cellStyle name="Nota 43" xfId="54671"/>
    <cellStyle name="Nota 43 2" xfId="54672"/>
    <cellStyle name="Nota 43 2 2" xfId="54673"/>
    <cellStyle name="Nota 43 2 2 2" xfId="54674"/>
    <cellStyle name="Nota 43 2 3" xfId="54675"/>
    <cellStyle name="Nota 43 2 3 2" xfId="54676"/>
    <cellStyle name="Nota 43 2 4" xfId="54677"/>
    <cellStyle name="Nota 43 2 4 2" xfId="54678"/>
    <cellStyle name="Nota 43 2 5" xfId="54679"/>
    <cellStyle name="Nota 43 2 5 2" xfId="54680"/>
    <cellStyle name="Nota 43 2 6" xfId="54681"/>
    <cellStyle name="Nota 43 3" xfId="54682"/>
    <cellStyle name="Nota 43 3 2" xfId="54683"/>
    <cellStyle name="Nota 43 4" xfId="54684"/>
    <cellStyle name="Nota 43 4 2" xfId="54685"/>
    <cellStyle name="Nota 43 5" xfId="54686"/>
    <cellStyle name="Nota 43 5 2" xfId="54687"/>
    <cellStyle name="Nota 43 6" xfId="54688"/>
    <cellStyle name="Nota 43 6 2" xfId="54689"/>
    <cellStyle name="Nota 43 7" xfId="54690"/>
    <cellStyle name="Nota 44" xfId="54691"/>
    <cellStyle name="Nota 44 2" xfId="54692"/>
    <cellStyle name="Nota 44 2 2" xfId="54693"/>
    <cellStyle name="Nota 44 2 2 2" xfId="54694"/>
    <cellStyle name="Nota 44 2 3" xfId="54695"/>
    <cellStyle name="Nota 44 2 3 2" xfId="54696"/>
    <cellStyle name="Nota 44 2 4" xfId="54697"/>
    <cellStyle name="Nota 44 2 4 2" xfId="54698"/>
    <cellStyle name="Nota 44 2 5" xfId="54699"/>
    <cellStyle name="Nota 44 2 5 2" xfId="54700"/>
    <cellStyle name="Nota 44 2 6" xfId="54701"/>
    <cellStyle name="Nota 44 3" xfId="54702"/>
    <cellStyle name="Nota 44 3 2" xfId="54703"/>
    <cellStyle name="Nota 44 4" xfId="54704"/>
    <cellStyle name="Nota 44 4 2" xfId="54705"/>
    <cellStyle name="Nota 44 5" xfId="54706"/>
    <cellStyle name="Nota 44 5 2" xfId="54707"/>
    <cellStyle name="Nota 44 6" xfId="54708"/>
    <cellStyle name="Nota 44 6 2" xfId="54709"/>
    <cellStyle name="Nota 44 7" xfId="54710"/>
    <cellStyle name="Nota 45" xfId="54711"/>
    <cellStyle name="Nota 45 2" xfId="54712"/>
    <cellStyle name="Nota 45 2 2" xfId="54713"/>
    <cellStyle name="Nota 45 2 2 2" xfId="54714"/>
    <cellStyle name="Nota 45 2 3" xfId="54715"/>
    <cellStyle name="Nota 45 2 3 2" xfId="54716"/>
    <cellStyle name="Nota 45 2 4" xfId="54717"/>
    <cellStyle name="Nota 45 2 4 2" xfId="54718"/>
    <cellStyle name="Nota 45 2 5" xfId="54719"/>
    <cellStyle name="Nota 45 2 5 2" xfId="54720"/>
    <cellStyle name="Nota 45 2 6" xfId="54721"/>
    <cellStyle name="Nota 45 3" xfId="54722"/>
    <cellStyle name="Nota 45 3 2" xfId="54723"/>
    <cellStyle name="Nota 45 4" xfId="54724"/>
    <cellStyle name="Nota 45 4 2" xfId="54725"/>
    <cellStyle name="Nota 45 5" xfId="54726"/>
    <cellStyle name="Nota 45 5 2" xfId="54727"/>
    <cellStyle name="Nota 45 6" xfId="54728"/>
    <cellStyle name="Nota 45 6 2" xfId="54729"/>
    <cellStyle name="Nota 45 7" xfId="54730"/>
    <cellStyle name="Nota 46" xfId="54731"/>
    <cellStyle name="Nota 46 2" xfId="54732"/>
    <cellStyle name="Nota 46 2 2" xfId="54733"/>
    <cellStyle name="Nota 46 2 2 2" xfId="54734"/>
    <cellStyle name="Nota 46 2 3" xfId="54735"/>
    <cellStyle name="Nota 46 2 3 2" xfId="54736"/>
    <cellStyle name="Nota 46 2 4" xfId="54737"/>
    <cellStyle name="Nota 46 2 4 2" xfId="54738"/>
    <cellStyle name="Nota 46 2 5" xfId="54739"/>
    <cellStyle name="Nota 46 2 5 2" xfId="54740"/>
    <cellStyle name="Nota 46 2 6" xfId="54741"/>
    <cellStyle name="Nota 46 3" xfId="54742"/>
    <cellStyle name="Nota 46 3 2" xfId="54743"/>
    <cellStyle name="Nota 46 4" xfId="54744"/>
    <cellStyle name="Nota 46 4 2" xfId="54745"/>
    <cellStyle name="Nota 46 5" xfId="54746"/>
    <cellStyle name="Nota 46 5 2" xfId="54747"/>
    <cellStyle name="Nota 46 6" xfId="54748"/>
    <cellStyle name="Nota 46 6 2" xfId="54749"/>
    <cellStyle name="Nota 46 7" xfId="54750"/>
    <cellStyle name="Nota 47" xfId="54751"/>
    <cellStyle name="Nota 47 2" xfId="54752"/>
    <cellStyle name="Nota 47 2 2" xfId="54753"/>
    <cellStyle name="Nota 47 2 2 2" xfId="54754"/>
    <cellStyle name="Nota 47 2 3" xfId="54755"/>
    <cellStyle name="Nota 47 2 3 2" xfId="54756"/>
    <cellStyle name="Nota 47 2 4" xfId="54757"/>
    <cellStyle name="Nota 47 2 4 2" xfId="54758"/>
    <cellStyle name="Nota 47 2 5" xfId="54759"/>
    <cellStyle name="Nota 47 2 5 2" xfId="54760"/>
    <cellStyle name="Nota 47 2 6" xfId="54761"/>
    <cellStyle name="Nota 47 3" xfId="54762"/>
    <cellStyle name="Nota 47 3 2" xfId="54763"/>
    <cellStyle name="Nota 47 4" xfId="54764"/>
    <cellStyle name="Nota 47 4 2" xfId="54765"/>
    <cellStyle name="Nota 47 5" xfId="54766"/>
    <cellStyle name="Nota 47 5 2" xfId="54767"/>
    <cellStyle name="Nota 47 6" xfId="54768"/>
    <cellStyle name="Nota 47 6 2" xfId="54769"/>
    <cellStyle name="Nota 47 7" xfId="54770"/>
    <cellStyle name="Nota 48" xfId="54771"/>
    <cellStyle name="Nota 48 2" xfId="54772"/>
    <cellStyle name="Nota 48 2 2" xfId="54773"/>
    <cellStyle name="Nota 48 2 2 2" xfId="54774"/>
    <cellStyle name="Nota 48 2 3" xfId="54775"/>
    <cellStyle name="Nota 48 2 3 2" xfId="54776"/>
    <cellStyle name="Nota 48 2 4" xfId="54777"/>
    <cellStyle name="Nota 48 2 4 2" xfId="54778"/>
    <cellStyle name="Nota 48 2 5" xfId="54779"/>
    <cellStyle name="Nota 48 2 5 2" xfId="54780"/>
    <cellStyle name="Nota 48 2 6" xfId="54781"/>
    <cellStyle name="Nota 48 3" xfId="54782"/>
    <cellStyle name="Nota 48 3 2" xfId="54783"/>
    <cellStyle name="Nota 48 4" xfId="54784"/>
    <cellStyle name="Nota 48 4 2" xfId="54785"/>
    <cellStyle name="Nota 48 5" xfId="54786"/>
    <cellStyle name="Nota 48 5 2" xfId="54787"/>
    <cellStyle name="Nota 48 6" xfId="54788"/>
    <cellStyle name="Nota 48 6 2" xfId="54789"/>
    <cellStyle name="Nota 48 7" xfId="54790"/>
    <cellStyle name="Nota 49" xfId="54791"/>
    <cellStyle name="Nota 49 2" xfId="54792"/>
    <cellStyle name="Nota 49 2 2" xfId="54793"/>
    <cellStyle name="Nota 49 2 2 2" xfId="54794"/>
    <cellStyle name="Nota 49 2 3" xfId="54795"/>
    <cellStyle name="Nota 49 2 3 2" xfId="54796"/>
    <cellStyle name="Nota 49 2 4" xfId="54797"/>
    <cellStyle name="Nota 49 2 4 2" xfId="54798"/>
    <cellStyle name="Nota 49 2 5" xfId="54799"/>
    <cellStyle name="Nota 49 2 5 2" xfId="54800"/>
    <cellStyle name="Nota 49 2 6" xfId="54801"/>
    <cellStyle name="Nota 49 3" xfId="54802"/>
    <cellStyle name="Nota 49 3 2" xfId="54803"/>
    <cellStyle name="Nota 49 4" xfId="54804"/>
    <cellStyle name="Nota 49 4 2" xfId="54805"/>
    <cellStyle name="Nota 49 5" xfId="54806"/>
    <cellStyle name="Nota 49 5 2" xfId="54807"/>
    <cellStyle name="Nota 49 6" xfId="54808"/>
    <cellStyle name="Nota 49 6 2" xfId="54809"/>
    <cellStyle name="Nota 49 7" xfId="54810"/>
    <cellStyle name="Nota 5" xfId="54811"/>
    <cellStyle name="Nota 5 2" xfId="54812"/>
    <cellStyle name="Nota 5 2 2" xfId="54813"/>
    <cellStyle name="Nota 5 2 2 2" xfId="54814"/>
    <cellStyle name="Nota 5 2 2 2 2" xfId="54815"/>
    <cellStyle name="Nota 5 2 2 3" xfId="54816"/>
    <cellStyle name="Nota 5 2 2 3 2" xfId="54817"/>
    <cellStyle name="Nota 5 2 2 4" xfId="54818"/>
    <cellStyle name="Nota 5 2 2 4 2" xfId="54819"/>
    <cellStyle name="Nota 5 2 2 5" xfId="54820"/>
    <cellStyle name="Nota 5 2 2 5 2" xfId="54821"/>
    <cellStyle name="Nota 5 2 2 6" xfId="54822"/>
    <cellStyle name="Nota 5 2 3" xfId="54823"/>
    <cellStyle name="Nota 5 2 3 2" xfId="54824"/>
    <cellStyle name="Nota 5 2 4" xfId="54825"/>
    <cellStyle name="Nota 5 2 4 2" xfId="54826"/>
    <cellStyle name="Nota 5 2 5" xfId="54827"/>
    <cellStyle name="Nota 5 2 5 2" xfId="54828"/>
    <cellStyle name="Nota 5 2 6" xfId="54829"/>
    <cellStyle name="Nota 5 2 6 2" xfId="54830"/>
    <cellStyle name="Nota 5 2 7" xfId="54831"/>
    <cellStyle name="Nota 5 3" xfId="54832"/>
    <cellStyle name="Nota 5 3 2" xfId="54833"/>
    <cellStyle name="Nota 5 3 2 2" xfId="54834"/>
    <cellStyle name="Nota 5 3 3" xfId="54835"/>
    <cellStyle name="Nota 5 3 3 2" xfId="54836"/>
    <cellStyle name="Nota 5 3 4" xfId="54837"/>
    <cellStyle name="Nota 5 3 4 2" xfId="54838"/>
    <cellStyle name="Nota 5 3 5" xfId="54839"/>
    <cellStyle name="Nota 5 3 5 2" xfId="54840"/>
    <cellStyle name="Nota 5 3 6" xfId="54841"/>
    <cellStyle name="Nota 5 4" xfId="54842"/>
    <cellStyle name="Nota 5 4 2" xfId="54843"/>
    <cellStyle name="Nota 5 5" xfId="54844"/>
    <cellStyle name="Nota 5 5 2" xfId="54845"/>
    <cellStyle name="Nota 5 6" xfId="54846"/>
    <cellStyle name="Nota 5 6 2" xfId="54847"/>
    <cellStyle name="Nota 5 7" xfId="54848"/>
    <cellStyle name="Nota 5 7 2" xfId="54849"/>
    <cellStyle name="Nota 5 8" xfId="54850"/>
    <cellStyle name="Nota 50" xfId="54851"/>
    <cellStyle name="Nota 50 2" xfId="54852"/>
    <cellStyle name="Nota 50 2 2" xfId="54853"/>
    <cellStyle name="Nota 50 2 2 2" xfId="54854"/>
    <cellStyle name="Nota 50 2 3" xfId="54855"/>
    <cellStyle name="Nota 50 2 3 2" xfId="54856"/>
    <cellStyle name="Nota 50 2 4" xfId="54857"/>
    <cellStyle name="Nota 50 2 4 2" xfId="54858"/>
    <cellStyle name="Nota 50 2 5" xfId="54859"/>
    <cellStyle name="Nota 50 2 5 2" xfId="54860"/>
    <cellStyle name="Nota 50 2 6" xfId="54861"/>
    <cellStyle name="Nota 50 3" xfId="54862"/>
    <cellStyle name="Nota 50 3 2" xfId="54863"/>
    <cellStyle name="Nota 50 4" xfId="54864"/>
    <cellStyle name="Nota 50 4 2" xfId="54865"/>
    <cellStyle name="Nota 50 5" xfId="54866"/>
    <cellStyle name="Nota 50 5 2" xfId="54867"/>
    <cellStyle name="Nota 50 6" xfId="54868"/>
    <cellStyle name="Nota 50 6 2" xfId="54869"/>
    <cellStyle name="Nota 50 7" xfId="54870"/>
    <cellStyle name="Nota 51" xfId="54871"/>
    <cellStyle name="Nota 51 2" xfId="54872"/>
    <cellStyle name="Nota 51 2 2" xfId="54873"/>
    <cellStyle name="Nota 51 2 2 2" xfId="54874"/>
    <cellStyle name="Nota 51 2 3" xfId="54875"/>
    <cellStyle name="Nota 51 2 3 2" xfId="54876"/>
    <cellStyle name="Nota 51 2 4" xfId="54877"/>
    <cellStyle name="Nota 51 2 4 2" xfId="54878"/>
    <cellStyle name="Nota 51 2 5" xfId="54879"/>
    <cellStyle name="Nota 51 2 5 2" xfId="54880"/>
    <cellStyle name="Nota 51 2 6" xfId="54881"/>
    <cellStyle name="Nota 51 3" xfId="54882"/>
    <cellStyle name="Nota 51 3 2" xfId="54883"/>
    <cellStyle name="Nota 51 4" xfId="54884"/>
    <cellStyle name="Nota 51 4 2" xfId="54885"/>
    <cellStyle name="Nota 51 5" xfId="54886"/>
    <cellStyle name="Nota 51 5 2" xfId="54887"/>
    <cellStyle name="Nota 51 6" xfId="54888"/>
    <cellStyle name="Nota 51 6 2" xfId="54889"/>
    <cellStyle name="Nota 51 7" xfId="54890"/>
    <cellStyle name="Nota 52" xfId="54891"/>
    <cellStyle name="Nota 52 2" xfId="54892"/>
    <cellStyle name="Nota 52 2 2" xfId="54893"/>
    <cellStyle name="Nota 52 2 2 2" xfId="54894"/>
    <cellStyle name="Nota 52 2 3" xfId="54895"/>
    <cellStyle name="Nota 52 2 3 2" xfId="54896"/>
    <cellStyle name="Nota 52 2 4" xfId="54897"/>
    <cellStyle name="Nota 52 2 4 2" xfId="54898"/>
    <cellStyle name="Nota 52 2 5" xfId="54899"/>
    <cellStyle name="Nota 52 2 5 2" xfId="54900"/>
    <cellStyle name="Nota 52 2 6" xfId="54901"/>
    <cellStyle name="Nota 52 3" xfId="54902"/>
    <cellStyle name="Nota 52 3 2" xfId="54903"/>
    <cellStyle name="Nota 52 4" xfId="54904"/>
    <cellStyle name="Nota 52 4 2" xfId="54905"/>
    <cellStyle name="Nota 52 5" xfId="54906"/>
    <cellStyle name="Nota 52 5 2" xfId="54907"/>
    <cellStyle name="Nota 52 6" xfId="54908"/>
    <cellStyle name="Nota 52 6 2" xfId="54909"/>
    <cellStyle name="Nota 52 7" xfId="54910"/>
    <cellStyle name="Nota 53" xfId="54911"/>
    <cellStyle name="Nota 53 2" xfId="54912"/>
    <cellStyle name="Nota 53 2 2" xfId="54913"/>
    <cellStyle name="Nota 53 2 2 2" xfId="54914"/>
    <cellStyle name="Nota 53 2 3" xfId="54915"/>
    <cellStyle name="Nota 53 2 3 2" xfId="54916"/>
    <cellStyle name="Nota 53 2 4" xfId="54917"/>
    <cellStyle name="Nota 53 2 4 2" xfId="54918"/>
    <cellStyle name="Nota 53 2 5" xfId="54919"/>
    <cellStyle name="Nota 53 2 5 2" xfId="54920"/>
    <cellStyle name="Nota 53 2 6" xfId="54921"/>
    <cellStyle name="Nota 53 3" xfId="54922"/>
    <cellStyle name="Nota 53 3 2" xfId="54923"/>
    <cellStyle name="Nota 53 4" xfId="54924"/>
    <cellStyle name="Nota 53 4 2" xfId="54925"/>
    <cellStyle name="Nota 53 5" xfId="54926"/>
    <cellStyle name="Nota 53 5 2" xfId="54927"/>
    <cellStyle name="Nota 53 6" xfId="54928"/>
    <cellStyle name="Nota 53 6 2" xfId="54929"/>
    <cellStyle name="Nota 53 7" xfId="54930"/>
    <cellStyle name="Nota 54" xfId="54931"/>
    <cellStyle name="Nota 54 2" xfId="54932"/>
    <cellStyle name="Nota 54 2 2" xfId="54933"/>
    <cellStyle name="Nota 54 2 2 2" xfId="54934"/>
    <cellStyle name="Nota 54 2 3" xfId="54935"/>
    <cellStyle name="Nota 54 2 3 2" xfId="54936"/>
    <cellStyle name="Nota 54 2 4" xfId="54937"/>
    <cellStyle name="Nota 54 2 4 2" xfId="54938"/>
    <cellStyle name="Nota 54 2 5" xfId="54939"/>
    <cellStyle name="Nota 54 2 5 2" xfId="54940"/>
    <cellStyle name="Nota 54 2 6" xfId="54941"/>
    <cellStyle name="Nota 54 3" xfId="54942"/>
    <cellStyle name="Nota 54 3 2" xfId="54943"/>
    <cellStyle name="Nota 54 4" xfId="54944"/>
    <cellStyle name="Nota 54 4 2" xfId="54945"/>
    <cellStyle name="Nota 54 5" xfId="54946"/>
    <cellStyle name="Nota 54 5 2" xfId="54947"/>
    <cellStyle name="Nota 54 6" xfId="54948"/>
    <cellStyle name="Nota 54 6 2" xfId="54949"/>
    <cellStyle name="Nota 54 7" xfId="54950"/>
    <cellStyle name="Nota 55" xfId="54951"/>
    <cellStyle name="Nota 55 2" xfId="54952"/>
    <cellStyle name="Nota 55 2 2" xfId="54953"/>
    <cellStyle name="Nota 55 2 2 2" xfId="54954"/>
    <cellStyle name="Nota 55 2 3" xfId="54955"/>
    <cellStyle name="Nota 55 2 3 2" xfId="54956"/>
    <cellStyle name="Nota 55 2 4" xfId="54957"/>
    <cellStyle name="Nota 55 2 4 2" xfId="54958"/>
    <cellStyle name="Nota 55 2 5" xfId="54959"/>
    <cellStyle name="Nota 55 2 5 2" xfId="54960"/>
    <cellStyle name="Nota 55 2 6" xfId="54961"/>
    <cellStyle name="Nota 55 3" xfId="54962"/>
    <cellStyle name="Nota 55 3 2" xfId="54963"/>
    <cellStyle name="Nota 55 4" xfId="54964"/>
    <cellStyle name="Nota 55 4 2" xfId="54965"/>
    <cellStyle name="Nota 55 5" xfId="54966"/>
    <cellStyle name="Nota 55 5 2" xfId="54967"/>
    <cellStyle name="Nota 55 6" xfId="54968"/>
    <cellStyle name="Nota 55 6 2" xfId="54969"/>
    <cellStyle name="Nota 55 7" xfId="54970"/>
    <cellStyle name="Nota 56" xfId="54971"/>
    <cellStyle name="Nota 56 2" xfId="54972"/>
    <cellStyle name="Nota 56 2 2" xfId="54973"/>
    <cellStyle name="Nota 56 2 2 2" xfId="54974"/>
    <cellStyle name="Nota 56 2 3" xfId="54975"/>
    <cellStyle name="Nota 56 2 3 2" xfId="54976"/>
    <cellStyle name="Nota 56 2 4" xfId="54977"/>
    <cellStyle name="Nota 56 2 4 2" xfId="54978"/>
    <cellStyle name="Nota 56 2 5" xfId="54979"/>
    <cellStyle name="Nota 56 2 5 2" xfId="54980"/>
    <cellStyle name="Nota 56 2 6" xfId="54981"/>
    <cellStyle name="Nota 56 3" xfId="54982"/>
    <cellStyle name="Nota 56 3 2" xfId="54983"/>
    <cellStyle name="Nota 56 4" xfId="54984"/>
    <cellStyle name="Nota 56 4 2" xfId="54985"/>
    <cellStyle name="Nota 56 5" xfId="54986"/>
    <cellStyle name="Nota 56 5 2" xfId="54987"/>
    <cellStyle name="Nota 56 6" xfId="54988"/>
    <cellStyle name="Nota 56 6 2" xfId="54989"/>
    <cellStyle name="Nota 56 7" xfId="54990"/>
    <cellStyle name="Nota 57" xfId="54991"/>
    <cellStyle name="Nota 57 2" xfId="54992"/>
    <cellStyle name="Nota 57 2 2" xfId="54993"/>
    <cellStyle name="Nota 57 2 2 2" xfId="54994"/>
    <cellStyle name="Nota 57 2 3" xfId="54995"/>
    <cellStyle name="Nota 57 2 3 2" xfId="54996"/>
    <cellStyle name="Nota 57 2 4" xfId="54997"/>
    <cellStyle name="Nota 57 2 4 2" xfId="54998"/>
    <cellStyle name="Nota 57 2 5" xfId="54999"/>
    <cellStyle name="Nota 57 2 5 2" xfId="55000"/>
    <cellStyle name="Nota 57 2 6" xfId="55001"/>
    <cellStyle name="Nota 57 3" xfId="55002"/>
    <cellStyle name="Nota 57 3 2" xfId="55003"/>
    <cellStyle name="Nota 57 4" xfId="55004"/>
    <cellStyle name="Nota 57 4 2" xfId="55005"/>
    <cellStyle name="Nota 57 5" xfId="55006"/>
    <cellStyle name="Nota 57 5 2" xfId="55007"/>
    <cellStyle name="Nota 57 6" xfId="55008"/>
    <cellStyle name="Nota 57 6 2" xfId="55009"/>
    <cellStyle name="Nota 57 7" xfId="55010"/>
    <cellStyle name="Nota 58" xfId="55011"/>
    <cellStyle name="Nota 58 2" xfId="55012"/>
    <cellStyle name="Nota 58 2 2" xfId="55013"/>
    <cellStyle name="Nota 58 2 2 2" xfId="55014"/>
    <cellStyle name="Nota 58 2 3" xfId="55015"/>
    <cellStyle name="Nota 58 2 3 2" xfId="55016"/>
    <cellStyle name="Nota 58 2 4" xfId="55017"/>
    <cellStyle name="Nota 58 2 4 2" xfId="55018"/>
    <cellStyle name="Nota 58 2 5" xfId="55019"/>
    <cellStyle name="Nota 58 2 5 2" xfId="55020"/>
    <cellStyle name="Nota 58 2 6" xfId="55021"/>
    <cellStyle name="Nota 58 3" xfId="55022"/>
    <cellStyle name="Nota 58 3 2" xfId="55023"/>
    <cellStyle name="Nota 58 4" xfId="55024"/>
    <cellStyle name="Nota 58 4 2" xfId="55025"/>
    <cellStyle name="Nota 58 5" xfId="55026"/>
    <cellStyle name="Nota 58 5 2" xfId="55027"/>
    <cellStyle name="Nota 58 6" xfId="55028"/>
    <cellStyle name="Nota 58 6 2" xfId="55029"/>
    <cellStyle name="Nota 58 7" xfId="55030"/>
    <cellStyle name="Nota 59" xfId="55031"/>
    <cellStyle name="Nota 59 2" xfId="55032"/>
    <cellStyle name="Nota 59 2 2" xfId="55033"/>
    <cellStyle name="Nota 59 2 2 2" xfId="55034"/>
    <cellStyle name="Nota 59 2 3" xfId="55035"/>
    <cellStyle name="Nota 59 2 3 2" xfId="55036"/>
    <cellStyle name="Nota 59 2 4" xfId="55037"/>
    <cellStyle name="Nota 59 2 4 2" xfId="55038"/>
    <cellStyle name="Nota 59 2 5" xfId="55039"/>
    <cellStyle name="Nota 59 2 5 2" xfId="55040"/>
    <cellStyle name="Nota 59 2 6" xfId="55041"/>
    <cellStyle name="Nota 59 3" xfId="55042"/>
    <cellStyle name="Nota 59 3 2" xfId="55043"/>
    <cellStyle name="Nota 59 4" xfId="55044"/>
    <cellStyle name="Nota 59 4 2" xfId="55045"/>
    <cellStyle name="Nota 59 5" xfId="55046"/>
    <cellStyle name="Nota 59 5 2" xfId="55047"/>
    <cellStyle name="Nota 59 6" xfId="55048"/>
    <cellStyle name="Nota 59 6 2" xfId="55049"/>
    <cellStyle name="Nota 59 7" xfId="55050"/>
    <cellStyle name="Nota 6" xfId="55051"/>
    <cellStyle name="Nota 6 2" xfId="55052"/>
    <cellStyle name="Nota 6 2 2" xfId="55053"/>
    <cellStyle name="Nota 6 2 2 2" xfId="55054"/>
    <cellStyle name="Nota 6 2 2 2 2" xfId="55055"/>
    <cellStyle name="Nota 6 2 2 3" xfId="55056"/>
    <cellStyle name="Nota 6 2 2 3 2" xfId="55057"/>
    <cellStyle name="Nota 6 2 2 4" xfId="55058"/>
    <cellStyle name="Nota 6 2 2 4 2" xfId="55059"/>
    <cellStyle name="Nota 6 2 2 5" xfId="55060"/>
    <cellStyle name="Nota 6 2 2 5 2" xfId="55061"/>
    <cellStyle name="Nota 6 2 2 6" xfId="55062"/>
    <cellStyle name="Nota 6 2 3" xfId="55063"/>
    <cellStyle name="Nota 6 2 3 2" xfId="55064"/>
    <cellStyle name="Nota 6 2 4" xfId="55065"/>
    <cellStyle name="Nota 6 2 4 2" xfId="55066"/>
    <cellStyle name="Nota 6 2 5" xfId="55067"/>
    <cellStyle name="Nota 6 2 5 2" xfId="55068"/>
    <cellStyle name="Nota 6 2 6" xfId="55069"/>
    <cellStyle name="Nota 6 2 6 2" xfId="55070"/>
    <cellStyle name="Nota 6 2 7" xfId="55071"/>
    <cellStyle name="Nota 6 3" xfId="55072"/>
    <cellStyle name="Nota 6 3 2" xfId="55073"/>
    <cellStyle name="Nota 6 3 2 2" xfId="55074"/>
    <cellStyle name="Nota 6 3 3" xfId="55075"/>
    <cellStyle name="Nota 6 3 3 2" xfId="55076"/>
    <cellStyle name="Nota 6 3 4" xfId="55077"/>
    <cellStyle name="Nota 6 3 4 2" xfId="55078"/>
    <cellStyle name="Nota 6 3 5" xfId="55079"/>
    <cellStyle name="Nota 6 3 5 2" xfId="55080"/>
    <cellStyle name="Nota 6 3 6" xfId="55081"/>
    <cellStyle name="Nota 6 4" xfId="55082"/>
    <cellStyle name="Nota 6 4 2" xfId="55083"/>
    <cellStyle name="Nota 6 5" xfId="55084"/>
    <cellStyle name="Nota 6 5 2" xfId="55085"/>
    <cellStyle name="Nota 6 6" xfId="55086"/>
    <cellStyle name="Nota 6 6 2" xfId="55087"/>
    <cellStyle name="Nota 6 7" xfId="55088"/>
    <cellStyle name="Nota 6 7 2" xfId="55089"/>
    <cellStyle name="Nota 6 8" xfId="55090"/>
    <cellStyle name="Nota 60" xfId="55091"/>
    <cellStyle name="Nota 60 2" xfId="55092"/>
    <cellStyle name="Nota 60 2 2" xfId="55093"/>
    <cellStyle name="Nota 60 2 2 2" xfId="55094"/>
    <cellStyle name="Nota 60 2 3" xfId="55095"/>
    <cellStyle name="Nota 60 2 3 2" xfId="55096"/>
    <cellStyle name="Nota 60 2 4" xfId="55097"/>
    <cellStyle name="Nota 60 2 4 2" xfId="55098"/>
    <cellStyle name="Nota 60 2 5" xfId="55099"/>
    <cellStyle name="Nota 60 2 5 2" xfId="55100"/>
    <cellStyle name="Nota 60 2 6" xfId="55101"/>
    <cellStyle name="Nota 60 3" xfId="55102"/>
    <cellStyle name="Nota 60 3 2" xfId="55103"/>
    <cellStyle name="Nota 60 4" xfId="55104"/>
    <cellStyle name="Nota 60 4 2" xfId="55105"/>
    <cellStyle name="Nota 60 5" xfId="55106"/>
    <cellStyle name="Nota 60 5 2" xfId="55107"/>
    <cellStyle name="Nota 60 6" xfId="55108"/>
    <cellStyle name="Nota 60 6 2" xfId="55109"/>
    <cellStyle name="Nota 60 7" xfId="55110"/>
    <cellStyle name="Nota 61" xfId="55111"/>
    <cellStyle name="Nota 61 2" xfId="55112"/>
    <cellStyle name="Nota 61 2 2" xfId="55113"/>
    <cellStyle name="Nota 61 2 2 2" xfId="55114"/>
    <cellStyle name="Nota 61 2 3" xfId="55115"/>
    <cellStyle name="Nota 61 2 3 2" xfId="55116"/>
    <cellStyle name="Nota 61 2 4" xfId="55117"/>
    <cellStyle name="Nota 61 2 4 2" xfId="55118"/>
    <cellStyle name="Nota 61 2 5" xfId="55119"/>
    <cellStyle name="Nota 61 2 5 2" xfId="55120"/>
    <cellStyle name="Nota 61 2 6" xfId="55121"/>
    <cellStyle name="Nota 61 3" xfId="55122"/>
    <cellStyle name="Nota 61 3 2" xfId="55123"/>
    <cellStyle name="Nota 61 4" xfId="55124"/>
    <cellStyle name="Nota 61 4 2" xfId="55125"/>
    <cellStyle name="Nota 61 5" xfId="55126"/>
    <cellStyle name="Nota 61 5 2" xfId="55127"/>
    <cellStyle name="Nota 61 6" xfId="55128"/>
    <cellStyle name="Nota 61 6 2" xfId="55129"/>
    <cellStyle name="Nota 61 7" xfId="55130"/>
    <cellStyle name="Nota 62" xfId="55131"/>
    <cellStyle name="Nota 62 2" xfId="55132"/>
    <cellStyle name="Nota 62 2 2" xfId="55133"/>
    <cellStyle name="Nota 62 2 2 2" xfId="55134"/>
    <cellStyle name="Nota 62 2 3" xfId="55135"/>
    <cellStyle name="Nota 62 2 3 2" xfId="55136"/>
    <cellStyle name="Nota 62 2 4" xfId="55137"/>
    <cellStyle name="Nota 62 2 4 2" xfId="55138"/>
    <cellStyle name="Nota 62 2 5" xfId="55139"/>
    <cellStyle name="Nota 62 2 5 2" xfId="55140"/>
    <cellStyle name="Nota 62 2 6" xfId="55141"/>
    <cellStyle name="Nota 62 3" xfId="55142"/>
    <cellStyle name="Nota 62 3 2" xfId="55143"/>
    <cellStyle name="Nota 62 4" xfId="55144"/>
    <cellStyle name="Nota 62 4 2" xfId="55145"/>
    <cellStyle name="Nota 62 5" xfId="55146"/>
    <cellStyle name="Nota 62 5 2" xfId="55147"/>
    <cellStyle name="Nota 62 6" xfId="55148"/>
    <cellStyle name="Nota 62 6 2" xfId="55149"/>
    <cellStyle name="Nota 62 7" xfId="55150"/>
    <cellStyle name="Nota 63" xfId="55151"/>
    <cellStyle name="Nota 63 2" xfId="55152"/>
    <cellStyle name="Nota 63 2 2" xfId="55153"/>
    <cellStyle name="Nota 63 2 2 2" xfId="55154"/>
    <cellStyle name="Nota 63 2 3" xfId="55155"/>
    <cellStyle name="Nota 63 2 3 2" xfId="55156"/>
    <cellStyle name="Nota 63 2 4" xfId="55157"/>
    <cellStyle name="Nota 63 2 4 2" xfId="55158"/>
    <cellStyle name="Nota 63 2 5" xfId="55159"/>
    <cellStyle name="Nota 63 2 5 2" xfId="55160"/>
    <cellStyle name="Nota 63 2 6" xfId="55161"/>
    <cellStyle name="Nota 63 3" xfId="55162"/>
    <cellStyle name="Nota 63 3 2" xfId="55163"/>
    <cellStyle name="Nota 63 4" xfId="55164"/>
    <cellStyle name="Nota 63 4 2" xfId="55165"/>
    <cellStyle name="Nota 63 5" xfId="55166"/>
    <cellStyle name="Nota 63 5 2" xfId="55167"/>
    <cellStyle name="Nota 63 6" xfId="55168"/>
    <cellStyle name="Nota 63 6 2" xfId="55169"/>
    <cellStyle name="Nota 63 7" xfId="55170"/>
    <cellStyle name="Nota 64" xfId="55171"/>
    <cellStyle name="Nota 64 2" xfId="55172"/>
    <cellStyle name="Nota 64 2 2" xfId="55173"/>
    <cellStyle name="Nota 64 2 2 2" xfId="55174"/>
    <cellStyle name="Nota 64 2 3" xfId="55175"/>
    <cellStyle name="Nota 64 2 3 2" xfId="55176"/>
    <cellStyle name="Nota 64 2 4" xfId="55177"/>
    <cellStyle name="Nota 64 2 4 2" xfId="55178"/>
    <cellStyle name="Nota 64 2 5" xfId="55179"/>
    <cellStyle name="Nota 64 2 5 2" xfId="55180"/>
    <cellStyle name="Nota 64 2 6" xfId="55181"/>
    <cellStyle name="Nota 64 3" xfId="55182"/>
    <cellStyle name="Nota 64 3 2" xfId="55183"/>
    <cellStyle name="Nota 64 4" xfId="55184"/>
    <cellStyle name="Nota 64 4 2" xfId="55185"/>
    <cellStyle name="Nota 64 5" xfId="55186"/>
    <cellStyle name="Nota 64 5 2" xfId="55187"/>
    <cellStyle name="Nota 64 6" xfId="55188"/>
    <cellStyle name="Nota 64 6 2" xfId="55189"/>
    <cellStyle name="Nota 64 7" xfId="55190"/>
    <cellStyle name="Nota 65" xfId="55191"/>
    <cellStyle name="Nota 65 2" xfId="55192"/>
    <cellStyle name="Nota 65 2 2" xfId="55193"/>
    <cellStyle name="Nota 65 2 2 2" xfId="55194"/>
    <cellStyle name="Nota 65 2 3" xfId="55195"/>
    <cellStyle name="Nota 65 2 3 2" xfId="55196"/>
    <cellStyle name="Nota 65 2 4" xfId="55197"/>
    <cellStyle name="Nota 65 2 4 2" xfId="55198"/>
    <cellStyle name="Nota 65 2 5" xfId="55199"/>
    <cellStyle name="Nota 65 2 5 2" xfId="55200"/>
    <cellStyle name="Nota 65 2 6" xfId="55201"/>
    <cellStyle name="Nota 65 3" xfId="55202"/>
    <cellStyle name="Nota 65 3 2" xfId="55203"/>
    <cellStyle name="Nota 65 4" xfId="55204"/>
    <cellStyle name="Nota 65 4 2" xfId="55205"/>
    <cellStyle name="Nota 65 5" xfId="55206"/>
    <cellStyle name="Nota 65 5 2" xfId="55207"/>
    <cellStyle name="Nota 65 6" xfId="55208"/>
    <cellStyle name="Nota 65 6 2" xfId="55209"/>
    <cellStyle name="Nota 65 7" xfId="55210"/>
    <cellStyle name="Nota 66" xfId="55211"/>
    <cellStyle name="Nota 66 2" xfId="55212"/>
    <cellStyle name="Nota 66 2 2" xfId="55213"/>
    <cellStyle name="Nota 66 2 2 2" xfId="55214"/>
    <cellStyle name="Nota 66 2 3" xfId="55215"/>
    <cellStyle name="Nota 66 2 3 2" xfId="55216"/>
    <cellStyle name="Nota 66 2 4" xfId="55217"/>
    <cellStyle name="Nota 66 2 4 2" xfId="55218"/>
    <cellStyle name="Nota 66 2 5" xfId="55219"/>
    <cellStyle name="Nota 66 2 5 2" xfId="55220"/>
    <cellStyle name="Nota 66 2 6" xfId="55221"/>
    <cellStyle name="Nota 66 3" xfId="55222"/>
    <cellStyle name="Nota 66 3 2" xfId="55223"/>
    <cellStyle name="Nota 66 4" xfId="55224"/>
    <cellStyle name="Nota 66 4 2" xfId="55225"/>
    <cellStyle name="Nota 66 5" xfId="55226"/>
    <cellStyle name="Nota 66 5 2" xfId="55227"/>
    <cellStyle name="Nota 66 6" xfId="55228"/>
    <cellStyle name="Nota 66 6 2" xfId="55229"/>
    <cellStyle name="Nota 66 7" xfId="55230"/>
    <cellStyle name="Nota 67" xfId="55231"/>
    <cellStyle name="Nota 67 2" xfId="55232"/>
    <cellStyle name="Nota 67 2 2" xfId="55233"/>
    <cellStyle name="Nota 67 2 2 2" xfId="55234"/>
    <cellStyle name="Nota 67 2 3" xfId="55235"/>
    <cellStyle name="Nota 67 2 3 2" xfId="55236"/>
    <cellStyle name="Nota 67 2 4" xfId="55237"/>
    <cellStyle name="Nota 67 2 4 2" xfId="55238"/>
    <cellStyle name="Nota 67 2 5" xfId="55239"/>
    <cellStyle name="Nota 67 2 5 2" xfId="55240"/>
    <cellStyle name="Nota 67 2 6" xfId="55241"/>
    <cellStyle name="Nota 67 3" xfId="55242"/>
    <cellStyle name="Nota 67 3 2" xfId="55243"/>
    <cellStyle name="Nota 67 4" xfId="55244"/>
    <cellStyle name="Nota 67 4 2" xfId="55245"/>
    <cellStyle name="Nota 67 5" xfId="55246"/>
    <cellStyle name="Nota 67 5 2" xfId="55247"/>
    <cellStyle name="Nota 67 6" xfId="55248"/>
    <cellStyle name="Nota 67 6 2" xfId="55249"/>
    <cellStyle name="Nota 67 7" xfId="55250"/>
    <cellStyle name="Nota 68" xfId="55251"/>
    <cellStyle name="Nota 68 2" xfId="55252"/>
    <cellStyle name="Nota 68 2 2" xfId="55253"/>
    <cellStyle name="Nota 68 2 2 2" xfId="55254"/>
    <cellStyle name="Nota 68 2 3" xfId="55255"/>
    <cellStyle name="Nota 68 2 3 2" xfId="55256"/>
    <cellStyle name="Nota 68 2 4" xfId="55257"/>
    <cellStyle name="Nota 68 2 4 2" xfId="55258"/>
    <cellStyle name="Nota 68 2 5" xfId="55259"/>
    <cellStyle name="Nota 68 2 5 2" xfId="55260"/>
    <cellStyle name="Nota 68 2 6" xfId="55261"/>
    <cellStyle name="Nota 68 3" xfId="55262"/>
    <cellStyle name="Nota 68 3 2" xfId="55263"/>
    <cellStyle name="Nota 68 4" xfId="55264"/>
    <cellStyle name="Nota 68 4 2" xfId="55265"/>
    <cellStyle name="Nota 68 5" xfId="55266"/>
    <cellStyle name="Nota 68 5 2" xfId="55267"/>
    <cellStyle name="Nota 68 6" xfId="55268"/>
    <cellStyle name="Nota 68 6 2" xfId="55269"/>
    <cellStyle name="Nota 68 7" xfId="55270"/>
    <cellStyle name="Nota 69" xfId="55271"/>
    <cellStyle name="Nota 69 2" xfId="55272"/>
    <cellStyle name="Nota 69 2 2" xfId="55273"/>
    <cellStyle name="Nota 69 2 2 2" xfId="55274"/>
    <cellStyle name="Nota 69 2 3" xfId="55275"/>
    <cellStyle name="Nota 69 2 3 2" xfId="55276"/>
    <cellStyle name="Nota 69 2 4" xfId="55277"/>
    <cellStyle name="Nota 69 2 4 2" xfId="55278"/>
    <cellStyle name="Nota 69 2 5" xfId="55279"/>
    <cellStyle name="Nota 69 2 5 2" xfId="55280"/>
    <cellStyle name="Nota 69 2 6" xfId="55281"/>
    <cellStyle name="Nota 69 3" xfId="55282"/>
    <cellStyle name="Nota 69 3 2" xfId="55283"/>
    <cellStyle name="Nota 69 4" xfId="55284"/>
    <cellStyle name="Nota 69 4 2" xfId="55285"/>
    <cellStyle name="Nota 69 5" xfId="55286"/>
    <cellStyle name="Nota 69 5 2" xfId="55287"/>
    <cellStyle name="Nota 69 6" xfId="55288"/>
    <cellStyle name="Nota 69 6 2" xfId="55289"/>
    <cellStyle name="Nota 69 7" xfId="55290"/>
    <cellStyle name="Nota 7" xfId="55291"/>
    <cellStyle name="Nota 7 2" xfId="55292"/>
    <cellStyle name="Nota 7 2 2" xfId="55293"/>
    <cellStyle name="Nota 7 2 2 2" xfId="55294"/>
    <cellStyle name="Nota 7 2 2 2 2" xfId="55295"/>
    <cellStyle name="Nota 7 2 2 3" xfId="55296"/>
    <cellStyle name="Nota 7 2 2 3 2" xfId="55297"/>
    <cellStyle name="Nota 7 2 2 4" xfId="55298"/>
    <cellStyle name="Nota 7 2 2 4 2" xfId="55299"/>
    <cellStyle name="Nota 7 2 2 5" xfId="55300"/>
    <cellStyle name="Nota 7 2 2 5 2" xfId="55301"/>
    <cellStyle name="Nota 7 2 2 6" xfId="55302"/>
    <cellStyle name="Nota 7 2 3" xfId="55303"/>
    <cellStyle name="Nota 7 2 3 2" xfId="55304"/>
    <cellStyle name="Nota 7 2 4" xfId="55305"/>
    <cellStyle name="Nota 7 2 4 2" xfId="55306"/>
    <cellStyle name="Nota 7 2 5" xfId="55307"/>
    <cellStyle name="Nota 7 2 5 2" xfId="55308"/>
    <cellStyle name="Nota 7 2 6" xfId="55309"/>
    <cellStyle name="Nota 7 2 6 2" xfId="55310"/>
    <cellStyle name="Nota 7 2 7" xfId="55311"/>
    <cellStyle name="Nota 7 3" xfId="55312"/>
    <cellStyle name="Nota 7 3 2" xfId="55313"/>
    <cellStyle name="Nota 7 3 2 2" xfId="55314"/>
    <cellStyle name="Nota 7 3 3" xfId="55315"/>
    <cellStyle name="Nota 7 3 3 2" xfId="55316"/>
    <cellStyle name="Nota 7 3 4" xfId="55317"/>
    <cellStyle name="Nota 7 3 4 2" xfId="55318"/>
    <cellStyle name="Nota 7 3 5" xfId="55319"/>
    <cellStyle name="Nota 7 3 5 2" xfId="55320"/>
    <cellStyle name="Nota 7 3 6" xfId="55321"/>
    <cellStyle name="Nota 7 4" xfId="55322"/>
    <cellStyle name="Nota 7 4 2" xfId="55323"/>
    <cellStyle name="Nota 7 5" xfId="55324"/>
    <cellStyle name="Nota 7 5 2" xfId="55325"/>
    <cellStyle name="Nota 7 6" xfId="55326"/>
    <cellStyle name="Nota 7 6 2" xfId="55327"/>
    <cellStyle name="Nota 7 7" xfId="55328"/>
    <cellStyle name="Nota 7 7 2" xfId="55329"/>
    <cellStyle name="Nota 7 8" xfId="55330"/>
    <cellStyle name="Nota 70" xfId="55331"/>
    <cellStyle name="Nota 70 2" xfId="55332"/>
    <cellStyle name="Nota 70 2 2" xfId="55333"/>
    <cellStyle name="Nota 70 2 2 2" xfId="55334"/>
    <cellStyle name="Nota 70 2 3" xfId="55335"/>
    <cellStyle name="Nota 70 2 3 2" xfId="55336"/>
    <cellStyle name="Nota 70 2 4" xfId="55337"/>
    <cellStyle name="Nota 70 2 4 2" xfId="55338"/>
    <cellStyle name="Nota 70 2 5" xfId="55339"/>
    <cellStyle name="Nota 70 2 5 2" xfId="55340"/>
    <cellStyle name="Nota 70 2 6" xfId="55341"/>
    <cellStyle name="Nota 70 3" xfId="55342"/>
    <cellStyle name="Nota 70 3 2" xfId="55343"/>
    <cellStyle name="Nota 70 4" xfId="55344"/>
    <cellStyle name="Nota 70 4 2" xfId="55345"/>
    <cellStyle name="Nota 70 5" xfId="55346"/>
    <cellStyle name="Nota 70 5 2" xfId="55347"/>
    <cellStyle name="Nota 70 6" xfId="55348"/>
    <cellStyle name="Nota 70 6 2" xfId="55349"/>
    <cellStyle name="Nota 70 7" xfId="55350"/>
    <cellStyle name="Nota 71" xfId="55351"/>
    <cellStyle name="Nota 71 2" xfId="55352"/>
    <cellStyle name="Nota 71 2 2" xfId="55353"/>
    <cellStyle name="Nota 71 2 2 2" xfId="55354"/>
    <cellStyle name="Nota 71 2 3" xfId="55355"/>
    <cellStyle name="Nota 71 2 3 2" xfId="55356"/>
    <cellStyle name="Nota 71 2 4" xfId="55357"/>
    <cellStyle name="Nota 71 2 4 2" xfId="55358"/>
    <cellStyle name="Nota 71 2 5" xfId="55359"/>
    <cellStyle name="Nota 71 2 5 2" xfId="55360"/>
    <cellStyle name="Nota 71 2 6" xfId="55361"/>
    <cellStyle name="Nota 71 3" xfId="55362"/>
    <cellStyle name="Nota 71 3 2" xfId="55363"/>
    <cellStyle name="Nota 71 4" xfId="55364"/>
    <cellStyle name="Nota 71 4 2" xfId="55365"/>
    <cellStyle name="Nota 71 5" xfId="55366"/>
    <cellStyle name="Nota 71 5 2" xfId="55367"/>
    <cellStyle name="Nota 71 6" xfId="55368"/>
    <cellStyle name="Nota 71 6 2" xfId="55369"/>
    <cellStyle name="Nota 71 7" xfId="55370"/>
    <cellStyle name="Nota 72" xfId="55371"/>
    <cellStyle name="Nota 72 2" xfId="55372"/>
    <cellStyle name="Nota 72 2 2" xfId="55373"/>
    <cellStyle name="Nota 72 2 2 2" xfId="55374"/>
    <cellStyle name="Nota 72 2 3" xfId="55375"/>
    <cellStyle name="Nota 72 2 3 2" xfId="55376"/>
    <cellStyle name="Nota 72 2 4" xfId="55377"/>
    <cellStyle name="Nota 72 2 4 2" xfId="55378"/>
    <cellStyle name="Nota 72 2 5" xfId="55379"/>
    <cellStyle name="Nota 72 2 5 2" xfId="55380"/>
    <cellStyle name="Nota 72 2 6" xfId="55381"/>
    <cellStyle name="Nota 72 3" xfId="55382"/>
    <cellStyle name="Nota 72 3 2" xfId="55383"/>
    <cellStyle name="Nota 72 4" xfId="55384"/>
    <cellStyle name="Nota 72 4 2" xfId="55385"/>
    <cellStyle name="Nota 72 5" xfId="55386"/>
    <cellStyle name="Nota 72 5 2" xfId="55387"/>
    <cellStyle name="Nota 72 6" xfId="55388"/>
    <cellStyle name="Nota 72 6 2" xfId="55389"/>
    <cellStyle name="Nota 72 7" xfId="55390"/>
    <cellStyle name="Nota 73" xfId="55391"/>
    <cellStyle name="Nota 73 2" xfId="55392"/>
    <cellStyle name="Nota 73 2 2" xfId="55393"/>
    <cellStyle name="Nota 73 2 2 2" xfId="55394"/>
    <cellStyle name="Nota 73 2 3" xfId="55395"/>
    <cellStyle name="Nota 73 2 3 2" xfId="55396"/>
    <cellStyle name="Nota 73 2 4" xfId="55397"/>
    <cellStyle name="Nota 73 2 4 2" xfId="55398"/>
    <cellStyle name="Nota 73 2 5" xfId="55399"/>
    <cellStyle name="Nota 73 2 5 2" xfId="55400"/>
    <cellStyle name="Nota 73 2 6" xfId="55401"/>
    <cellStyle name="Nota 73 3" xfId="55402"/>
    <cellStyle name="Nota 73 3 2" xfId="55403"/>
    <cellStyle name="Nota 73 4" xfId="55404"/>
    <cellStyle name="Nota 73 4 2" xfId="55405"/>
    <cellStyle name="Nota 73 5" xfId="55406"/>
    <cellStyle name="Nota 73 5 2" xfId="55407"/>
    <cellStyle name="Nota 73 6" xfId="55408"/>
    <cellStyle name="Nota 73 6 2" xfId="55409"/>
    <cellStyle name="Nota 73 7" xfId="55410"/>
    <cellStyle name="Nota 74" xfId="55411"/>
    <cellStyle name="Nota 74 2" xfId="55412"/>
    <cellStyle name="Nota 74 2 2" xfId="55413"/>
    <cellStyle name="Nota 74 2 2 2" xfId="55414"/>
    <cellStyle name="Nota 74 2 3" xfId="55415"/>
    <cellStyle name="Nota 74 2 3 2" xfId="55416"/>
    <cellStyle name="Nota 74 2 4" xfId="55417"/>
    <cellStyle name="Nota 74 2 4 2" xfId="55418"/>
    <cellStyle name="Nota 74 2 5" xfId="55419"/>
    <cellStyle name="Nota 74 2 5 2" xfId="55420"/>
    <cellStyle name="Nota 74 2 6" xfId="55421"/>
    <cellStyle name="Nota 74 3" xfId="55422"/>
    <cellStyle name="Nota 74 3 2" xfId="55423"/>
    <cellStyle name="Nota 74 4" xfId="55424"/>
    <cellStyle name="Nota 74 4 2" xfId="55425"/>
    <cellStyle name="Nota 74 5" xfId="55426"/>
    <cellStyle name="Nota 74 5 2" xfId="55427"/>
    <cellStyle name="Nota 74 6" xfId="55428"/>
    <cellStyle name="Nota 74 6 2" xfId="55429"/>
    <cellStyle name="Nota 74 7" xfId="55430"/>
    <cellStyle name="Nota 75" xfId="55431"/>
    <cellStyle name="Nota 75 2" xfId="55432"/>
    <cellStyle name="Nota 75 2 2" xfId="55433"/>
    <cellStyle name="Nota 75 2 2 2" xfId="55434"/>
    <cellStyle name="Nota 75 2 3" xfId="55435"/>
    <cellStyle name="Nota 75 2 3 2" xfId="55436"/>
    <cellStyle name="Nota 75 2 4" xfId="55437"/>
    <cellStyle name="Nota 75 2 4 2" xfId="55438"/>
    <cellStyle name="Nota 75 2 5" xfId="55439"/>
    <cellStyle name="Nota 75 2 5 2" xfId="55440"/>
    <cellStyle name="Nota 75 2 6" xfId="55441"/>
    <cellStyle name="Nota 75 3" xfId="55442"/>
    <cellStyle name="Nota 75 3 2" xfId="55443"/>
    <cellStyle name="Nota 75 4" xfId="55444"/>
    <cellStyle name="Nota 75 4 2" xfId="55445"/>
    <cellStyle name="Nota 75 5" xfId="55446"/>
    <cellStyle name="Nota 75 5 2" xfId="55447"/>
    <cellStyle name="Nota 75 6" xfId="55448"/>
    <cellStyle name="Nota 75 6 2" xfId="55449"/>
    <cellStyle name="Nota 75 7" xfId="55450"/>
    <cellStyle name="Nota 76" xfId="55451"/>
    <cellStyle name="Nota 76 2" xfId="55452"/>
    <cellStyle name="Nota 76 2 2" xfId="55453"/>
    <cellStyle name="Nota 76 2 2 2" xfId="55454"/>
    <cellStyle name="Nota 76 2 3" xfId="55455"/>
    <cellStyle name="Nota 76 2 3 2" xfId="55456"/>
    <cellStyle name="Nota 76 2 4" xfId="55457"/>
    <cellStyle name="Nota 76 2 4 2" xfId="55458"/>
    <cellStyle name="Nota 76 2 5" xfId="55459"/>
    <cellStyle name="Nota 76 2 5 2" xfId="55460"/>
    <cellStyle name="Nota 76 2 6" xfId="55461"/>
    <cellStyle name="Nota 76 3" xfId="55462"/>
    <cellStyle name="Nota 76 3 2" xfId="55463"/>
    <cellStyle name="Nota 76 4" xfId="55464"/>
    <cellStyle name="Nota 76 4 2" xfId="55465"/>
    <cellStyle name="Nota 76 5" xfId="55466"/>
    <cellStyle name="Nota 76 5 2" xfId="55467"/>
    <cellStyle name="Nota 76 6" xfId="55468"/>
    <cellStyle name="Nota 76 6 2" xfId="55469"/>
    <cellStyle name="Nota 76 7" xfId="55470"/>
    <cellStyle name="Nota 77" xfId="55471"/>
    <cellStyle name="Nota 77 2" xfId="55472"/>
    <cellStyle name="Nota 77 2 2" xfId="55473"/>
    <cellStyle name="Nota 77 2 2 2" xfId="55474"/>
    <cellStyle name="Nota 77 2 3" xfId="55475"/>
    <cellStyle name="Nota 77 2 3 2" xfId="55476"/>
    <cellStyle name="Nota 77 2 4" xfId="55477"/>
    <cellStyle name="Nota 77 2 4 2" xfId="55478"/>
    <cellStyle name="Nota 77 2 5" xfId="55479"/>
    <cellStyle name="Nota 77 2 5 2" xfId="55480"/>
    <cellStyle name="Nota 77 2 6" xfId="55481"/>
    <cellStyle name="Nota 77 3" xfId="55482"/>
    <cellStyle name="Nota 77 3 2" xfId="55483"/>
    <cellStyle name="Nota 77 4" xfId="55484"/>
    <cellStyle name="Nota 77 4 2" xfId="55485"/>
    <cellStyle name="Nota 77 5" xfId="55486"/>
    <cellStyle name="Nota 77 5 2" xfId="55487"/>
    <cellStyle name="Nota 77 6" xfId="55488"/>
    <cellStyle name="Nota 77 6 2" xfId="55489"/>
    <cellStyle name="Nota 77 7" xfId="55490"/>
    <cellStyle name="Nota 78" xfId="55491"/>
    <cellStyle name="Nota 78 2" xfId="55492"/>
    <cellStyle name="Nota 78 2 2" xfId="55493"/>
    <cellStyle name="Nota 78 2 2 2" xfId="55494"/>
    <cellStyle name="Nota 78 2 3" xfId="55495"/>
    <cellStyle name="Nota 78 2 3 2" xfId="55496"/>
    <cellStyle name="Nota 78 2 4" xfId="55497"/>
    <cellStyle name="Nota 78 2 4 2" xfId="55498"/>
    <cellStyle name="Nota 78 2 5" xfId="55499"/>
    <cellStyle name="Nota 78 2 5 2" xfId="55500"/>
    <cellStyle name="Nota 78 2 6" xfId="55501"/>
    <cellStyle name="Nota 78 3" xfId="55502"/>
    <cellStyle name="Nota 78 3 2" xfId="55503"/>
    <cellStyle name="Nota 78 4" xfId="55504"/>
    <cellStyle name="Nota 78 4 2" xfId="55505"/>
    <cellStyle name="Nota 78 5" xfId="55506"/>
    <cellStyle name="Nota 78 5 2" xfId="55507"/>
    <cellStyle name="Nota 78 6" xfId="55508"/>
    <cellStyle name="Nota 78 6 2" xfId="55509"/>
    <cellStyle name="Nota 78 7" xfId="55510"/>
    <cellStyle name="Nota 79" xfId="55511"/>
    <cellStyle name="Nota 79 2" xfId="55512"/>
    <cellStyle name="Nota 79 2 2" xfId="55513"/>
    <cellStyle name="Nota 79 2 2 2" xfId="55514"/>
    <cellStyle name="Nota 79 2 3" xfId="55515"/>
    <cellStyle name="Nota 79 2 3 2" xfId="55516"/>
    <cellStyle name="Nota 79 2 4" xfId="55517"/>
    <cellStyle name="Nota 79 2 4 2" xfId="55518"/>
    <cellStyle name="Nota 79 2 5" xfId="55519"/>
    <cellStyle name="Nota 79 2 5 2" xfId="55520"/>
    <cellStyle name="Nota 79 2 6" xfId="55521"/>
    <cellStyle name="Nota 79 3" xfId="55522"/>
    <cellStyle name="Nota 79 3 2" xfId="55523"/>
    <cellStyle name="Nota 79 4" xfId="55524"/>
    <cellStyle name="Nota 79 4 2" xfId="55525"/>
    <cellStyle name="Nota 79 5" xfId="55526"/>
    <cellStyle name="Nota 79 5 2" xfId="55527"/>
    <cellStyle name="Nota 79 6" xfId="55528"/>
    <cellStyle name="Nota 79 6 2" xfId="55529"/>
    <cellStyle name="Nota 79 7" xfId="55530"/>
    <cellStyle name="Nota 8" xfId="55531"/>
    <cellStyle name="Nota 8 2" xfId="55532"/>
    <cellStyle name="Nota 8 2 2" xfId="55533"/>
    <cellStyle name="Nota 8 2 2 2" xfId="55534"/>
    <cellStyle name="Nota 8 2 2 2 2" xfId="55535"/>
    <cellStyle name="Nota 8 2 2 3" xfId="55536"/>
    <cellStyle name="Nota 8 2 2 3 2" xfId="55537"/>
    <cellStyle name="Nota 8 2 2 4" xfId="55538"/>
    <cellStyle name="Nota 8 2 2 4 2" xfId="55539"/>
    <cellStyle name="Nota 8 2 2 5" xfId="55540"/>
    <cellStyle name="Nota 8 2 2 5 2" xfId="55541"/>
    <cellStyle name="Nota 8 2 2 6" xfId="55542"/>
    <cellStyle name="Nota 8 2 3" xfId="55543"/>
    <cellStyle name="Nota 8 2 3 2" xfId="55544"/>
    <cellStyle name="Nota 8 2 4" xfId="55545"/>
    <cellStyle name="Nota 8 2 4 2" xfId="55546"/>
    <cellStyle name="Nota 8 2 5" xfId="55547"/>
    <cellStyle name="Nota 8 2 5 2" xfId="55548"/>
    <cellStyle name="Nota 8 2 6" xfId="55549"/>
    <cellStyle name="Nota 8 2 6 2" xfId="55550"/>
    <cellStyle name="Nota 8 2 7" xfId="55551"/>
    <cellStyle name="Nota 8 3" xfId="55552"/>
    <cellStyle name="Nota 8 3 2" xfId="55553"/>
    <cellStyle name="Nota 8 3 2 2" xfId="55554"/>
    <cellStyle name="Nota 8 3 3" xfId="55555"/>
    <cellStyle name="Nota 8 3 3 2" xfId="55556"/>
    <cellStyle name="Nota 8 3 4" xfId="55557"/>
    <cellStyle name="Nota 8 3 4 2" xfId="55558"/>
    <cellStyle name="Nota 8 3 5" xfId="55559"/>
    <cellStyle name="Nota 8 3 5 2" xfId="55560"/>
    <cellStyle name="Nota 8 3 6" xfId="55561"/>
    <cellStyle name="Nota 8 4" xfId="55562"/>
    <cellStyle name="Nota 8 4 2" xfId="55563"/>
    <cellStyle name="Nota 8 5" xfId="55564"/>
    <cellStyle name="Nota 8 5 2" xfId="55565"/>
    <cellStyle name="Nota 8 6" xfId="55566"/>
    <cellStyle name="Nota 8 6 2" xfId="55567"/>
    <cellStyle name="Nota 8 7" xfId="55568"/>
    <cellStyle name="Nota 8 7 2" xfId="55569"/>
    <cellStyle name="Nota 8 8" xfId="55570"/>
    <cellStyle name="Nota 80" xfId="55571"/>
    <cellStyle name="Nota 80 2" xfId="55572"/>
    <cellStyle name="Nota 80 2 2" xfId="55573"/>
    <cellStyle name="Nota 80 2 2 2" xfId="55574"/>
    <cellStyle name="Nota 80 2 3" xfId="55575"/>
    <cellStyle name="Nota 80 2 3 2" xfId="55576"/>
    <cellStyle name="Nota 80 2 4" xfId="55577"/>
    <cellStyle name="Nota 80 2 4 2" xfId="55578"/>
    <cellStyle name="Nota 80 2 5" xfId="55579"/>
    <cellStyle name="Nota 80 2 5 2" xfId="55580"/>
    <cellStyle name="Nota 80 2 6" xfId="55581"/>
    <cellStyle name="Nota 80 3" xfId="55582"/>
    <cellStyle name="Nota 80 3 2" xfId="55583"/>
    <cellStyle name="Nota 80 4" xfId="55584"/>
    <cellStyle name="Nota 80 4 2" xfId="55585"/>
    <cellStyle name="Nota 80 5" xfId="55586"/>
    <cellStyle name="Nota 80 5 2" xfId="55587"/>
    <cellStyle name="Nota 80 6" xfId="55588"/>
    <cellStyle name="Nota 80 6 2" xfId="55589"/>
    <cellStyle name="Nota 80 7" xfId="55590"/>
    <cellStyle name="Nota 81" xfId="55591"/>
    <cellStyle name="Nota 81 2" xfId="55592"/>
    <cellStyle name="Nota 81 2 2" xfId="55593"/>
    <cellStyle name="Nota 81 2 2 2" xfId="55594"/>
    <cellStyle name="Nota 81 2 3" xfId="55595"/>
    <cellStyle name="Nota 81 2 3 2" xfId="55596"/>
    <cellStyle name="Nota 81 2 4" xfId="55597"/>
    <cellStyle name="Nota 81 2 4 2" xfId="55598"/>
    <cellStyle name="Nota 81 2 5" xfId="55599"/>
    <cellStyle name="Nota 81 2 5 2" xfId="55600"/>
    <cellStyle name="Nota 81 2 6" xfId="55601"/>
    <cellStyle name="Nota 81 3" xfId="55602"/>
    <cellStyle name="Nota 81 3 2" xfId="55603"/>
    <cellStyle name="Nota 81 4" xfId="55604"/>
    <cellStyle name="Nota 81 4 2" xfId="55605"/>
    <cellStyle name="Nota 81 5" xfId="55606"/>
    <cellStyle name="Nota 81 5 2" xfId="55607"/>
    <cellStyle name="Nota 81 6" xfId="55608"/>
    <cellStyle name="Nota 81 6 2" xfId="55609"/>
    <cellStyle name="Nota 81 7" xfId="55610"/>
    <cellStyle name="Nota 82" xfId="55611"/>
    <cellStyle name="Nota 82 2" xfId="55612"/>
    <cellStyle name="Nota 82 2 2" xfId="55613"/>
    <cellStyle name="Nota 82 2 2 2" xfId="55614"/>
    <cellStyle name="Nota 82 2 3" xfId="55615"/>
    <cellStyle name="Nota 82 2 3 2" xfId="55616"/>
    <cellStyle name="Nota 82 2 4" xfId="55617"/>
    <cellStyle name="Nota 82 2 4 2" xfId="55618"/>
    <cellStyle name="Nota 82 2 5" xfId="55619"/>
    <cellStyle name="Nota 82 2 5 2" xfId="55620"/>
    <cellStyle name="Nota 82 2 6" xfId="55621"/>
    <cellStyle name="Nota 82 3" xfId="55622"/>
    <cellStyle name="Nota 82 3 2" xfId="55623"/>
    <cellStyle name="Nota 82 4" xfId="55624"/>
    <cellStyle name="Nota 82 4 2" xfId="55625"/>
    <cellStyle name="Nota 82 5" xfId="55626"/>
    <cellStyle name="Nota 82 5 2" xfId="55627"/>
    <cellStyle name="Nota 82 6" xfId="55628"/>
    <cellStyle name="Nota 82 6 2" xfId="55629"/>
    <cellStyle name="Nota 82 7" xfId="55630"/>
    <cellStyle name="Nota 83" xfId="55631"/>
    <cellStyle name="Nota 83 2" xfId="55632"/>
    <cellStyle name="Nota 83 2 2" xfId="55633"/>
    <cellStyle name="Nota 83 2 2 2" xfId="55634"/>
    <cellStyle name="Nota 83 2 3" xfId="55635"/>
    <cellStyle name="Nota 83 2 3 2" xfId="55636"/>
    <cellStyle name="Nota 83 2 4" xfId="55637"/>
    <cellStyle name="Nota 83 2 4 2" xfId="55638"/>
    <cellStyle name="Nota 83 2 5" xfId="55639"/>
    <cellStyle name="Nota 83 2 5 2" xfId="55640"/>
    <cellStyle name="Nota 83 2 6" xfId="55641"/>
    <cellStyle name="Nota 83 3" xfId="55642"/>
    <cellStyle name="Nota 83 3 2" xfId="55643"/>
    <cellStyle name="Nota 83 4" xfId="55644"/>
    <cellStyle name="Nota 83 4 2" xfId="55645"/>
    <cellStyle name="Nota 83 5" xfId="55646"/>
    <cellStyle name="Nota 83 5 2" xfId="55647"/>
    <cellStyle name="Nota 83 6" xfId="55648"/>
    <cellStyle name="Nota 83 6 2" xfId="55649"/>
    <cellStyle name="Nota 83 7" xfId="55650"/>
    <cellStyle name="Nota 84" xfId="55651"/>
    <cellStyle name="Nota 84 2" xfId="55652"/>
    <cellStyle name="Nota 84 2 2" xfId="55653"/>
    <cellStyle name="Nota 84 2 2 2" xfId="55654"/>
    <cellStyle name="Nota 84 2 3" xfId="55655"/>
    <cellStyle name="Nota 84 2 3 2" xfId="55656"/>
    <cellStyle name="Nota 84 2 4" xfId="55657"/>
    <cellStyle name="Nota 84 2 4 2" xfId="55658"/>
    <cellStyle name="Nota 84 2 5" xfId="55659"/>
    <cellStyle name="Nota 84 2 5 2" xfId="55660"/>
    <cellStyle name="Nota 84 2 6" xfId="55661"/>
    <cellStyle name="Nota 84 3" xfId="55662"/>
    <cellStyle name="Nota 84 3 2" xfId="55663"/>
    <cellStyle name="Nota 84 4" xfId="55664"/>
    <cellStyle name="Nota 84 4 2" xfId="55665"/>
    <cellStyle name="Nota 84 5" xfId="55666"/>
    <cellStyle name="Nota 84 5 2" xfId="55667"/>
    <cellStyle name="Nota 84 6" xfId="55668"/>
    <cellStyle name="Nota 84 6 2" xfId="55669"/>
    <cellStyle name="Nota 84 7" xfId="55670"/>
    <cellStyle name="Nota 85" xfId="55671"/>
    <cellStyle name="Nota 85 2" xfId="55672"/>
    <cellStyle name="Nota 85 2 2" xfId="55673"/>
    <cellStyle name="Nota 85 2 2 2" xfId="55674"/>
    <cellStyle name="Nota 85 2 3" xfId="55675"/>
    <cellStyle name="Nota 85 2 3 2" xfId="55676"/>
    <cellStyle name="Nota 85 2 4" xfId="55677"/>
    <cellStyle name="Nota 85 2 4 2" xfId="55678"/>
    <cellStyle name="Nota 85 2 5" xfId="55679"/>
    <cellStyle name="Nota 85 2 5 2" xfId="55680"/>
    <cellStyle name="Nota 85 2 6" xfId="55681"/>
    <cellStyle name="Nota 85 3" xfId="55682"/>
    <cellStyle name="Nota 85 3 2" xfId="55683"/>
    <cellStyle name="Nota 85 4" xfId="55684"/>
    <cellStyle name="Nota 85 4 2" xfId="55685"/>
    <cellStyle name="Nota 85 5" xfId="55686"/>
    <cellStyle name="Nota 85 5 2" xfId="55687"/>
    <cellStyle name="Nota 85 6" xfId="55688"/>
    <cellStyle name="Nota 85 6 2" xfId="55689"/>
    <cellStyle name="Nota 85 7" xfId="55690"/>
    <cellStyle name="Nota 86" xfId="55691"/>
    <cellStyle name="Nota 86 2" xfId="55692"/>
    <cellStyle name="Nota 86 2 2" xfId="55693"/>
    <cellStyle name="Nota 86 2 2 2" xfId="55694"/>
    <cellStyle name="Nota 86 2 3" xfId="55695"/>
    <cellStyle name="Nota 86 2 3 2" xfId="55696"/>
    <cellStyle name="Nota 86 2 4" xfId="55697"/>
    <cellStyle name="Nota 86 2 4 2" xfId="55698"/>
    <cellStyle name="Nota 86 2 5" xfId="55699"/>
    <cellStyle name="Nota 86 2 5 2" xfId="55700"/>
    <cellStyle name="Nota 86 2 6" xfId="55701"/>
    <cellStyle name="Nota 86 3" xfId="55702"/>
    <cellStyle name="Nota 86 3 2" xfId="55703"/>
    <cellStyle name="Nota 86 4" xfId="55704"/>
    <cellStyle name="Nota 86 4 2" xfId="55705"/>
    <cellStyle name="Nota 86 5" xfId="55706"/>
    <cellStyle name="Nota 86 5 2" xfId="55707"/>
    <cellStyle name="Nota 86 6" xfId="55708"/>
    <cellStyle name="Nota 86 6 2" xfId="55709"/>
    <cellStyle name="Nota 86 7" xfId="55710"/>
    <cellStyle name="Nota 87" xfId="55711"/>
    <cellStyle name="Nota 87 2" xfId="55712"/>
    <cellStyle name="Nota 87 2 2" xfId="55713"/>
    <cellStyle name="Nota 87 2 2 2" xfId="55714"/>
    <cellStyle name="Nota 87 2 3" xfId="55715"/>
    <cellStyle name="Nota 87 2 3 2" xfId="55716"/>
    <cellStyle name="Nota 87 2 4" xfId="55717"/>
    <cellStyle name="Nota 87 2 4 2" xfId="55718"/>
    <cellStyle name="Nota 87 2 5" xfId="55719"/>
    <cellStyle name="Nota 87 2 5 2" xfId="55720"/>
    <cellStyle name="Nota 87 2 6" xfId="55721"/>
    <cellStyle name="Nota 87 3" xfId="55722"/>
    <cellStyle name="Nota 87 3 2" xfId="55723"/>
    <cellStyle name="Nota 87 4" xfId="55724"/>
    <cellStyle name="Nota 87 4 2" xfId="55725"/>
    <cellStyle name="Nota 87 5" xfId="55726"/>
    <cellStyle name="Nota 87 5 2" xfId="55727"/>
    <cellStyle name="Nota 87 6" xfId="55728"/>
    <cellStyle name="Nota 87 6 2" xfId="55729"/>
    <cellStyle name="Nota 87 7" xfId="55730"/>
    <cellStyle name="Nota 88" xfId="55731"/>
    <cellStyle name="Nota 88 2" xfId="55732"/>
    <cellStyle name="Nota 88 2 2" xfId="55733"/>
    <cellStyle name="Nota 88 2 2 2" xfId="55734"/>
    <cellStyle name="Nota 88 2 3" xfId="55735"/>
    <cellStyle name="Nota 88 2 3 2" xfId="55736"/>
    <cellStyle name="Nota 88 2 4" xfId="55737"/>
    <cellStyle name="Nota 88 2 4 2" xfId="55738"/>
    <cellStyle name="Nota 88 2 5" xfId="55739"/>
    <cellStyle name="Nota 88 2 5 2" xfId="55740"/>
    <cellStyle name="Nota 88 2 6" xfId="55741"/>
    <cellStyle name="Nota 88 3" xfId="55742"/>
    <cellStyle name="Nota 88 3 2" xfId="55743"/>
    <cellStyle name="Nota 88 4" xfId="55744"/>
    <cellStyle name="Nota 88 4 2" xfId="55745"/>
    <cellStyle name="Nota 88 5" xfId="55746"/>
    <cellStyle name="Nota 88 5 2" xfId="55747"/>
    <cellStyle name="Nota 88 6" xfId="55748"/>
    <cellStyle name="Nota 88 6 2" xfId="55749"/>
    <cellStyle name="Nota 88 7" xfId="55750"/>
    <cellStyle name="Nota 89" xfId="55751"/>
    <cellStyle name="Nota 89 2" xfId="55752"/>
    <cellStyle name="Nota 89 2 2" xfId="55753"/>
    <cellStyle name="Nota 89 2 2 2" xfId="55754"/>
    <cellStyle name="Nota 89 2 3" xfId="55755"/>
    <cellStyle name="Nota 89 2 3 2" xfId="55756"/>
    <cellStyle name="Nota 89 2 4" xfId="55757"/>
    <cellStyle name="Nota 89 2 4 2" xfId="55758"/>
    <cellStyle name="Nota 89 2 5" xfId="55759"/>
    <cellStyle name="Nota 89 2 5 2" xfId="55760"/>
    <cellStyle name="Nota 89 2 6" xfId="55761"/>
    <cellStyle name="Nota 89 3" xfId="55762"/>
    <cellStyle name="Nota 89 3 2" xfId="55763"/>
    <cellStyle name="Nota 89 4" xfId="55764"/>
    <cellStyle name="Nota 89 4 2" xfId="55765"/>
    <cellStyle name="Nota 89 5" xfId="55766"/>
    <cellStyle name="Nota 89 5 2" xfId="55767"/>
    <cellStyle name="Nota 89 6" xfId="55768"/>
    <cellStyle name="Nota 89 6 2" xfId="55769"/>
    <cellStyle name="Nota 89 7" xfId="55770"/>
    <cellStyle name="Nota 9" xfId="55771"/>
    <cellStyle name="Nota 9 2" xfId="55772"/>
    <cellStyle name="Nota 9 2 2" xfId="55773"/>
    <cellStyle name="Nota 9 2 2 2" xfId="55774"/>
    <cellStyle name="Nota 9 2 2 2 2" xfId="55775"/>
    <cellStyle name="Nota 9 2 2 3" xfId="55776"/>
    <cellStyle name="Nota 9 2 2 3 2" xfId="55777"/>
    <cellStyle name="Nota 9 2 2 4" xfId="55778"/>
    <cellStyle name="Nota 9 2 2 4 2" xfId="55779"/>
    <cellStyle name="Nota 9 2 2 5" xfId="55780"/>
    <cellStyle name="Nota 9 2 2 5 2" xfId="55781"/>
    <cellStyle name="Nota 9 2 2 6" xfId="55782"/>
    <cellStyle name="Nota 9 2 3" xfId="55783"/>
    <cellStyle name="Nota 9 2 3 2" xfId="55784"/>
    <cellStyle name="Nota 9 2 4" xfId="55785"/>
    <cellStyle name="Nota 9 2 4 2" xfId="55786"/>
    <cellStyle name="Nota 9 2 5" xfId="55787"/>
    <cellStyle name="Nota 9 2 5 2" xfId="55788"/>
    <cellStyle name="Nota 9 2 6" xfId="55789"/>
    <cellStyle name="Nota 9 2 6 2" xfId="55790"/>
    <cellStyle name="Nota 9 2 7" xfId="55791"/>
    <cellStyle name="Nota 9 3" xfId="55792"/>
    <cellStyle name="Nota 9 3 2" xfId="55793"/>
    <cellStyle name="Nota 9 3 2 2" xfId="55794"/>
    <cellStyle name="Nota 9 3 3" xfId="55795"/>
    <cellStyle name="Nota 9 3 3 2" xfId="55796"/>
    <cellStyle name="Nota 9 3 4" xfId="55797"/>
    <cellStyle name="Nota 9 3 4 2" xfId="55798"/>
    <cellStyle name="Nota 9 3 5" xfId="55799"/>
    <cellStyle name="Nota 9 3 5 2" xfId="55800"/>
    <cellStyle name="Nota 9 3 6" xfId="55801"/>
    <cellStyle name="Nota 9 4" xfId="55802"/>
    <cellStyle name="Nota 9 4 2" xfId="55803"/>
    <cellStyle name="Nota 9 5" xfId="55804"/>
    <cellStyle name="Nota 9 5 2" xfId="55805"/>
    <cellStyle name="Nota 9 6" xfId="55806"/>
    <cellStyle name="Nota 9 6 2" xfId="55807"/>
    <cellStyle name="Nota 9 7" xfId="55808"/>
    <cellStyle name="Nota 9 7 2" xfId="55809"/>
    <cellStyle name="Nota 9 8" xfId="55810"/>
    <cellStyle name="Nota 90" xfId="55811"/>
    <cellStyle name="Nota 90 2" xfId="55812"/>
    <cellStyle name="Nota 90 2 2" xfId="55813"/>
    <cellStyle name="Nota 90 2 2 2" xfId="55814"/>
    <cellStyle name="Nota 90 2 3" xfId="55815"/>
    <cellStyle name="Nota 90 2 3 2" xfId="55816"/>
    <cellStyle name="Nota 90 2 4" xfId="55817"/>
    <cellStyle name="Nota 90 2 4 2" xfId="55818"/>
    <cellStyle name="Nota 90 2 5" xfId="55819"/>
    <cellStyle name="Nota 90 2 5 2" xfId="55820"/>
    <cellStyle name="Nota 90 2 6" xfId="55821"/>
    <cellStyle name="Nota 90 3" xfId="55822"/>
    <cellStyle name="Nota 90 3 2" xfId="55823"/>
    <cellStyle name="Nota 90 4" xfId="55824"/>
    <cellStyle name="Nota 90 4 2" xfId="55825"/>
    <cellStyle name="Nota 90 5" xfId="55826"/>
    <cellStyle name="Nota 90 5 2" xfId="55827"/>
    <cellStyle name="Nota 90 6" xfId="55828"/>
    <cellStyle name="Nota 90 6 2" xfId="55829"/>
    <cellStyle name="Nota 90 7" xfId="55830"/>
    <cellStyle name="Nota 91" xfId="55831"/>
    <cellStyle name="Nota 91 2" xfId="55832"/>
    <cellStyle name="Nota 91 2 2" xfId="55833"/>
    <cellStyle name="Nota 91 2 2 2" xfId="55834"/>
    <cellStyle name="Nota 91 2 3" xfId="55835"/>
    <cellStyle name="Nota 91 2 3 2" xfId="55836"/>
    <cellStyle name="Nota 91 2 4" xfId="55837"/>
    <cellStyle name="Nota 91 2 4 2" xfId="55838"/>
    <cellStyle name="Nota 91 2 5" xfId="55839"/>
    <cellStyle name="Nota 91 2 5 2" xfId="55840"/>
    <cellStyle name="Nota 91 2 6" xfId="55841"/>
    <cellStyle name="Nota 91 3" xfId="55842"/>
    <cellStyle name="Nota 91 3 2" xfId="55843"/>
    <cellStyle name="Nota 91 4" xfId="55844"/>
    <cellStyle name="Nota 91 4 2" xfId="55845"/>
    <cellStyle name="Nota 91 5" xfId="55846"/>
    <cellStyle name="Nota 91 5 2" xfId="55847"/>
    <cellStyle name="Nota 91 6" xfId="55848"/>
    <cellStyle name="Nota 91 6 2" xfId="55849"/>
    <cellStyle name="Nota 91 7" xfId="55850"/>
    <cellStyle name="Nota 92" xfId="55851"/>
    <cellStyle name="Nota 92 2" xfId="55852"/>
    <cellStyle name="Nota 92 2 2" xfId="55853"/>
    <cellStyle name="Nota 92 2 2 2" xfId="55854"/>
    <cellStyle name="Nota 92 2 3" xfId="55855"/>
    <cellStyle name="Nota 92 2 3 2" xfId="55856"/>
    <cellStyle name="Nota 92 2 4" xfId="55857"/>
    <cellStyle name="Nota 92 2 4 2" xfId="55858"/>
    <cellStyle name="Nota 92 2 5" xfId="55859"/>
    <cellStyle name="Nota 92 2 5 2" xfId="55860"/>
    <cellStyle name="Nota 92 2 6" xfId="55861"/>
    <cellStyle name="Nota 92 3" xfId="55862"/>
    <cellStyle name="Nota 92 3 2" xfId="55863"/>
    <cellStyle name="Nota 92 4" xfId="55864"/>
    <cellStyle name="Nota 92 4 2" xfId="55865"/>
    <cellStyle name="Nota 92 5" xfId="55866"/>
    <cellStyle name="Nota 92 5 2" xfId="55867"/>
    <cellStyle name="Nota 92 6" xfId="55868"/>
    <cellStyle name="Nota 92 6 2" xfId="55869"/>
    <cellStyle name="Nota 92 7" xfId="55870"/>
    <cellStyle name="Nota 93" xfId="55871"/>
    <cellStyle name="Nota 93 2" xfId="55872"/>
    <cellStyle name="Nota 93 2 2" xfId="55873"/>
    <cellStyle name="Nota 93 2 2 2" xfId="55874"/>
    <cellStyle name="Nota 93 2 3" xfId="55875"/>
    <cellStyle name="Nota 93 2 3 2" xfId="55876"/>
    <cellStyle name="Nota 93 2 4" xfId="55877"/>
    <cellStyle name="Nota 93 2 4 2" xfId="55878"/>
    <cellStyle name="Nota 93 2 5" xfId="55879"/>
    <cellStyle name="Nota 93 2 5 2" xfId="55880"/>
    <cellStyle name="Nota 93 2 6" xfId="55881"/>
    <cellStyle name="Nota 93 3" xfId="55882"/>
    <cellStyle name="Nota 93 3 2" xfId="55883"/>
    <cellStyle name="Nota 93 4" xfId="55884"/>
    <cellStyle name="Nota 93 4 2" xfId="55885"/>
    <cellStyle name="Nota 93 5" xfId="55886"/>
    <cellStyle name="Nota 93 5 2" xfId="55887"/>
    <cellStyle name="Nota 93 6" xfId="55888"/>
    <cellStyle name="Nota 93 6 2" xfId="55889"/>
    <cellStyle name="Nota 93 7" xfId="55890"/>
    <cellStyle name="Nota 94" xfId="55891"/>
    <cellStyle name="Nota 94 2" xfId="55892"/>
    <cellStyle name="Nota 94 2 2" xfId="55893"/>
    <cellStyle name="Nota 94 2 2 2" xfId="55894"/>
    <cellStyle name="Nota 94 2 3" xfId="55895"/>
    <cellStyle name="Nota 94 2 3 2" xfId="55896"/>
    <cellStyle name="Nota 94 2 4" xfId="55897"/>
    <cellStyle name="Nota 94 2 4 2" xfId="55898"/>
    <cellStyle name="Nota 94 2 5" xfId="55899"/>
    <cellStyle name="Nota 94 2 5 2" xfId="55900"/>
    <cellStyle name="Nota 94 2 6" xfId="55901"/>
    <cellStyle name="Nota 94 3" xfId="55902"/>
    <cellStyle name="Nota 94 3 2" xfId="55903"/>
    <cellStyle name="Nota 94 4" xfId="55904"/>
    <cellStyle name="Nota 94 4 2" xfId="55905"/>
    <cellStyle name="Nota 94 5" xfId="55906"/>
    <cellStyle name="Nota 94 5 2" xfId="55907"/>
    <cellStyle name="Nota 94 6" xfId="55908"/>
    <cellStyle name="Nota 94 6 2" xfId="55909"/>
    <cellStyle name="Nota 94 7" xfId="55910"/>
    <cellStyle name="Nota 95" xfId="55911"/>
    <cellStyle name="Nota 95 2" xfId="55912"/>
    <cellStyle name="Nota 95 2 2" xfId="55913"/>
    <cellStyle name="Nota 95 2 2 2" xfId="55914"/>
    <cellStyle name="Nota 95 2 3" xfId="55915"/>
    <cellStyle name="Nota 95 2 3 2" xfId="55916"/>
    <cellStyle name="Nota 95 2 4" xfId="55917"/>
    <cellStyle name="Nota 95 2 4 2" xfId="55918"/>
    <cellStyle name="Nota 95 2 5" xfId="55919"/>
    <cellStyle name="Nota 95 2 5 2" xfId="55920"/>
    <cellStyle name="Nota 95 2 6" xfId="55921"/>
    <cellStyle name="Nota 95 3" xfId="55922"/>
    <cellStyle name="Nota 95 3 2" xfId="55923"/>
    <cellStyle name="Nota 95 4" xfId="55924"/>
    <cellStyle name="Nota 95 4 2" xfId="55925"/>
    <cellStyle name="Nota 95 5" xfId="55926"/>
    <cellStyle name="Nota 95 5 2" xfId="55927"/>
    <cellStyle name="Nota 95 6" xfId="55928"/>
    <cellStyle name="Nota 95 6 2" xfId="55929"/>
    <cellStyle name="Nota 95 7" xfId="55930"/>
    <cellStyle name="Nota 96" xfId="55931"/>
    <cellStyle name="Nota 96 2" xfId="55932"/>
    <cellStyle name="Nota 96 2 2" xfId="55933"/>
    <cellStyle name="Nota 96 2 2 2" xfId="55934"/>
    <cellStyle name="Nota 96 2 3" xfId="55935"/>
    <cellStyle name="Nota 96 2 3 2" xfId="55936"/>
    <cellStyle name="Nota 96 2 4" xfId="55937"/>
    <cellStyle name="Nota 96 2 4 2" xfId="55938"/>
    <cellStyle name="Nota 96 2 5" xfId="55939"/>
    <cellStyle name="Nota 96 2 5 2" xfId="55940"/>
    <cellStyle name="Nota 96 2 6" xfId="55941"/>
    <cellStyle name="Nota 96 3" xfId="55942"/>
    <cellStyle name="Nota 96 3 2" xfId="55943"/>
    <cellStyle name="Nota 96 4" xfId="55944"/>
    <cellStyle name="Nota 96 4 2" xfId="55945"/>
    <cellStyle name="Nota 96 5" xfId="55946"/>
    <cellStyle name="Nota 96 5 2" xfId="55947"/>
    <cellStyle name="Nota 96 6" xfId="55948"/>
    <cellStyle name="Nota 96 6 2" xfId="55949"/>
    <cellStyle name="Nota 96 7" xfId="55950"/>
    <cellStyle name="Nota 97" xfId="55951"/>
    <cellStyle name="Nota 97 2" xfId="55952"/>
    <cellStyle name="Nota 97 2 2" xfId="55953"/>
    <cellStyle name="Nota 97 2 2 2" xfId="55954"/>
    <cellStyle name="Nota 97 2 3" xfId="55955"/>
    <cellStyle name="Nota 97 2 3 2" xfId="55956"/>
    <cellStyle name="Nota 97 2 4" xfId="55957"/>
    <cellStyle name="Nota 97 2 4 2" xfId="55958"/>
    <cellStyle name="Nota 97 2 5" xfId="55959"/>
    <cellStyle name="Nota 97 2 5 2" xfId="55960"/>
    <cellStyle name="Nota 97 2 6" xfId="55961"/>
    <cellStyle name="Nota 97 3" xfId="55962"/>
    <cellStyle name="Nota 97 3 2" xfId="55963"/>
    <cellStyle name="Nota 97 4" xfId="55964"/>
    <cellStyle name="Nota 97 4 2" xfId="55965"/>
    <cellStyle name="Nota 97 5" xfId="55966"/>
    <cellStyle name="Nota 97 5 2" xfId="55967"/>
    <cellStyle name="Nota 97 6" xfId="55968"/>
    <cellStyle name="Nota 97 6 2" xfId="55969"/>
    <cellStyle name="Nota 97 7" xfId="55970"/>
    <cellStyle name="Nota 98" xfId="55971"/>
    <cellStyle name="Nota 98 2" xfId="55972"/>
    <cellStyle name="Nota 98 2 2" xfId="55973"/>
    <cellStyle name="Nota 98 2 2 2" xfId="55974"/>
    <cellStyle name="Nota 98 2 3" xfId="55975"/>
    <cellStyle name="Nota 98 2 3 2" xfId="55976"/>
    <cellStyle name="Nota 98 2 4" xfId="55977"/>
    <cellStyle name="Nota 98 2 4 2" xfId="55978"/>
    <cellStyle name="Nota 98 2 5" xfId="55979"/>
    <cellStyle name="Nota 98 2 5 2" xfId="55980"/>
    <cellStyle name="Nota 98 2 6" xfId="55981"/>
    <cellStyle name="Nota 98 3" xfId="55982"/>
    <cellStyle name="Nota 98 3 2" xfId="55983"/>
    <cellStyle name="Nota 98 4" xfId="55984"/>
    <cellStyle name="Nota 98 4 2" xfId="55985"/>
    <cellStyle name="Nota 98 5" xfId="55986"/>
    <cellStyle name="Nota 98 5 2" xfId="55987"/>
    <cellStyle name="Nota 98 6" xfId="55988"/>
    <cellStyle name="Nota 98 6 2" xfId="55989"/>
    <cellStyle name="Nota 98 7" xfId="55990"/>
    <cellStyle name="Nota 99" xfId="55991"/>
    <cellStyle name="Nota 99 2" xfId="55992"/>
    <cellStyle name="Nota 99 2 2" xfId="55993"/>
    <cellStyle name="Nota 99 2 2 2" xfId="55994"/>
    <cellStyle name="Nota 99 2 3" xfId="55995"/>
    <cellStyle name="Nota 99 2 3 2" xfId="55996"/>
    <cellStyle name="Nota 99 2 4" xfId="55997"/>
    <cellStyle name="Nota 99 2 4 2" xfId="55998"/>
    <cellStyle name="Nota 99 2 5" xfId="55999"/>
    <cellStyle name="Nota 99 2 5 2" xfId="56000"/>
    <cellStyle name="Nota 99 2 6" xfId="56001"/>
    <cellStyle name="Nota 99 3" xfId="56002"/>
    <cellStyle name="Nota 99 3 2" xfId="56003"/>
    <cellStyle name="Nota 99 4" xfId="56004"/>
    <cellStyle name="Nota 99 4 2" xfId="56005"/>
    <cellStyle name="Nota 99 5" xfId="56006"/>
    <cellStyle name="Nota 99 5 2" xfId="56007"/>
    <cellStyle name="Nota 99 6" xfId="56008"/>
    <cellStyle name="Nota 99 6 2" xfId="56009"/>
    <cellStyle name="Nota 99 7" xfId="56010"/>
    <cellStyle name="Note" xfId="56011"/>
    <cellStyle name="Note 2" xfId="56012"/>
    <cellStyle name="Note 3" xfId="56013"/>
    <cellStyle name="Output" xfId="56014"/>
    <cellStyle name="Porcentagem 2" xfId="56015"/>
    <cellStyle name="Porcentagem 2 2" xfId="56016"/>
    <cellStyle name="Porcentagem 3" xfId="56017"/>
    <cellStyle name="Porcentagem 4" xfId="56018"/>
    <cellStyle name="Porcentagem 5" xfId="56019"/>
    <cellStyle name="Porcentagem 6" xfId="56020"/>
    <cellStyle name="Porcentagem 7" xfId="56021"/>
    <cellStyle name="Porcentagem 8" xfId="56022"/>
    <cellStyle name="Separador de milhares 12" xfId="56023"/>
    <cellStyle name="Separador de milhares 2" xfId="56024"/>
    <cellStyle name="Separador de milhares 2 2" xfId="56025"/>
    <cellStyle name="Separador de milhares 2 2 2" xfId="56026"/>
    <cellStyle name="Separador de milhares 2 3" xfId="56027"/>
    <cellStyle name="Separador de milhares 2 4" xfId="56028"/>
    <cellStyle name="Separador de milhares 3" xfId="56029"/>
    <cellStyle name="Separador de milhares 3 2" xfId="56030"/>
    <cellStyle name="Separador de milhares 3 2 2" xfId="56031"/>
    <cellStyle name="Separador de milhares 3 3" xfId="56032"/>
    <cellStyle name="Separador de milhares 3 4" xfId="56033"/>
    <cellStyle name="Separador de milhares 4" xfId="56034"/>
    <cellStyle name="Separador de milhares 5" xfId="56035"/>
    <cellStyle name="Separador de milhares 6" xfId="56036"/>
    <cellStyle name="Separador de milhares 7" xfId="56037"/>
    <cellStyle name="Texto Explicativo 2" xfId="56038"/>
    <cellStyle name="Title" xfId="56039"/>
    <cellStyle name="Vírgula 2" xfId="56040"/>
    <cellStyle name="Vírgula 3" xfId="56041"/>
    <cellStyle name="Vírgula 4" xfId="56042"/>
    <cellStyle name="Warning Text" xfId="560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2.%20Fevereiro/FGH/13.2%20PCF%20em%20Excel%20-%202023_02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PELÓPIDAS SILVEIRA - CG Nº 017/2022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02/2023</v>
          </cell>
          <cell r="J11" t="str">
            <v>1 - Plantonista</v>
          </cell>
          <cell r="K11">
            <v>44</v>
          </cell>
          <cell r="L11">
            <v>1302</v>
          </cell>
          <cell r="P11">
            <v>0</v>
          </cell>
          <cell r="Q11">
            <v>0</v>
          </cell>
          <cell r="R11">
            <v>517.42999999999995</v>
          </cell>
          <cell r="S11">
            <v>0</v>
          </cell>
          <cell r="W11">
            <v>225.24</v>
          </cell>
          <cell r="X11">
            <v>1594.1899999999998</v>
          </cell>
        </row>
        <row r="12">
          <cell r="C12" t="str">
            <v>HOSPITAL PELÓPIDAS SILVEIRA - CG Nº 017/2022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02/2023</v>
          </cell>
          <cell r="J12" t="str">
            <v>1 - Plantonista</v>
          </cell>
          <cell r="K12">
            <v>40</v>
          </cell>
          <cell r="L12">
            <v>1708.2</v>
          </cell>
          <cell r="P12">
            <v>0</v>
          </cell>
          <cell r="Q12">
            <v>0</v>
          </cell>
          <cell r="R12">
            <v>782.82</v>
          </cell>
          <cell r="S12">
            <v>691.82</v>
          </cell>
          <cell r="W12">
            <v>367.65</v>
          </cell>
          <cell r="X12">
            <v>2815.19</v>
          </cell>
        </row>
        <row r="13">
          <cell r="C13" t="str">
            <v>HOSPITAL PELÓPIDAS SILVEIRA - CG Nº 017/2022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02/2023</v>
          </cell>
          <cell r="J13" t="str">
            <v>2 - Diarista</v>
          </cell>
          <cell r="K13">
            <v>44</v>
          </cell>
          <cell r="L13">
            <v>22915.200000000001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6016.16</v>
          </cell>
          <cell r="X13">
            <v>16899.04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02/2023</v>
          </cell>
          <cell r="J14" t="str">
            <v>2 - Diarista</v>
          </cell>
          <cell r="K14">
            <v>24</v>
          </cell>
          <cell r="L14">
            <v>2411.1999999999998</v>
          </cell>
          <cell r="P14">
            <v>0</v>
          </cell>
          <cell r="Q14">
            <v>0</v>
          </cell>
          <cell r="R14">
            <v>2222.16</v>
          </cell>
          <cell r="S14">
            <v>0</v>
          </cell>
          <cell r="W14">
            <v>578.41999999999996</v>
          </cell>
          <cell r="X14">
            <v>4054.9399999999996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02/2023</v>
          </cell>
          <cell r="J15" t="str">
            <v>1 - Plantonista</v>
          </cell>
          <cell r="K15">
            <v>44</v>
          </cell>
          <cell r="L15">
            <v>1215.2</v>
          </cell>
          <cell r="P15">
            <v>0</v>
          </cell>
          <cell r="Q15">
            <v>0</v>
          </cell>
          <cell r="R15">
            <v>347.2</v>
          </cell>
          <cell r="S15">
            <v>0</v>
          </cell>
          <cell r="W15">
            <v>221.07</v>
          </cell>
          <cell r="X15">
            <v>1341.3300000000002</v>
          </cell>
        </row>
        <row r="16">
          <cell r="C16" t="str">
            <v>HOSPITAL PELÓPIDAS SILVEIRA - CG Nº 017/2022</v>
          </cell>
          <cell r="E16" t="str">
            <v>ADILSON JOSE DA SILVA</v>
          </cell>
          <cell r="G16" t="str">
            <v>2 - Outros Profissionais da Saúde</v>
          </cell>
          <cell r="H16" t="str">
            <v>5211-30</v>
          </cell>
          <cell r="I16" t="str">
            <v>02/2023</v>
          </cell>
          <cell r="J16" t="str">
            <v>1 - Plantonista</v>
          </cell>
          <cell r="K16">
            <v>44</v>
          </cell>
          <cell r="L16">
            <v>1302</v>
          </cell>
          <cell r="P16">
            <v>0</v>
          </cell>
          <cell r="Q16">
            <v>0</v>
          </cell>
          <cell r="R16">
            <v>154.66999999999999</v>
          </cell>
          <cell r="S16">
            <v>0</v>
          </cell>
          <cell r="W16">
            <v>137.61000000000001</v>
          </cell>
          <cell r="X16">
            <v>1319.06</v>
          </cell>
        </row>
        <row r="17">
          <cell r="C17" t="str">
            <v>HOSPITAL PELÓPIDAS SILVEIRA - CG Nº 017/2022</v>
          </cell>
          <cell r="E17" t="str">
            <v>ADJANE ARRUDA MELO SILVA</v>
          </cell>
          <cell r="G17" t="str">
            <v>3 - Administrativo</v>
          </cell>
          <cell r="H17" t="str">
            <v>2149-15</v>
          </cell>
          <cell r="I17" t="str">
            <v>02/2023</v>
          </cell>
          <cell r="J17" t="str">
            <v>2 - Diarista</v>
          </cell>
          <cell r="K17">
            <v>30</v>
          </cell>
          <cell r="L17">
            <v>7442.47</v>
          </cell>
          <cell r="P17">
            <v>0</v>
          </cell>
          <cell r="Q17">
            <v>0</v>
          </cell>
          <cell r="R17">
            <v>224.1</v>
          </cell>
          <cell r="S17">
            <v>0</v>
          </cell>
          <cell r="W17">
            <v>1874.93</v>
          </cell>
          <cell r="X17">
            <v>5791.64</v>
          </cell>
        </row>
        <row r="18">
          <cell r="C18" t="str">
            <v>HOSPITAL PELÓPIDAS SILVEIRA - CG Nº 017/2022</v>
          </cell>
          <cell r="E18" t="str">
            <v>ADNA LIMA DA SILVA</v>
          </cell>
          <cell r="G18" t="str">
            <v>3 - Administrativo</v>
          </cell>
          <cell r="H18" t="str">
            <v>5163-45</v>
          </cell>
          <cell r="I18" t="str">
            <v>02/2023</v>
          </cell>
          <cell r="J18" t="str">
            <v>1 - Plantonista</v>
          </cell>
          <cell r="K18">
            <v>44</v>
          </cell>
          <cell r="L18">
            <v>1302</v>
          </cell>
          <cell r="P18">
            <v>0</v>
          </cell>
          <cell r="Q18">
            <v>0</v>
          </cell>
          <cell r="R18">
            <v>260.39999999999998</v>
          </cell>
          <cell r="S18">
            <v>0</v>
          </cell>
          <cell r="W18">
            <v>199.2</v>
          </cell>
          <cell r="X18">
            <v>1363.2</v>
          </cell>
        </row>
        <row r="19">
          <cell r="C19" t="str">
            <v>HOSPITAL PELÓPIDAS SILVEIRA - CG Nº 017/2022</v>
          </cell>
          <cell r="E19" t="str">
            <v>ADNA MARQUES DE OLIVEIRA</v>
          </cell>
          <cell r="G19" t="str">
            <v>2 - Outros Profissionais da Saúde</v>
          </cell>
          <cell r="H19" t="str">
            <v>3222-05</v>
          </cell>
          <cell r="I19" t="str">
            <v>02/2023</v>
          </cell>
          <cell r="J19" t="str">
            <v>1 - Plantonista</v>
          </cell>
          <cell r="K19">
            <v>44</v>
          </cell>
          <cell r="L19">
            <v>1302</v>
          </cell>
          <cell r="P19">
            <v>0</v>
          </cell>
          <cell r="Q19">
            <v>0</v>
          </cell>
          <cell r="R19">
            <v>320.22000000000003</v>
          </cell>
          <cell r="S19">
            <v>0</v>
          </cell>
          <cell r="W19">
            <v>225.24</v>
          </cell>
          <cell r="X19">
            <v>1396.98</v>
          </cell>
        </row>
        <row r="20">
          <cell r="C20" t="str">
            <v>HOSPITAL PELÓPIDAS SILVEIRA - CG Nº 017/2022</v>
          </cell>
          <cell r="E20" t="str">
            <v>ADNA SILVA DE ANDRADE</v>
          </cell>
          <cell r="G20" t="str">
            <v>2 - Outros Profissionais da Saúde</v>
          </cell>
          <cell r="H20" t="str">
            <v>2235-05</v>
          </cell>
          <cell r="I20" t="str">
            <v>02/2023</v>
          </cell>
          <cell r="J20" t="str">
            <v>1 - Plantonista</v>
          </cell>
          <cell r="K20">
            <v>40</v>
          </cell>
          <cell r="L20">
            <v>2126.5300000000002</v>
          </cell>
          <cell r="P20">
            <v>0</v>
          </cell>
          <cell r="Q20">
            <v>0</v>
          </cell>
          <cell r="R20">
            <v>1123.77</v>
          </cell>
          <cell r="S20">
            <v>531.64</v>
          </cell>
          <cell r="W20">
            <v>617.37</v>
          </cell>
          <cell r="X20">
            <v>3164.57</v>
          </cell>
        </row>
        <row r="21">
          <cell r="C21" t="str">
            <v>HOSPITAL PELÓPIDAS SILVEIRA - CG Nº 017/2022</v>
          </cell>
          <cell r="E21" t="str">
            <v>ADRENALINA ISLOANY SANTANA DA SILVA</v>
          </cell>
          <cell r="G21" t="str">
            <v>3 - Administrativo</v>
          </cell>
          <cell r="H21" t="str">
            <v>4110-10</v>
          </cell>
          <cell r="I21" t="str">
            <v>02/2023</v>
          </cell>
          <cell r="J21" t="str">
            <v>2 - Diarista</v>
          </cell>
          <cell r="K21">
            <v>44</v>
          </cell>
          <cell r="L21">
            <v>1302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W21">
            <v>144.63999999999999</v>
          </cell>
          <cell r="X21">
            <v>1157.3600000000001</v>
          </cell>
        </row>
        <row r="22">
          <cell r="C22" t="str">
            <v>HOSPITAL PELÓPIDAS SILVEIRA - CG Nº 017/2022</v>
          </cell>
          <cell r="E22" t="str">
            <v>ADRIANA BEZERRA ALVES CARDOSO DOS SANTOS</v>
          </cell>
          <cell r="G22" t="str">
            <v>1 - Médico</v>
          </cell>
          <cell r="H22" t="str">
            <v>2251-40</v>
          </cell>
          <cell r="I22" t="str">
            <v>02/2023</v>
          </cell>
          <cell r="J22" t="str">
            <v>2 - Diarista</v>
          </cell>
          <cell r="K22">
            <v>12</v>
          </cell>
          <cell r="L22">
            <v>1584</v>
          </cell>
          <cell r="P22">
            <v>0</v>
          </cell>
          <cell r="Q22">
            <v>0</v>
          </cell>
          <cell r="R22">
            <v>323.76</v>
          </cell>
          <cell r="S22">
            <v>1405.5</v>
          </cell>
          <cell r="W22">
            <v>369.81</v>
          </cell>
          <cell r="X22">
            <v>2943.4500000000003</v>
          </cell>
        </row>
        <row r="23">
          <cell r="C23" t="str">
            <v>HOSPITAL PELÓPIDAS SILVEIRA - CG Nº 017/2022</v>
          </cell>
          <cell r="E23" t="str">
            <v>ADRIANA GOMES DE SOUZA</v>
          </cell>
          <cell r="G23" t="str">
            <v>2 - Outros Profissionais da Saúde</v>
          </cell>
          <cell r="H23" t="str">
            <v>5211-30</v>
          </cell>
          <cell r="I23" t="str">
            <v>02/2023</v>
          </cell>
          <cell r="J23" t="str">
            <v>1 - Plantonista</v>
          </cell>
          <cell r="K23">
            <v>44</v>
          </cell>
          <cell r="L23">
            <v>1302</v>
          </cell>
          <cell r="P23">
            <v>0</v>
          </cell>
          <cell r="Q23">
            <v>0</v>
          </cell>
          <cell r="R23">
            <v>658.1</v>
          </cell>
          <cell r="S23">
            <v>0</v>
          </cell>
          <cell r="W23">
            <v>261.02999999999997</v>
          </cell>
          <cell r="X23">
            <v>1699.07</v>
          </cell>
        </row>
        <row r="24">
          <cell r="C24" t="str">
            <v>HOSPITAL PELÓPIDAS SILVEIRA - CG Nº 017/2022</v>
          </cell>
          <cell r="E24" t="str">
            <v>ADRIANA JOSEFA PORFIRIO SILVA</v>
          </cell>
          <cell r="G24" t="str">
            <v>2 - Outros Profissionais da Saúde</v>
          </cell>
          <cell r="H24" t="str">
            <v>2237-05</v>
          </cell>
          <cell r="I24" t="str">
            <v>02/2023</v>
          </cell>
          <cell r="J24" t="str">
            <v>1 - Plantonista</v>
          </cell>
          <cell r="K24">
            <v>44</v>
          </cell>
          <cell r="L24">
            <v>1302</v>
          </cell>
          <cell r="P24">
            <v>0</v>
          </cell>
          <cell r="Q24">
            <v>0</v>
          </cell>
          <cell r="R24">
            <v>735.68</v>
          </cell>
          <cell r="S24">
            <v>0</v>
          </cell>
          <cell r="W24">
            <v>234.99</v>
          </cell>
          <cell r="X24">
            <v>1802.6899999999998</v>
          </cell>
        </row>
        <row r="25">
          <cell r="C25" t="str">
            <v>HOSPITAL PELÓPIDAS SILVEIRA - CG Nº 017/2022</v>
          </cell>
          <cell r="E25" t="str">
            <v>ADRIANA MARIA DA SILVA</v>
          </cell>
          <cell r="G25" t="str">
            <v>3 - Administrativo</v>
          </cell>
          <cell r="H25" t="str">
            <v>4110-10</v>
          </cell>
          <cell r="I25" t="str">
            <v>02/2023</v>
          </cell>
          <cell r="J25" t="str">
            <v>2 - Diarista</v>
          </cell>
          <cell r="K25">
            <v>44</v>
          </cell>
          <cell r="L25">
            <v>1215.2</v>
          </cell>
          <cell r="P25">
            <v>0</v>
          </cell>
          <cell r="Q25">
            <v>0</v>
          </cell>
          <cell r="R25">
            <v>206.44</v>
          </cell>
          <cell r="S25">
            <v>0</v>
          </cell>
          <cell r="W25">
            <v>271.06</v>
          </cell>
          <cell r="X25">
            <v>1150.5800000000002</v>
          </cell>
        </row>
        <row r="26">
          <cell r="C26" t="str">
            <v>HOSPITAL PELÓPIDAS SILVEIRA - CG Nº 017/2022</v>
          </cell>
          <cell r="E26" t="str">
            <v>ADRIANA MARIA DE ALMEIDA</v>
          </cell>
          <cell r="G26" t="str">
            <v>2 - Outros Profissionais da Saúde</v>
          </cell>
          <cell r="H26" t="str">
            <v>3222-05</v>
          </cell>
          <cell r="I26" t="str">
            <v>02/2023</v>
          </cell>
          <cell r="J26" t="str">
            <v>1 - Plantonista</v>
          </cell>
          <cell r="K26">
            <v>44</v>
          </cell>
          <cell r="L26">
            <v>1302</v>
          </cell>
          <cell r="P26">
            <v>0</v>
          </cell>
          <cell r="Q26">
            <v>0</v>
          </cell>
          <cell r="R26">
            <v>614.65</v>
          </cell>
          <cell r="S26">
            <v>130.19999999999999</v>
          </cell>
          <cell r="W26">
            <v>256.35000000000002</v>
          </cell>
          <cell r="X26">
            <v>1790.5</v>
          </cell>
        </row>
        <row r="27">
          <cell r="C27" t="str">
            <v>HOSPITAL PELÓPIDAS SILVEIRA - CG Nº 017/2022</v>
          </cell>
          <cell r="E27" t="str">
            <v>ADRIANA MARIA DOS SANTOS DIAS</v>
          </cell>
          <cell r="G27" t="str">
            <v>3 - Administrativo</v>
          </cell>
          <cell r="H27" t="str">
            <v>5142-25</v>
          </cell>
          <cell r="I27" t="str">
            <v>02/2023</v>
          </cell>
          <cell r="J27" t="str">
            <v>2 - Diarista</v>
          </cell>
          <cell r="K27">
            <v>44</v>
          </cell>
          <cell r="L27">
            <v>694.4</v>
          </cell>
          <cell r="P27">
            <v>0</v>
          </cell>
          <cell r="Q27">
            <v>0</v>
          </cell>
          <cell r="R27">
            <v>170.78</v>
          </cell>
          <cell r="S27">
            <v>0</v>
          </cell>
          <cell r="W27">
            <v>104.15</v>
          </cell>
          <cell r="X27">
            <v>761.03</v>
          </cell>
        </row>
        <row r="28">
          <cell r="C28" t="str">
            <v>HOSPITAL PELÓPIDAS SILVEIRA - CG Nº 017/2022</v>
          </cell>
          <cell r="E28" t="str">
            <v>ADRIANA RENATA MARTINS DE MAGALHAES</v>
          </cell>
          <cell r="G28" t="str">
            <v>2 - Outros Profissionais da Saúde</v>
          </cell>
          <cell r="H28" t="str">
            <v>3222-05</v>
          </cell>
          <cell r="I28" t="str">
            <v>02/2023</v>
          </cell>
          <cell r="J28" t="str">
            <v>1 - Plantonista</v>
          </cell>
          <cell r="K28">
            <v>44</v>
          </cell>
          <cell r="L28">
            <v>1302</v>
          </cell>
          <cell r="P28">
            <v>0</v>
          </cell>
          <cell r="Q28">
            <v>0</v>
          </cell>
          <cell r="R28">
            <v>260.39999999999998</v>
          </cell>
          <cell r="S28">
            <v>0</v>
          </cell>
          <cell r="W28">
            <v>225.24</v>
          </cell>
          <cell r="X28">
            <v>1337.16</v>
          </cell>
        </row>
        <row r="29">
          <cell r="C29" t="str">
            <v>HOSPITAL PELÓPIDAS SILVEIRA - CG Nº 017/2022</v>
          </cell>
          <cell r="E29" t="str">
            <v>ADRIANA VOGELEY BARROS</v>
          </cell>
          <cell r="G29" t="str">
            <v>1 - Médico</v>
          </cell>
          <cell r="H29" t="str">
            <v>2251-20</v>
          </cell>
          <cell r="I29" t="str">
            <v>02/2023</v>
          </cell>
          <cell r="J29" t="str">
            <v>2 - Diarista</v>
          </cell>
          <cell r="K29">
            <v>44</v>
          </cell>
          <cell r="L29">
            <v>5808</v>
          </cell>
          <cell r="P29">
            <v>0</v>
          </cell>
          <cell r="Q29">
            <v>0</v>
          </cell>
          <cell r="R29">
            <v>492.72</v>
          </cell>
          <cell r="S29">
            <v>5153.5</v>
          </cell>
          <cell r="W29">
            <v>2864.39</v>
          </cell>
          <cell r="X29">
            <v>8589.8300000000017</v>
          </cell>
        </row>
        <row r="30">
          <cell r="C30" t="str">
            <v>HOSPITAL PELÓPIDAS SILVEIRA - CG Nº 017/2022</v>
          </cell>
          <cell r="E30" t="str">
            <v>ADRIANO AMARO BARRETO</v>
          </cell>
          <cell r="G30" t="str">
            <v>3 - Administrativo</v>
          </cell>
          <cell r="H30" t="str">
            <v>5142-25</v>
          </cell>
          <cell r="I30" t="str">
            <v>02/2023</v>
          </cell>
          <cell r="J30" t="str">
            <v>1 - Plantonista</v>
          </cell>
          <cell r="K30">
            <v>44</v>
          </cell>
          <cell r="L30">
            <v>1302</v>
          </cell>
          <cell r="P30">
            <v>0</v>
          </cell>
          <cell r="Q30">
            <v>0</v>
          </cell>
          <cell r="R30">
            <v>380.04</v>
          </cell>
          <cell r="S30">
            <v>0</v>
          </cell>
          <cell r="W30">
            <v>735.53</v>
          </cell>
          <cell r="X30">
            <v>946.51</v>
          </cell>
        </row>
        <row r="31">
          <cell r="C31" t="str">
            <v>HOSPITAL PELÓPIDAS SILVEIRA - CG Nº 017/2022</v>
          </cell>
          <cell r="E31" t="str">
            <v>ADRIANO MARTINS DO NASCIMENTO</v>
          </cell>
          <cell r="G31" t="str">
            <v>3 - Administrativo</v>
          </cell>
          <cell r="H31" t="str">
            <v>5174-10</v>
          </cell>
          <cell r="I31" t="str">
            <v>02/2023</v>
          </cell>
          <cell r="J31" t="str">
            <v>1 - Plantonista</v>
          </cell>
          <cell r="K31">
            <v>44</v>
          </cell>
          <cell r="L31">
            <v>1302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W31">
            <v>201.81</v>
          </cell>
          <cell r="X31">
            <v>1100.19</v>
          </cell>
        </row>
        <row r="32">
          <cell r="C32" t="str">
            <v>HOSPITAL PELÓPIDAS SILVEIRA - CG Nº 017/2022</v>
          </cell>
          <cell r="E32" t="str">
            <v>ADRIANO RAMOS DE ARAUJO</v>
          </cell>
          <cell r="G32" t="str">
            <v>3 - Administrativo</v>
          </cell>
          <cell r="H32" t="str">
            <v>4110-10</v>
          </cell>
          <cell r="I32" t="str">
            <v>02/2023</v>
          </cell>
          <cell r="J32" t="str">
            <v>1 - Plantonista</v>
          </cell>
          <cell r="K32">
            <v>44</v>
          </cell>
          <cell r="L32">
            <v>1302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W32">
            <v>175.77</v>
          </cell>
          <cell r="X32">
            <v>1126.23</v>
          </cell>
        </row>
        <row r="33">
          <cell r="C33" t="str">
            <v>HOSPITAL PELÓPIDAS SILVEIRA - CG Nº 017/2022</v>
          </cell>
          <cell r="E33" t="str">
            <v>ADRIAO FILHO CAVALCANTI DE ALBUQUERQUE</v>
          </cell>
          <cell r="G33" t="str">
            <v>2 - Outros Profissionais da Saúde</v>
          </cell>
          <cell r="H33" t="str">
            <v>2235-05</v>
          </cell>
          <cell r="I33" t="str">
            <v>02/2023</v>
          </cell>
          <cell r="J33" t="str">
            <v>1 - Plantonista</v>
          </cell>
          <cell r="K33">
            <v>40</v>
          </cell>
          <cell r="L33">
            <v>2126.5300000000002</v>
          </cell>
          <cell r="P33">
            <v>0</v>
          </cell>
          <cell r="Q33">
            <v>0</v>
          </cell>
          <cell r="R33">
            <v>951.55</v>
          </cell>
          <cell r="S33">
            <v>751.63</v>
          </cell>
          <cell r="W33">
            <v>562.35</v>
          </cell>
          <cell r="X33">
            <v>3267.36</v>
          </cell>
        </row>
        <row r="34">
          <cell r="C34" t="str">
            <v>HOSPITAL PELÓPIDAS SILVEIRA - CG Nº 017/2022</v>
          </cell>
          <cell r="E34" t="str">
            <v>ADRIELI LARISSA MARIA RIBEIRO</v>
          </cell>
          <cell r="G34" t="str">
            <v>3 - Administrativo</v>
          </cell>
          <cell r="H34" t="str">
            <v>4110-10</v>
          </cell>
          <cell r="I34" t="str">
            <v>02/2023</v>
          </cell>
          <cell r="J34" t="str">
            <v>2 - Diarista</v>
          </cell>
          <cell r="K34">
            <v>20</v>
          </cell>
          <cell r="L34">
            <v>651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W34">
            <v>74.81</v>
          </cell>
          <cell r="X34">
            <v>576.19000000000005</v>
          </cell>
        </row>
        <row r="35">
          <cell r="C35" t="str">
            <v>HOSPITAL PELÓPIDAS SILVEIRA - CG Nº 017/2022</v>
          </cell>
          <cell r="E35" t="str">
            <v>ADRYELLE FERNANDES DUARTE</v>
          </cell>
          <cell r="G35" t="str">
            <v>2 - Outros Profissionais da Saúde</v>
          </cell>
          <cell r="H35" t="str">
            <v>2236-05</v>
          </cell>
          <cell r="I35" t="str">
            <v>02/2023</v>
          </cell>
          <cell r="J35" t="str">
            <v>1 - Plantonista</v>
          </cell>
          <cell r="K35">
            <v>24</v>
          </cell>
          <cell r="L35">
            <v>1587.9</v>
          </cell>
          <cell r="P35">
            <v>0</v>
          </cell>
          <cell r="Q35">
            <v>0</v>
          </cell>
          <cell r="R35">
            <v>694.54</v>
          </cell>
          <cell r="S35">
            <v>396.98</v>
          </cell>
          <cell r="W35">
            <v>268.52</v>
          </cell>
          <cell r="X35">
            <v>2410.9</v>
          </cell>
        </row>
        <row r="36">
          <cell r="C36" t="str">
            <v>HOSPITAL PELÓPIDAS SILVEIRA - CG Nº 017/2022</v>
          </cell>
          <cell r="E36" t="str">
            <v>AECIO PEREIRA SANTIAGO JUNIOR</v>
          </cell>
          <cell r="G36" t="str">
            <v>3 - Administrativo</v>
          </cell>
          <cell r="H36" t="str">
            <v>3172-10</v>
          </cell>
          <cell r="I36" t="str">
            <v>02/2023</v>
          </cell>
          <cell r="J36" t="str">
            <v>2 - Diarista</v>
          </cell>
          <cell r="K36">
            <v>44</v>
          </cell>
          <cell r="L36">
            <v>2652.66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W36">
            <v>261.16000000000003</v>
          </cell>
          <cell r="X36">
            <v>2391.5</v>
          </cell>
        </row>
        <row r="37">
          <cell r="C37" t="str">
            <v>HOSPITAL PELÓPIDAS SILVEIRA - CG Nº 017/2022</v>
          </cell>
          <cell r="E37" t="str">
            <v>AFONSO ALVES DA SILVA FILHO</v>
          </cell>
          <cell r="G37" t="str">
            <v>2 - Outros Profissionais da Saúde</v>
          </cell>
          <cell r="H37" t="str">
            <v>3242-05</v>
          </cell>
          <cell r="I37" t="str">
            <v>02/2023</v>
          </cell>
          <cell r="J37" t="str">
            <v>1 - Plantonista</v>
          </cell>
          <cell r="K37">
            <v>44</v>
          </cell>
          <cell r="L37">
            <v>1519.74</v>
          </cell>
          <cell r="P37">
            <v>0</v>
          </cell>
          <cell r="Q37">
            <v>0</v>
          </cell>
          <cell r="R37">
            <v>260.39999999999998</v>
          </cell>
          <cell r="S37">
            <v>0</v>
          </cell>
          <cell r="W37">
            <v>231.86</v>
          </cell>
          <cell r="X37">
            <v>1548.2799999999997</v>
          </cell>
        </row>
        <row r="38">
          <cell r="C38" t="str">
            <v>HOSPITAL PELÓPIDAS SILVEIRA - CG Nº 017/2022</v>
          </cell>
          <cell r="E38" t="str">
            <v>AGUINALDO NOBERTO DA CRUZ</v>
          </cell>
          <cell r="G38" t="str">
            <v>3 - Administrativo</v>
          </cell>
          <cell r="H38" t="str">
            <v>5174-10</v>
          </cell>
          <cell r="I38" t="str">
            <v>02/2023</v>
          </cell>
          <cell r="J38" t="str">
            <v>1 - Plantonista</v>
          </cell>
          <cell r="K38">
            <v>44</v>
          </cell>
          <cell r="L38">
            <v>1302</v>
          </cell>
          <cell r="P38">
            <v>0</v>
          </cell>
          <cell r="Q38">
            <v>0</v>
          </cell>
          <cell r="R38">
            <v>230.27</v>
          </cell>
          <cell r="S38">
            <v>0</v>
          </cell>
          <cell r="W38">
            <v>244.07</v>
          </cell>
          <cell r="X38">
            <v>1288.2</v>
          </cell>
        </row>
        <row r="39">
          <cell r="C39" t="str">
            <v>HOSPITAL PELÓPIDAS SILVEIRA - CG Nº 017/2022</v>
          </cell>
          <cell r="E39" t="str">
            <v>ALAIR WALTER VIEIRA BARBOSA</v>
          </cell>
          <cell r="G39" t="str">
            <v>3 - Administrativo</v>
          </cell>
          <cell r="H39" t="str">
            <v>4110-10</v>
          </cell>
          <cell r="I39" t="str">
            <v>02/2023</v>
          </cell>
          <cell r="J39" t="str">
            <v>2 - Diarista</v>
          </cell>
          <cell r="K39">
            <v>44</v>
          </cell>
          <cell r="L39">
            <v>1302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W39">
            <v>272.23</v>
          </cell>
          <cell r="X39">
            <v>1029.77</v>
          </cell>
        </row>
        <row r="40">
          <cell r="C40" t="str">
            <v>HOSPITAL PELÓPIDAS SILVEIRA - CG Nº 017/2022</v>
          </cell>
          <cell r="E40" t="str">
            <v>ALAN MARCELINO DA SILVA</v>
          </cell>
          <cell r="G40" t="str">
            <v>3 - Administrativo</v>
          </cell>
          <cell r="H40" t="str">
            <v>5132-20</v>
          </cell>
          <cell r="I40" t="str">
            <v>02/2023</v>
          </cell>
          <cell r="J40" t="str">
            <v>1 - Plantonista</v>
          </cell>
          <cell r="K40">
            <v>44</v>
          </cell>
          <cell r="L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W40">
            <v>194.94</v>
          </cell>
          <cell r="X40">
            <v>3119.04</v>
          </cell>
        </row>
        <row r="41">
          <cell r="C41" t="str">
            <v>HOSPITAL PELÓPIDAS SILVEIRA - CG Nº 017/2022</v>
          </cell>
          <cell r="E41" t="str">
            <v>ALANNA ALMEIDA ALVES</v>
          </cell>
          <cell r="G41" t="str">
            <v>1 - Médico</v>
          </cell>
          <cell r="H41" t="str">
            <v>2251-25</v>
          </cell>
          <cell r="I41" t="str">
            <v>02/2023</v>
          </cell>
          <cell r="J41" t="str">
            <v>1 - Plantonista</v>
          </cell>
          <cell r="K41">
            <v>24</v>
          </cell>
          <cell r="L41">
            <v>3168</v>
          </cell>
          <cell r="P41">
            <v>0</v>
          </cell>
          <cell r="Q41">
            <v>0</v>
          </cell>
          <cell r="R41">
            <v>387.12</v>
          </cell>
          <cell r="S41">
            <v>5024.38</v>
          </cell>
          <cell r="W41">
            <v>2125.98</v>
          </cell>
          <cell r="X41">
            <v>6453.52</v>
          </cell>
        </row>
        <row r="42">
          <cell r="C42" t="str">
            <v>HOSPITAL PELÓPIDAS SILVEIRA - CG Nº 017/2022</v>
          </cell>
          <cell r="E42" t="str">
            <v>ALBA LUIZA MAGALHAES BARROS CAVALCANTI</v>
          </cell>
          <cell r="G42" t="str">
            <v>1 - Médico</v>
          </cell>
          <cell r="H42" t="str">
            <v>2251-25</v>
          </cell>
          <cell r="I42" t="str">
            <v>02/2023</v>
          </cell>
          <cell r="J42" t="str">
            <v>1 - Plantonista</v>
          </cell>
          <cell r="K42">
            <v>24</v>
          </cell>
          <cell r="L42">
            <v>3168</v>
          </cell>
          <cell r="P42">
            <v>0</v>
          </cell>
          <cell r="Q42">
            <v>0</v>
          </cell>
          <cell r="R42">
            <v>387.12</v>
          </cell>
          <cell r="S42">
            <v>5024.38</v>
          </cell>
          <cell r="W42">
            <v>2125.98</v>
          </cell>
          <cell r="X42">
            <v>6453.52</v>
          </cell>
        </row>
        <row r="43">
          <cell r="C43" t="str">
            <v>HOSPITAL PELÓPIDAS SILVEIRA - CG Nº 017/2022</v>
          </cell>
          <cell r="E43" t="str">
            <v>ALBERICO ALBANES OLIVEIRA BERNARDO</v>
          </cell>
          <cell r="G43" t="str">
            <v>1 - Médico</v>
          </cell>
          <cell r="H43" t="str">
            <v>2251-25</v>
          </cell>
          <cell r="I43" t="str">
            <v>02/2023</v>
          </cell>
          <cell r="J43" t="str">
            <v>2 - Diarista</v>
          </cell>
          <cell r="K43">
            <v>40</v>
          </cell>
          <cell r="L43">
            <v>5280</v>
          </cell>
          <cell r="P43">
            <v>0</v>
          </cell>
          <cell r="Q43">
            <v>0</v>
          </cell>
          <cell r="R43">
            <v>471.6</v>
          </cell>
          <cell r="S43">
            <v>4685</v>
          </cell>
          <cell r="W43">
            <v>2584.5500000000002</v>
          </cell>
          <cell r="X43">
            <v>7852.05</v>
          </cell>
        </row>
        <row r="44">
          <cell r="C44" t="str">
            <v>HOSPITAL PELÓPIDAS SILVEIRA - CG Nº 017/2022</v>
          </cell>
          <cell r="E44" t="str">
            <v>ALCIDES JOAO DA SILVA</v>
          </cell>
          <cell r="G44" t="str">
            <v>3 - Administrativo</v>
          </cell>
          <cell r="H44" t="str">
            <v>5174-10</v>
          </cell>
          <cell r="I44" t="str">
            <v>02/2023</v>
          </cell>
          <cell r="J44" t="str">
            <v>1 - Plantonista</v>
          </cell>
          <cell r="K44">
            <v>44</v>
          </cell>
          <cell r="L44">
            <v>1302</v>
          </cell>
          <cell r="P44">
            <v>0</v>
          </cell>
          <cell r="Q44">
            <v>0</v>
          </cell>
          <cell r="R44">
            <v>279.04000000000002</v>
          </cell>
          <cell r="S44">
            <v>0</v>
          </cell>
          <cell r="W44">
            <v>243.08</v>
          </cell>
          <cell r="X44">
            <v>1337.96</v>
          </cell>
        </row>
        <row r="45">
          <cell r="C45" t="str">
            <v>HOSPITAL PELÓPIDAS SILVEIRA - CG Nº 017/2022</v>
          </cell>
          <cell r="E45" t="str">
            <v>ALCIDESIO DE SOUZA NEVES</v>
          </cell>
          <cell r="G45" t="str">
            <v>3 - Administrativo</v>
          </cell>
          <cell r="H45" t="str">
            <v>5142-25</v>
          </cell>
          <cell r="I45" t="str">
            <v>02/2023</v>
          </cell>
          <cell r="J45" t="str">
            <v>2 - Diarista</v>
          </cell>
          <cell r="K45">
            <v>44</v>
          </cell>
          <cell r="L45">
            <v>1302</v>
          </cell>
          <cell r="P45">
            <v>0</v>
          </cell>
          <cell r="Q45">
            <v>0</v>
          </cell>
          <cell r="R45">
            <v>260.39999999999998</v>
          </cell>
          <cell r="S45">
            <v>0</v>
          </cell>
          <cell r="W45">
            <v>320.70999999999998</v>
          </cell>
          <cell r="X45">
            <v>1241.69</v>
          </cell>
        </row>
        <row r="46">
          <cell r="C46" t="str">
            <v>HOSPITAL PELÓPIDAS SILVEIRA - CG Nº 017/2022</v>
          </cell>
          <cell r="E46" t="str">
            <v>ALCILENE BARBOSA DOS SANTOS</v>
          </cell>
          <cell r="G46" t="str">
            <v>2 - Outros Profissionais da Saúde</v>
          </cell>
          <cell r="H46" t="str">
            <v>3222-05</v>
          </cell>
          <cell r="I46" t="str">
            <v>02/2023</v>
          </cell>
          <cell r="J46" t="str">
            <v>1 - Plantonista</v>
          </cell>
          <cell r="K46">
            <v>44</v>
          </cell>
          <cell r="L46">
            <v>1302</v>
          </cell>
          <cell r="P46">
            <v>0</v>
          </cell>
          <cell r="Q46">
            <v>0</v>
          </cell>
          <cell r="R46">
            <v>475.83</v>
          </cell>
          <cell r="S46">
            <v>130.19999999999999</v>
          </cell>
          <cell r="W46">
            <v>230.31</v>
          </cell>
          <cell r="X46">
            <v>1677.72</v>
          </cell>
        </row>
        <row r="47">
          <cell r="C47" t="str">
            <v>HOSPITAL PELÓPIDAS SILVEIRA - CG Nº 017/2022</v>
          </cell>
          <cell r="E47" t="str">
            <v>ALCILENE DE LIMA TEIXEIRA</v>
          </cell>
          <cell r="G47" t="str">
            <v>2 - Outros Profissionais da Saúde</v>
          </cell>
          <cell r="H47" t="str">
            <v>3222-05</v>
          </cell>
          <cell r="I47" t="str">
            <v>02/2023</v>
          </cell>
          <cell r="J47" t="str">
            <v>1 - Plantonista</v>
          </cell>
          <cell r="K47">
            <v>44</v>
          </cell>
          <cell r="L47">
            <v>1302</v>
          </cell>
          <cell r="P47">
            <v>0</v>
          </cell>
          <cell r="Q47">
            <v>0</v>
          </cell>
          <cell r="R47">
            <v>658.11</v>
          </cell>
          <cell r="S47">
            <v>0</v>
          </cell>
          <cell r="W47">
            <v>234.99</v>
          </cell>
          <cell r="X47">
            <v>1725.1200000000001</v>
          </cell>
        </row>
        <row r="48">
          <cell r="C48" t="str">
            <v>HOSPITAL PELÓPIDAS SILVEIRA - CG Nº 017/2022</v>
          </cell>
          <cell r="E48" t="str">
            <v>ALCIRA MARANHAO DA SILVA</v>
          </cell>
          <cell r="G48" t="str">
            <v>2 - Outros Profissionais da Saúde</v>
          </cell>
          <cell r="H48" t="str">
            <v>3222-05</v>
          </cell>
          <cell r="I48" t="str">
            <v>02/2023</v>
          </cell>
          <cell r="J48" t="str">
            <v>1 - Plantonista</v>
          </cell>
          <cell r="K48">
            <v>44</v>
          </cell>
          <cell r="L48">
            <v>1302</v>
          </cell>
          <cell r="P48">
            <v>0</v>
          </cell>
          <cell r="Q48">
            <v>0</v>
          </cell>
          <cell r="R48">
            <v>260.39999999999998</v>
          </cell>
          <cell r="S48">
            <v>0</v>
          </cell>
          <cell r="W48">
            <v>121.08</v>
          </cell>
          <cell r="X48">
            <v>1441.3200000000002</v>
          </cell>
        </row>
        <row r="49">
          <cell r="C49" t="str">
            <v>HOSPITAL PELÓPIDAS SILVEIRA - CG Nº 017/2022</v>
          </cell>
          <cell r="E49" t="str">
            <v>ALCIVANIA SANTOS LIMA</v>
          </cell>
          <cell r="G49" t="str">
            <v>3 - Administrativo</v>
          </cell>
          <cell r="H49" t="str">
            <v>5134-30</v>
          </cell>
          <cell r="I49" t="str">
            <v>02/2023</v>
          </cell>
          <cell r="J49" t="str">
            <v>1 - Plantonista</v>
          </cell>
          <cell r="K49">
            <v>44</v>
          </cell>
          <cell r="L49">
            <v>1302</v>
          </cell>
          <cell r="P49">
            <v>0</v>
          </cell>
          <cell r="Q49">
            <v>0</v>
          </cell>
          <cell r="R49">
            <v>267.86</v>
          </cell>
          <cell r="S49">
            <v>0</v>
          </cell>
          <cell r="W49">
            <v>121.75</v>
          </cell>
          <cell r="X49">
            <v>1448.1100000000001</v>
          </cell>
        </row>
        <row r="50">
          <cell r="C50" t="str">
            <v>HOSPITAL PELÓPIDAS SILVEIRA - CG Nº 017/2022</v>
          </cell>
          <cell r="E50" t="str">
            <v>ALESSANDRA CABRAL GOMES TINET</v>
          </cell>
          <cell r="G50" t="str">
            <v>1 - Médico</v>
          </cell>
          <cell r="H50" t="str">
            <v>2251-25</v>
          </cell>
          <cell r="I50" t="str">
            <v>02/2023</v>
          </cell>
          <cell r="J50" t="str">
            <v>1 - Plantonista</v>
          </cell>
          <cell r="K50">
            <v>12</v>
          </cell>
          <cell r="L50">
            <v>1584</v>
          </cell>
          <cell r="P50">
            <v>0</v>
          </cell>
          <cell r="Q50">
            <v>0</v>
          </cell>
          <cell r="R50">
            <v>323.76</v>
          </cell>
          <cell r="S50">
            <v>2441.64</v>
          </cell>
          <cell r="W50">
            <v>360.01</v>
          </cell>
          <cell r="X50">
            <v>3989.3899999999994</v>
          </cell>
        </row>
        <row r="51">
          <cell r="C51" t="str">
            <v>HOSPITAL PELÓPIDAS SILVEIRA - CG Nº 017/2022</v>
          </cell>
          <cell r="E51" t="str">
            <v>ALESSANDRA DE LOURDES XIMENES BORREGO</v>
          </cell>
          <cell r="G51" t="str">
            <v>1 - Médico</v>
          </cell>
          <cell r="H51" t="str">
            <v>2251-25</v>
          </cell>
          <cell r="I51" t="str">
            <v>02/2023</v>
          </cell>
          <cell r="J51" t="str">
            <v>2 - Diarista</v>
          </cell>
          <cell r="K51">
            <v>30</v>
          </cell>
          <cell r="L51">
            <v>3960</v>
          </cell>
          <cell r="P51">
            <v>0</v>
          </cell>
          <cell r="Q51">
            <v>0</v>
          </cell>
          <cell r="R51">
            <v>418.8</v>
          </cell>
          <cell r="S51">
            <v>3513.75</v>
          </cell>
          <cell r="W51">
            <v>1937.07</v>
          </cell>
          <cell r="X51">
            <v>5955.4800000000005</v>
          </cell>
        </row>
        <row r="52">
          <cell r="C52" t="str">
            <v>HOSPITAL PELÓPIDAS SILVEIRA - CG Nº 017/2022</v>
          </cell>
          <cell r="E52" t="str">
            <v>ALESSANDRA VANESSA XAVIER DE MACEDO MADUREIRA</v>
          </cell>
          <cell r="G52" t="str">
            <v>1 - Médico</v>
          </cell>
          <cell r="H52" t="str">
            <v>2251-25</v>
          </cell>
          <cell r="I52" t="str">
            <v>02/2023</v>
          </cell>
          <cell r="J52" t="str">
            <v>1 - Plantonista</v>
          </cell>
          <cell r="K52">
            <v>24</v>
          </cell>
          <cell r="L52">
            <v>3168</v>
          </cell>
          <cell r="P52">
            <v>0</v>
          </cell>
          <cell r="Q52">
            <v>0</v>
          </cell>
          <cell r="R52">
            <v>387.12</v>
          </cell>
          <cell r="S52">
            <v>5024.38</v>
          </cell>
          <cell r="W52">
            <v>2125.98</v>
          </cell>
          <cell r="X52">
            <v>6453.52</v>
          </cell>
        </row>
        <row r="53">
          <cell r="C53" t="str">
            <v>HOSPITAL PELÓPIDAS SILVEIRA - CG Nº 017/2022</v>
          </cell>
          <cell r="E53" t="str">
            <v>ALESSON LUCAS PEIXOTO TEIXEIRA</v>
          </cell>
          <cell r="G53" t="str">
            <v>3 - Administrativo</v>
          </cell>
          <cell r="H53" t="str">
            <v>9501-10</v>
          </cell>
          <cell r="I53" t="str">
            <v>02/2023</v>
          </cell>
          <cell r="J53" t="str">
            <v>1 - Plantonista</v>
          </cell>
          <cell r="K53">
            <v>44</v>
          </cell>
          <cell r="L53">
            <v>2628.42</v>
          </cell>
          <cell r="P53">
            <v>0</v>
          </cell>
          <cell r="Q53">
            <v>0</v>
          </cell>
          <cell r="R53">
            <v>334.53</v>
          </cell>
          <cell r="S53">
            <v>0</v>
          </cell>
          <cell r="W53">
            <v>343</v>
          </cell>
          <cell r="X53">
            <v>2619.9499999999998</v>
          </cell>
        </row>
        <row r="54">
          <cell r="C54" t="str">
            <v>HOSPITAL PELÓPIDAS SILVEIRA - CG Nº 017/2022</v>
          </cell>
          <cell r="E54" t="str">
            <v>ALEXANDRE AUGUSTO DA SILVA</v>
          </cell>
          <cell r="G54" t="str">
            <v>2 - Outros Profissionais da Saúde</v>
          </cell>
          <cell r="H54" t="str">
            <v>3242-05</v>
          </cell>
          <cell r="I54" t="str">
            <v>02/2023</v>
          </cell>
          <cell r="J54" t="str">
            <v>1 - Plantonista</v>
          </cell>
          <cell r="K54">
            <v>30</v>
          </cell>
          <cell r="L54">
            <v>1519.74</v>
          </cell>
          <cell r="P54">
            <v>0</v>
          </cell>
          <cell r="Q54">
            <v>0</v>
          </cell>
          <cell r="R54">
            <v>260.39999999999998</v>
          </cell>
          <cell r="S54">
            <v>0</v>
          </cell>
          <cell r="W54">
            <v>171.07</v>
          </cell>
          <cell r="X54">
            <v>1609.07</v>
          </cell>
        </row>
        <row r="55">
          <cell r="C55" t="str">
            <v>HOSPITAL PELÓPIDAS SILVEIRA - CG Nº 017/2022</v>
          </cell>
          <cell r="E55" t="str">
            <v>ALEXANDRE BERNARDINO DA SILVA</v>
          </cell>
          <cell r="G55" t="str">
            <v>3 - Administrativo</v>
          </cell>
          <cell r="H55" t="str">
            <v>2526-05</v>
          </cell>
          <cell r="I55" t="str">
            <v>02/2023</v>
          </cell>
          <cell r="J55" t="str">
            <v>1 - Plantonista</v>
          </cell>
          <cell r="K55">
            <v>44</v>
          </cell>
          <cell r="L55">
            <v>2212.91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W55">
            <v>356.66</v>
          </cell>
          <cell r="X55">
            <v>1856.2499999999998</v>
          </cell>
        </row>
        <row r="56">
          <cell r="C56" t="str">
            <v>HOSPITAL PELÓPIDAS SILVEIRA - CG Nº 017/2022</v>
          </cell>
          <cell r="E56" t="str">
            <v>ALEXANDRE DA SILVA</v>
          </cell>
          <cell r="G56" t="str">
            <v>3 - Administrativo</v>
          </cell>
          <cell r="H56" t="str">
            <v>5174-10</v>
          </cell>
          <cell r="I56" t="str">
            <v>02/2023</v>
          </cell>
          <cell r="J56" t="str">
            <v>1 - Plantonista</v>
          </cell>
          <cell r="K56">
            <v>44</v>
          </cell>
          <cell r="L56">
            <v>1302</v>
          </cell>
          <cell r="P56">
            <v>0</v>
          </cell>
          <cell r="Q56">
            <v>0</v>
          </cell>
          <cell r="R56">
            <v>285.35000000000002</v>
          </cell>
          <cell r="S56">
            <v>0</v>
          </cell>
          <cell r="W56">
            <v>216.72</v>
          </cell>
          <cell r="X56">
            <v>1370.6299999999999</v>
          </cell>
        </row>
        <row r="57">
          <cell r="C57" t="str">
            <v>HOSPITAL PELÓPIDAS SILVEIRA - CG Nº 017/2022</v>
          </cell>
          <cell r="E57" t="str">
            <v>ALEXANDRE FERREIRA DO NASCIMENTO</v>
          </cell>
          <cell r="G57" t="str">
            <v>3 - Administrativo</v>
          </cell>
          <cell r="H57" t="str">
            <v>7711-05</v>
          </cell>
          <cell r="I57" t="str">
            <v>02/2023</v>
          </cell>
          <cell r="J57" t="str">
            <v>2 - Diarista</v>
          </cell>
          <cell r="K57">
            <v>44</v>
          </cell>
          <cell r="L57">
            <v>1541.28</v>
          </cell>
          <cell r="P57">
            <v>0</v>
          </cell>
          <cell r="Q57">
            <v>0</v>
          </cell>
          <cell r="R57">
            <v>260.39999999999998</v>
          </cell>
          <cell r="S57">
            <v>0</v>
          </cell>
          <cell r="W57">
            <v>173.45</v>
          </cell>
          <cell r="X57">
            <v>1628.2299999999998</v>
          </cell>
        </row>
        <row r="58">
          <cell r="C58" t="str">
            <v>HOSPITAL PELÓPIDAS SILVEIRA - CG Nº 017/2022</v>
          </cell>
          <cell r="E58" t="str">
            <v>ALEXSANDRA GONCALVES SCHULZ</v>
          </cell>
          <cell r="G58" t="str">
            <v>1 - Médico</v>
          </cell>
          <cell r="H58" t="str">
            <v>2251-25</v>
          </cell>
          <cell r="I58" t="str">
            <v>02/2023</v>
          </cell>
          <cell r="J58" t="str">
            <v>2 - Diarista</v>
          </cell>
          <cell r="K58">
            <v>40</v>
          </cell>
          <cell r="L58">
            <v>5280</v>
          </cell>
          <cell r="P58">
            <v>0</v>
          </cell>
          <cell r="Q58">
            <v>0</v>
          </cell>
          <cell r="R58">
            <v>471.6</v>
          </cell>
          <cell r="S58">
            <v>4685</v>
          </cell>
          <cell r="W58">
            <v>2532.41</v>
          </cell>
          <cell r="X58">
            <v>7904.1900000000005</v>
          </cell>
        </row>
        <row r="59">
          <cell r="C59" t="str">
            <v>HOSPITAL PELÓPIDAS SILVEIRA - CG Nº 017/2022</v>
          </cell>
          <cell r="E59" t="str">
            <v>ALEXSANDRA MARIA SILVA DA COSTA</v>
          </cell>
          <cell r="G59" t="str">
            <v>2 - Outros Profissionais da Saúde</v>
          </cell>
          <cell r="H59" t="str">
            <v>3222-05</v>
          </cell>
          <cell r="I59" t="str">
            <v>02/2023</v>
          </cell>
          <cell r="J59" t="str">
            <v>1 - Plantonista</v>
          </cell>
          <cell r="K59">
            <v>44</v>
          </cell>
          <cell r="L59">
            <v>1302</v>
          </cell>
          <cell r="P59">
            <v>0</v>
          </cell>
          <cell r="Q59">
            <v>0</v>
          </cell>
          <cell r="R59">
            <v>390.6</v>
          </cell>
          <cell r="S59">
            <v>130.19999999999999</v>
          </cell>
          <cell r="W59">
            <v>222.64</v>
          </cell>
          <cell r="X59">
            <v>1600.1599999999999</v>
          </cell>
        </row>
        <row r="60">
          <cell r="C60" t="str">
            <v>HOSPITAL PELÓPIDAS SILVEIRA - CG Nº 017/2022</v>
          </cell>
          <cell r="E60" t="str">
            <v>ALEXSANDRA MARTINIANO DOS SANTOS SILVA</v>
          </cell>
          <cell r="G60" t="str">
            <v>3 - Administrativo</v>
          </cell>
          <cell r="H60" t="str">
            <v>4110-10</v>
          </cell>
          <cell r="I60" t="str">
            <v>02/2023</v>
          </cell>
          <cell r="J60" t="str">
            <v>2 - Diarista</v>
          </cell>
          <cell r="K60">
            <v>20</v>
          </cell>
          <cell r="L60">
            <v>0</v>
          </cell>
          <cell r="P60">
            <v>0</v>
          </cell>
          <cell r="Q60">
            <v>0</v>
          </cell>
          <cell r="R60">
            <v>400</v>
          </cell>
          <cell r="S60">
            <v>0</v>
          </cell>
          <cell r="W60">
            <v>0</v>
          </cell>
          <cell r="X60">
            <v>400</v>
          </cell>
        </row>
        <row r="61">
          <cell r="C61" t="str">
            <v>HOSPITAL PELÓPIDAS SILVEIRA - CG Nº 017/2022</v>
          </cell>
          <cell r="E61" t="str">
            <v>ALEXSANDRA SOARES DO NASCIMENTO</v>
          </cell>
          <cell r="G61" t="str">
            <v>3 - Administrativo</v>
          </cell>
          <cell r="H61" t="str">
            <v>4110-10</v>
          </cell>
          <cell r="I61" t="str">
            <v>02/2023</v>
          </cell>
          <cell r="J61" t="str">
            <v>1 - Plantonista</v>
          </cell>
          <cell r="K61">
            <v>44</v>
          </cell>
          <cell r="L61">
            <v>1302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W61">
            <v>175.77</v>
          </cell>
          <cell r="X61">
            <v>1126.23</v>
          </cell>
        </row>
        <row r="62">
          <cell r="C62" t="str">
            <v>HOSPITAL PELÓPIDAS SILVEIRA - CG Nº 017/2022</v>
          </cell>
          <cell r="E62" t="str">
            <v>ALEXSANDRO JOSE SIMOES</v>
          </cell>
          <cell r="G62" t="str">
            <v>3 - Administrativo</v>
          </cell>
          <cell r="H62" t="str">
            <v>5132-20</v>
          </cell>
          <cell r="I62" t="str">
            <v>02/2023</v>
          </cell>
          <cell r="J62" t="str">
            <v>1 - Plantonista</v>
          </cell>
          <cell r="K62">
            <v>44</v>
          </cell>
          <cell r="L62">
            <v>1310.74</v>
          </cell>
          <cell r="P62">
            <v>0</v>
          </cell>
          <cell r="Q62">
            <v>0</v>
          </cell>
          <cell r="R62">
            <v>660.32</v>
          </cell>
          <cell r="S62">
            <v>0</v>
          </cell>
          <cell r="W62">
            <v>280.37</v>
          </cell>
          <cell r="X62">
            <v>1690.69</v>
          </cell>
        </row>
        <row r="63">
          <cell r="C63" t="str">
            <v>HOSPITAL PELÓPIDAS SILVEIRA - CG Nº 017/2022</v>
          </cell>
          <cell r="E63" t="str">
            <v>ALICE ANNE CAVALCANTI DOS SANTOS</v>
          </cell>
          <cell r="G63" t="str">
            <v>2 - Outros Profissionais da Saúde</v>
          </cell>
          <cell r="H63" t="str">
            <v>2235-05</v>
          </cell>
          <cell r="I63" t="str">
            <v>02/2023</v>
          </cell>
          <cell r="J63" t="str">
            <v>2 - Diarista</v>
          </cell>
          <cell r="K63">
            <v>40</v>
          </cell>
          <cell r="L63">
            <v>1708.2</v>
          </cell>
          <cell r="P63">
            <v>0</v>
          </cell>
          <cell r="Q63">
            <v>0</v>
          </cell>
          <cell r="R63">
            <v>507.22</v>
          </cell>
          <cell r="S63">
            <v>597.87</v>
          </cell>
          <cell r="W63">
            <v>524.21</v>
          </cell>
          <cell r="X63">
            <v>2289.08</v>
          </cell>
        </row>
        <row r="64">
          <cell r="C64" t="str">
            <v>HOSPITAL PELÓPIDAS SILVEIRA - CG Nº 017/2022</v>
          </cell>
          <cell r="E64" t="str">
            <v>ALICE KRISTIANNY MENDES DE OLIVEIRA</v>
          </cell>
          <cell r="G64" t="str">
            <v>2 - Outros Profissionais da Saúde</v>
          </cell>
          <cell r="H64" t="str">
            <v>3222-05</v>
          </cell>
          <cell r="I64" t="str">
            <v>02/2023</v>
          </cell>
          <cell r="J64" t="str">
            <v>1 - Plantonista</v>
          </cell>
          <cell r="K64">
            <v>44</v>
          </cell>
          <cell r="L64">
            <v>1302</v>
          </cell>
          <cell r="P64">
            <v>0</v>
          </cell>
          <cell r="Q64">
            <v>0</v>
          </cell>
          <cell r="R64">
            <v>320.22000000000003</v>
          </cell>
          <cell r="S64">
            <v>0</v>
          </cell>
          <cell r="W64">
            <v>147.12</v>
          </cell>
          <cell r="X64">
            <v>1475.1</v>
          </cell>
        </row>
        <row r="65">
          <cell r="C65" t="str">
            <v>HOSPITAL PELÓPIDAS SILVEIRA - CG Nº 017/2022</v>
          </cell>
          <cell r="E65" t="str">
            <v>ALICE MANUELA ALVES DA SILVA</v>
          </cell>
          <cell r="G65" t="str">
            <v>3 - Administrativo</v>
          </cell>
          <cell r="H65" t="str">
            <v>4110-10</v>
          </cell>
          <cell r="I65" t="str">
            <v>02/2023</v>
          </cell>
          <cell r="J65" t="str">
            <v>2 - Diarista</v>
          </cell>
          <cell r="K65">
            <v>20</v>
          </cell>
          <cell r="L65">
            <v>0</v>
          </cell>
          <cell r="P65">
            <v>0</v>
          </cell>
          <cell r="Q65">
            <v>0</v>
          </cell>
          <cell r="R65">
            <v>400</v>
          </cell>
          <cell r="S65">
            <v>0</v>
          </cell>
          <cell r="W65">
            <v>0</v>
          </cell>
          <cell r="X65">
            <v>400</v>
          </cell>
        </row>
        <row r="66">
          <cell r="C66" t="str">
            <v>HOSPITAL PELÓPIDAS SILVEIRA - CG Nº 017/2022</v>
          </cell>
          <cell r="E66" t="str">
            <v>ALICE MONTEIRO RAMOS</v>
          </cell>
          <cell r="G66" t="str">
            <v>3 - Administrativo</v>
          </cell>
          <cell r="H66" t="str">
            <v>4110-10</v>
          </cell>
          <cell r="I66" t="str">
            <v>02/2023</v>
          </cell>
          <cell r="J66" t="str">
            <v>2 - Diarista</v>
          </cell>
          <cell r="K66">
            <v>20</v>
          </cell>
          <cell r="L66">
            <v>0</v>
          </cell>
          <cell r="P66">
            <v>0</v>
          </cell>
          <cell r="Q66">
            <v>0</v>
          </cell>
          <cell r="R66">
            <v>400</v>
          </cell>
          <cell r="S66">
            <v>0</v>
          </cell>
          <cell r="W66">
            <v>0</v>
          </cell>
          <cell r="X66">
            <v>400</v>
          </cell>
        </row>
        <row r="67">
          <cell r="C67" t="str">
            <v>HOSPITAL PELÓPIDAS SILVEIRA - CG Nº 017/2022</v>
          </cell>
          <cell r="E67" t="str">
            <v>ALINE BEZERRA GOMES</v>
          </cell>
          <cell r="G67" t="str">
            <v>2 - Outros Profissionais da Saúde</v>
          </cell>
          <cell r="H67" t="str">
            <v>2235-05</v>
          </cell>
          <cell r="I67" t="str">
            <v>02/2023</v>
          </cell>
          <cell r="J67" t="str">
            <v>1 - Plantonista</v>
          </cell>
          <cell r="K67">
            <v>40</v>
          </cell>
          <cell r="L67">
            <v>1708.2</v>
          </cell>
          <cell r="P67">
            <v>0</v>
          </cell>
          <cell r="Q67">
            <v>0</v>
          </cell>
          <cell r="R67">
            <v>507.22</v>
          </cell>
          <cell r="S67">
            <v>597.87</v>
          </cell>
          <cell r="W67">
            <v>410.9</v>
          </cell>
          <cell r="X67">
            <v>2402.39</v>
          </cell>
        </row>
        <row r="68">
          <cell r="C68" t="str">
            <v>HOSPITAL PELÓPIDAS SILVEIRA - CG Nº 017/2022</v>
          </cell>
          <cell r="E68" t="str">
            <v>ALINE CRUZ DA SILVA</v>
          </cell>
          <cell r="G68" t="str">
            <v>2 - Outros Profissionais da Saúde</v>
          </cell>
          <cell r="H68" t="str">
            <v>3222-05</v>
          </cell>
          <cell r="I68" t="str">
            <v>02/2023</v>
          </cell>
          <cell r="J68" t="str">
            <v>1 - Plantonista</v>
          </cell>
          <cell r="K68">
            <v>44</v>
          </cell>
          <cell r="L68">
            <v>1302</v>
          </cell>
          <cell r="P68">
            <v>0</v>
          </cell>
          <cell r="Q68">
            <v>0</v>
          </cell>
          <cell r="R68">
            <v>260.39999999999998</v>
          </cell>
          <cell r="S68">
            <v>0</v>
          </cell>
          <cell r="W68">
            <v>225.24</v>
          </cell>
          <cell r="X68">
            <v>1337.16</v>
          </cell>
        </row>
        <row r="69">
          <cell r="C69" t="str">
            <v>HOSPITAL PELÓPIDAS SILVEIRA - CG Nº 017/2022</v>
          </cell>
          <cell r="E69" t="str">
            <v>ALINE FERREIRA DO NASCIMENTO</v>
          </cell>
          <cell r="G69" t="str">
            <v>2 - Outros Profissionais da Saúde</v>
          </cell>
          <cell r="H69" t="str">
            <v>3222-05</v>
          </cell>
          <cell r="I69" t="str">
            <v>02/2023</v>
          </cell>
          <cell r="J69" t="str">
            <v>1 - Plantonista</v>
          </cell>
          <cell r="K69">
            <v>44</v>
          </cell>
          <cell r="L69">
            <v>1302</v>
          </cell>
          <cell r="P69">
            <v>0</v>
          </cell>
          <cell r="Q69">
            <v>0</v>
          </cell>
          <cell r="R69">
            <v>509.27</v>
          </cell>
          <cell r="S69">
            <v>0</v>
          </cell>
          <cell r="W69">
            <v>147.12</v>
          </cell>
          <cell r="X69">
            <v>1664.15</v>
          </cell>
        </row>
        <row r="70">
          <cell r="C70" t="str">
            <v>HOSPITAL PELÓPIDAS SILVEIRA - CG Nº 017/2022</v>
          </cell>
          <cell r="E70" t="str">
            <v>ALINE PEREIRA ALEXANDRE</v>
          </cell>
          <cell r="G70" t="str">
            <v>2 - Outros Profissionais da Saúde</v>
          </cell>
          <cell r="H70" t="str">
            <v>3222-05</v>
          </cell>
          <cell r="I70" t="str">
            <v>02/2023</v>
          </cell>
          <cell r="J70" t="str">
            <v>1 - Plantonista</v>
          </cell>
          <cell r="K70">
            <v>44</v>
          </cell>
          <cell r="L70">
            <v>1302</v>
          </cell>
          <cell r="P70">
            <v>0</v>
          </cell>
          <cell r="Q70">
            <v>0</v>
          </cell>
          <cell r="R70">
            <v>380.04</v>
          </cell>
          <cell r="S70">
            <v>0</v>
          </cell>
          <cell r="W70">
            <v>225.24</v>
          </cell>
          <cell r="X70">
            <v>1456.8</v>
          </cell>
        </row>
        <row r="71">
          <cell r="C71" t="str">
            <v>HOSPITAL PELÓPIDAS SILVEIRA - CG Nº 017/2022</v>
          </cell>
          <cell r="E71" t="str">
            <v>ALISON RODRIGO FELIX DA SILVA</v>
          </cell>
          <cell r="G71" t="str">
            <v>3 - Administrativo</v>
          </cell>
          <cell r="H71" t="str">
            <v>4141-05</v>
          </cell>
          <cell r="I71" t="str">
            <v>02/2023</v>
          </cell>
          <cell r="J71" t="str">
            <v>2 - Diarista</v>
          </cell>
          <cell r="K71">
            <v>44</v>
          </cell>
          <cell r="L71">
            <v>1532.34</v>
          </cell>
          <cell r="P71">
            <v>0</v>
          </cell>
          <cell r="Q71">
            <v>0</v>
          </cell>
          <cell r="R71">
            <v>59.82</v>
          </cell>
          <cell r="S71">
            <v>0</v>
          </cell>
          <cell r="W71">
            <v>325.82</v>
          </cell>
          <cell r="X71">
            <v>1266.3399999999999</v>
          </cell>
        </row>
        <row r="72">
          <cell r="C72" t="str">
            <v>HOSPITAL PELÓPIDAS SILVEIRA - CG Nº 017/2022</v>
          </cell>
          <cell r="E72" t="str">
            <v>ALYNNE LARYSSA DE ANDRADE COSTA</v>
          </cell>
          <cell r="G72" t="str">
            <v>2 - Outros Profissionais da Saúde</v>
          </cell>
          <cell r="H72" t="str">
            <v>2235-05</v>
          </cell>
          <cell r="I72" t="str">
            <v>02/2023</v>
          </cell>
          <cell r="J72" t="str">
            <v>2 - Diarista</v>
          </cell>
          <cell r="K72">
            <v>40</v>
          </cell>
          <cell r="L72">
            <v>2053.1999999999998</v>
          </cell>
          <cell r="P72">
            <v>0</v>
          </cell>
          <cell r="Q72">
            <v>0</v>
          </cell>
          <cell r="R72">
            <v>836.54</v>
          </cell>
          <cell r="S72">
            <v>513.30999999999995</v>
          </cell>
          <cell r="W72">
            <v>655.78</v>
          </cell>
          <cell r="X72">
            <v>2747.2699999999995</v>
          </cell>
        </row>
        <row r="73">
          <cell r="C73" t="str">
            <v>HOSPITAL PELÓPIDAS SILVEIRA - CG Nº 017/2022</v>
          </cell>
          <cell r="E73" t="str">
            <v>ALYSON GABRIEL SENA DE OLIVEIRA</v>
          </cell>
          <cell r="G73" t="str">
            <v>2 - Outros Profissionais da Saúde</v>
          </cell>
          <cell r="H73" t="str">
            <v>3222-05</v>
          </cell>
          <cell r="I73" t="str">
            <v>02/2023</v>
          </cell>
          <cell r="J73" t="str">
            <v>1 - Plantonista</v>
          </cell>
          <cell r="K73">
            <v>44</v>
          </cell>
          <cell r="L73">
            <v>1302</v>
          </cell>
          <cell r="P73">
            <v>0</v>
          </cell>
          <cell r="Q73">
            <v>0</v>
          </cell>
          <cell r="R73">
            <v>260.39999999999998</v>
          </cell>
          <cell r="S73">
            <v>130.19999999999999</v>
          </cell>
          <cell r="W73">
            <v>236.96</v>
          </cell>
          <cell r="X73">
            <v>1455.64</v>
          </cell>
        </row>
        <row r="74">
          <cell r="C74" t="str">
            <v>HOSPITAL PELÓPIDAS SILVEIRA - CG Nº 017/2022</v>
          </cell>
          <cell r="E74" t="str">
            <v>ALYSSON CASTANHA DO MONTE</v>
          </cell>
          <cell r="G74" t="str">
            <v>3 - Administrativo</v>
          </cell>
          <cell r="H74" t="str">
            <v>5174-10</v>
          </cell>
          <cell r="I74" t="str">
            <v>02/2023</v>
          </cell>
          <cell r="J74" t="str">
            <v>1 - Plantonista</v>
          </cell>
          <cell r="K74">
            <v>44</v>
          </cell>
          <cell r="L74">
            <v>1302</v>
          </cell>
          <cell r="P74">
            <v>0</v>
          </cell>
          <cell r="Q74">
            <v>0</v>
          </cell>
          <cell r="R74">
            <v>165.71</v>
          </cell>
          <cell r="S74">
            <v>0</v>
          </cell>
          <cell r="W74">
            <v>216.72</v>
          </cell>
          <cell r="X74">
            <v>1250.99</v>
          </cell>
        </row>
        <row r="75">
          <cell r="C75" t="str">
            <v>HOSPITAL PELÓPIDAS SILVEIRA - CG Nº 017/2022</v>
          </cell>
          <cell r="E75" t="str">
            <v>ALZIRA ELIZABETE DA SILVA</v>
          </cell>
          <cell r="G75" t="str">
            <v>3 - Administrativo</v>
          </cell>
          <cell r="H75" t="str">
            <v>5142-25</v>
          </cell>
          <cell r="I75" t="str">
            <v>02/2023</v>
          </cell>
          <cell r="J75" t="str">
            <v>2 - Diarista</v>
          </cell>
          <cell r="K75">
            <v>44</v>
          </cell>
          <cell r="L75">
            <v>1215.2</v>
          </cell>
          <cell r="P75">
            <v>0</v>
          </cell>
          <cell r="Q75">
            <v>0</v>
          </cell>
          <cell r="R75">
            <v>347.2</v>
          </cell>
          <cell r="S75">
            <v>0</v>
          </cell>
          <cell r="W75">
            <v>231.95</v>
          </cell>
          <cell r="X75">
            <v>1330.45</v>
          </cell>
        </row>
        <row r="76">
          <cell r="C76" t="str">
            <v>HOSPITAL PELÓPIDAS SILVEIRA - CG Nº 017/2022</v>
          </cell>
          <cell r="E76" t="str">
            <v>AMANDA AMELIA GOMES DE PAULA</v>
          </cell>
          <cell r="G76" t="str">
            <v>2 - Outros Profissionais da Saúde</v>
          </cell>
          <cell r="H76" t="str">
            <v>2235-05</v>
          </cell>
          <cell r="I76" t="str">
            <v>02/2023</v>
          </cell>
          <cell r="J76" t="str">
            <v>1 - Plantonista</v>
          </cell>
          <cell r="K76">
            <v>40</v>
          </cell>
          <cell r="L76">
            <v>2053.1999999999998</v>
          </cell>
          <cell r="P76">
            <v>0</v>
          </cell>
          <cell r="Q76">
            <v>0</v>
          </cell>
          <cell r="R76">
            <v>1180.98</v>
          </cell>
          <cell r="S76">
            <v>513.30999999999995</v>
          </cell>
          <cell r="W76">
            <v>543.78</v>
          </cell>
          <cell r="X76">
            <v>3203.71</v>
          </cell>
        </row>
        <row r="77">
          <cell r="C77" t="str">
            <v>HOSPITAL PELÓPIDAS SILVEIRA - CG Nº 017/2022</v>
          </cell>
          <cell r="E77" t="str">
            <v>AMANDA CRISTINA DE SIQUEIRA</v>
          </cell>
          <cell r="G77" t="str">
            <v>2 - Outros Profissionais da Saúde</v>
          </cell>
          <cell r="H77" t="str">
            <v>3222-05</v>
          </cell>
          <cell r="I77" t="str">
            <v>02/2023</v>
          </cell>
          <cell r="J77" t="str">
            <v>1 - Plantonista</v>
          </cell>
          <cell r="K77">
            <v>44</v>
          </cell>
          <cell r="L77">
            <v>1302</v>
          </cell>
          <cell r="P77">
            <v>0</v>
          </cell>
          <cell r="Q77">
            <v>0</v>
          </cell>
          <cell r="R77">
            <v>949.53</v>
          </cell>
          <cell r="S77">
            <v>0</v>
          </cell>
          <cell r="W77">
            <v>226.52</v>
          </cell>
          <cell r="X77">
            <v>2025.0099999999998</v>
          </cell>
        </row>
        <row r="78">
          <cell r="C78" t="str">
            <v>HOSPITAL PELÓPIDAS SILVEIRA - CG Nº 017/2022</v>
          </cell>
          <cell r="E78" t="str">
            <v>AMANDA CRUZ CANTARELLI</v>
          </cell>
          <cell r="G78" t="str">
            <v>1 - Médico</v>
          </cell>
          <cell r="H78" t="str">
            <v>2251-25</v>
          </cell>
          <cell r="I78" t="str">
            <v>02/2023</v>
          </cell>
          <cell r="J78" t="str">
            <v>1 - Plantonista</v>
          </cell>
          <cell r="K78">
            <v>24</v>
          </cell>
          <cell r="L78">
            <v>3168</v>
          </cell>
          <cell r="P78">
            <v>0</v>
          </cell>
          <cell r="Q78">
            <v>0</v>
          </cell>
          <cell r="R78">
            <v>387.12</v>
          </cell>
          <cell r="S78">
            <v>5024.38</v>
          </cell>
          <cell r="W78">
            <v>2125.98</v>
          </cell>
          <cell r="X78">
            <v>6453.52</v>
          </cell>
        </row>
        <row r="79">
          <cell r="C79" t="str">
            <v>HOSPITAL PELÓPIDAS SILVEIRA - CG Nº 017/2022</v>
          </cell>
          <cell r="E79" t="str">
            <v>AMANDA LOPES DE ALMEIDA FREITAS</v>
          </cell>
          <cell r="G79" t="str">
            <v>2 - Outros Profissionais da Saúde</v>
          </cell>
          <cell r="H79" t="str">
            <v>2236-05</v>
          </cell>
          <cell r="I79" t="str">
            <v>02/2023</v>
          </cell>
          <cell r="J79" t="str">
            <v>1 - Plantonista</v>
          </cell>
          <cell r="K79">
            <v>24</v>
          </cell>
          <cell r="L79">
            <v>1734.39</v>
          </cell>
          <cell r="P79">
            <v>0</v>
          </cell>
          <cell r="Q79">
            <v>0</v>
          </cell>
          <cell r="R79">
            <v>658.18</v>
          </cell>
          <cell r="S79">
            <v>433.6</v>
          </cell>
          <cell r="W79">
            <v>1234.28</v>
          </cell>
          <cell r="X79">
            <v>1591.89</v>
          </cell>
        </row>
        <row r="80">
          <cell r="C80" t="str">
            <v>HOSPITAL PELÓPIDAS SILVEIRA - CG Nº 017/2022</v>
          </cell>
          <cell r="E80" t="str">
            <v>AMANDA LUCAS FREIRE</v>
          </cell>
          <cell r="G80" t="str">
            <v>1 - Médico</v>
          </cell>
          <cell r="H80" t="str">
            <v>2252-25</v>
          </cell>
          <cell r="I80" t="str">
            <v>02/2023</v>
          </cell>
          <cell r="J80" t="str">
            <v>1 - Plantonista</v>
          </cell>
          <cell r="K80">
            <v>12</v>
          </cell>
          <cell r="L80">
            <v>1584</v>
          </cell>
          <cell r="P80">
            <v>0</v>
          </cell>
          <cell r="Q80">
            <v>0</v>
          </cell>
          <cell r="R80">
            <v>323.76</v>
          </cell>
          <cell r="S80">
            <v>1915.88</v>
          </cell>
          <cell r="W80">
            <v>644.54999999999995</v>
          </cell>
          <cell r="X80">
            <v>3179.09</v>
          </cell>
        </row>
        <row r="81">
          <cell r="C81" t="str">
            <v>HOSPITAL PELÓPIDAS SILVEIRA - CG Nº 017/2022</v>
          </cell>
          <cell r="E81" t="str">
            <v>AMANDA MARIA DA SILVA</v>
          </cell>
          <cell r="G81" t="str">
            <v>2 - Outros Profissionais da Saúde</v>
          </cell>
          <cell r="H81" t="str">
            <v>3222-05</v>
          </cell>
          <cell r="I81" t="str">
            <v>02/2023</v>
          </cell>
          <cell r="J81" t="str">
            <v>1 - Plantonista</v>
          </cell>
          <cell r="K81">
            <v>44</v>
          </cell>
          <cell r="L81">
            <v>1302</v>
          </cell>
          <cell r="P81">
            <v>0</v>
          </cell>
          <cell r="Q81">
            <v>0</v>
          </cell>
          <cell r="R81">
            <v>320.22000000000003</v>
          </cell>
          <cell r="S81">
            <v>130.19999999999999</v>
          </cell>
          <cell r="W81">
            <v>236.96</v>
          </cell>
          <cell r="X81">
            <v>1515.46</v>
          </cell>
        </row>
        <row r="82">
          <cell r="C82" t="str">
            <v>HOSPITAL PELÓPIDAS SILVEIRA - CG Nº 017/2022</v>
          </cell>
          <cell r="E82" t="str">
            <v>AMANDA NOBRE CAVALCANTI DOS SANTOS</v>
          </cell>
          <cell r="G82" t="str">
            <v>2 - Outros Profissionais da Saúde</v>
          </cell>
          <cell r="H82" t="str">
            <v>3222-05</v>
          </cell>
          <cell r="I82" t="str">
            <v>02/2023</v>
          </cell>
          <cell r="J82" t="str">
            <v>1 - Plantonista</v>
          </cell>
          <cell r="K82">
            <v>44</v>
          </cell>
          <cell r="L82">
            <v>1258.5999999999999</v>
          </cell>
          <cell r="P82">
            <v>0</v>
          </cell>
          <cell r="Q82">
            <v>0</v>
          </cell>
          <cell r="R82">
            <v>303.8</v>
          </cell>
          <cell r="S82">
            <v>0</v>
          </cell>
          <cell r="W82">
            <v>249.2</v>
          </cell>
          <cell r="X82">
            <v>1313.1999999999998</v>
          </cell>
        </row>
        <row r="83">
          <cell r="C83" t="str">
            <v>HOSPITAL PELÓPIDAS SILVEIRA - CG Nº 017/2022</v>
          </cell>
          <cell r="E83" t="str">
            <v>AMANDA PEREIRA DE MELO</v>
          </cell>
          <cell r="G83" t="str">
            <v>2 - Outros Profissionais da Saúde</v>
          </cell>
          <cell r="H83" t="str">
            <v>5211-30</v>
          </cell>
          <cell r="I83" t="str">
            <v>02/2023</v>
          </cell>
          <cell r="J83" t="str">
            <v>1 - Plantonista</v>
          </cell>
          <cell r="K83">
            <v>44</v>
          </cell>
          <cell r="L83">
            <v>1302</v>
          </cell>
          <cell r="P83">
            <v>0</v>
          </cell>
          <cell r="Q83">
            <v>0</v>
          </cell>
          <cell r="R83">
            <v>143.62</v>
          </cell>
          <cell r="S83">
            <v>0</v>
          </cell>
          <cell r="W83">
            <v>214.73</v>
          </cell>
          <cell r="X83">
            <v>1230.8899999999999</v>
          </cell>
        </row>
        <row r="84">
          <cell r="C84" t="str">
            <v>HOSPITAL PELÓPIDAS SILVEIRA - CG Nº 017/2022</v>
          </cell>
          <cell r="E84" t="str">
            <v>AMANDA SANTANA DOS SANTOS</v>
          </cell>
          <cell r="G84" t="str">
            <v>2 - Outros Profissionais da Saúde</v>
          </cell>
          <cell r="H84" t="str">
            <v>2235-05</v>
          </cell>
          <cell r="I84" t="str">
            <v>02/2023</v>
          </cell>
          <cell r="J84" t="str">
            <v>2 - Diarista</v>
          </cell>
          <cell r="K84">
            <v>40</v>
          </cell>
          <cell r="L84">
            <v>2199.86</v>
          </cell>
          <cell r="P84">
            <v>0</v>
          </cell>
          <cell r="Q84">
            <v>0</v>
          </cell>
          <cell r="R84">
            <v>653.22</v>
          </cell>
          <cell r="S84">
            <v>849.97</v>
          </cell>
          <cell r="W84">
            <v>747.89</v>
          </cell>
          <cell r="X84">
            <v>2955.1600000000003</v>
          </cell>
        </row>
        <row r="85">
          <cell r="C85" t="str">
            <v>HOSPITAL PELÓPIDAS SILVEIRA - CG Nº 017/2022</v>
          </cell>
          <cell r="E85" t="str">
            <v>AMANDA VALERIA DE AMORIM</v>
          </cell>
          <cell r="G85" t="str">
            <v>3 - Administrativo</v>
          </cell>
          <cell r="H85" t="str">
            <v>4110-10</v>
          </cell>
          <cell r="I85" t="str">
            <v>02/2023</v>
          </cell>
          <cell r="J85" t="str">
            <v>2 - Diarista</v>
          </cell>
          <cell r="K85">
            <v>44</v>
          </cell>
          <cell r="L85">
            <v>1302</v>
          </cell>
          <cell r="P85">
            <v>0</v>
          </cell>
          <cell r="Q85">
            <v>0</v>
          </cell>
          <cell r="R85">
            <v>59.82</v>
          </cell>
          <cell r="S85">
            <v>0</v>
          </cell>
          <cell r="W85">
            <v>306.35000000000002</v>
          </cell>
          <cell r="X85">
            <v>1055.4699999999998</v>
          </cell>
        </row>
        <row r="86">
          <cell r="C86" t="str">
            <v>HOSPITAL PELÓPIDAS SILVEIRA - CG Nº 017/2022</v>
          </cell>
          <cell r="E86" t="str">
            <v>AMARA MARIA CABRAL DA SILVA RODRIGUES</v>
          </cell>
          <cell r="G86" t="str">
            <v>2 - Outros Profissionais da Saúde</v>
          </cell>
          <cell r="H86" t="str">
            <v>3222-05</v>
          </cell>
          <cell r="I86" t="str">
            <v>02/2023</v>
          </cell>
          <cell r="J86" t="str">
            <v>1 - Plantonista</v>
          </cell>
          <cell r="K86">
            <v>44</v>
          </cell>
          <cell r="L86">
            <v>1302</v>
          </cell>
          <cell r="P86">
            <v>0</v>
          </cell>
          <cell r="Q86">
            <v>0</v>
          </cell>
          <cell r="R86">
            <v>260.39999999999998</v>
          </cell>
          <cell r="S86">
            <v>0</v>
          </cell>
          <cell r="W86">
            <v>225.24</v>
          </cell>
          <cell r="X86">
            <v>1337.16</v>
          </cell>
        </row>
        <row r="87">
          <cell r="C87" t="str">
            <v>HOSPITAL PELÓPIDAS SILVEIRA - CG Nº 017/2022</v>
          </cell>
          <cell r="E87" t="str">
            <v>ANA BEATRIZ DE ARAUJO MATTOSO</v>
          </cell>
          <cell r="G87" t="str">
            <v>2 - Outros Profissionais da Saúde</v>
          </cell>
          <cell r="H87" t="str">
            <v>2235-05</v>
          </cell>
          <cell r="I87" t="str">
            <v>02/2023</v>
          </cell>
          <cell r="J87" t="str">
            <v>2 - Diarista</v>
          </cell>
          <cell r="K87">
            <v>40</v>
          </cell>
          <cell r="L87">
            <v>2199.86</v>
          </cell>
          <cell r="P87">
            <v>0</v>
          </cell>
          <cell r="Q87">
            <v>0</v>
          </cell>
          <cell r="R87">
            <v>655.29</v>
          </cell>
          <cell r="S87">
            <v>849.97</v>
          </cell>
          <cell r="W87">
            <v>650.9</v>
          </cell>
          <cell r="X87">
            <v>3054.22</v>
          </cell>
        </row>
        <row r="88">
          <cell r="C88" t="str">
            <v>HOSPITAL PELÓPIDAS SILVEIRA - CG Nº 017/2022</v>
          </cell>
          <cell r="E88" t="str">
            <v>ANA CARLA DE OLIVEIRA COSTA</v>
          </cell>
          <cell r="G88" t="str">
            <v>2 - Outros Profissionais da Saúde</v>
          </cell>
          <cell r="H88" t="str">
            <v>3222-05</v>
          </cell>
          <cell r="I88" t="str">
            <v>02/2023</v>
          </cell>
          <cell r="J88" t="str">
            <v>1 - Plantonista</v>
          </cell>
          <cell r="K88">
            <v>44</v>
          </cell>
          <cell r="L88">
            <v>1258.5999999999999</v>
          </cell>
          <cell r="P88">
            <v>0</v>
          </cell>
          <cell r="Q88">
            <v>0</v>
          </cell>
          <cell r="R88">
            <v>303.8</v>
          </cell>
          <cell r="S88">
            <v>0</v>
          </cell>
          <cell r="W88">
            <v>223.16</v>
          </cell>
          <cell r="X88">
            <v>1339.2399999999998</v>
          </cell>
        </row>
        <row r="89">
          <cell r="C89" t="str">
            <v>HOSPITAL PELÓPIDAS SILVEIRA - CG Nº 017/2022</v>
          </cell>
          <cell r="E89" t="str">
            <v>ANA CARLA XAVIER DA SILVA</v>
          </cell>
          <cell r="G89" t="str">
            <v>3 - Administrativo</v>
          </cell>
          <cell r="H89" t="str">
            <v>5163-45</v>
          </cell>
          <cell r="I89" t="str">
            <v>02/2023</v>
          </cell>
          <cell r="J89" t="str">
            <v>1 - Plantonista</v>
          </cell>
          <cell r="K89">
            <v>44</v>
          </cell>
          <cell r="L89">
            <v>1302</v>
          </cell>
          <cell r="P89">
            <v>0</v>
          </cell>
          <cell r="Q89">
            <v>0</v>
          </cell>
          <cell r="R89">
            <v>260.39999999999998</v>
          </cell>
          <cell r="S89">
            <v>0</v>
          </cell>
          <cell r="W89">
            <v>199.2</v>
          </cell>
          <cell r="X89">
            <v>1363.2</v>
          </cell>
        </row>
        <row r="90">
          <cell r="C90" t="str">
            <v>HOSPITAL PELÓPIDAS SILVEIRA - CG Nº 017/2022</v>
          </cell>
          <cell r="E90" t="str">
            <v>ANA CAROLINA CARLOS DE ARAUJO BONFIM</v>
          </cell>
          <cell r="G90" t="str">
            <v>2 - Outros Profissionais da Saúde</v>
          </cell>
          <cell r="H90" t="str">
            <v>2235-05</v>
          </cell>
          <cell r="I90" t="str">
            <v>02/2023</v>
          </cell>
          <cell r="J90" t="str">
            <v>1 - Plantonista</v>
          </cell>
          <cell r="K90">
            <v>40</v>
          </cell>
          <cell r="L90">
            <v>2199.86</v>
          </cell>
          <cell r="P90">
            <v>0</v>
          </cell>
          <cell r="Q90">
            <v>0</v>
          </cell>
          <cell r="R90">
            <v>763.73</v>
          </cell>
          <cell r="S90">
            <v>670.96</v>
          </cell>
          <cell r="W90">
            <v>398.1</v>
          </cell>
          <cell r="X90">
            <v>3236.4500000000003</v>
          </cell>
        </row>
        <row r="91">
          <cell r="C91" t="str">
            <v>HOSPITAL PELÓPIDAS SILVEIRA - CG Nº 017/2022</v>
          </cell>
          <cell r="E91" t="str">
            <v>ANA CAROLINA DE LEMOS SOARES PATRIOTA</v>
          </cell>
          <cell r="G91" t="str">
            <v>2 - Outros Profissionais da Saúde</v>
          </cell>
          <cell r="H91" t="str">
            <v>2235-05</v>
          </cell>
          <cell r="I91" t="str">
            <v>02/2023</v>
          </cell>
          <cell r="J91" t="str">
            <v>1 - Plantonista</v>
          </cell>
          <cell r="K91">
            <v>40</v>
          </cell>
          <cell r="L91">
            <v>1979.87</v>
          </cell>
          <cell r="P91">
            <v>0</v>
          </cell>
          <cell r="Q91">
            <v>0</v>
          </cell>
          <cell r="R91">
            <v>1664.57</v>
          </cell>
          <cell r="S91">
            <v>863.45</v>
          </cell>
          <cell r="W91">
            <v>1336.44</v>
          </cell>
          <cell r="X91">
            <v>3171.4499999999994</v>
          </cell>
        </row>
        <row r="92">
          <cell r="C92" t="str">
            <v>HOSPITAL PELÓPIDAS SILVEIRA - CG Nº 017/2022</v>
          </cell>
          <cell r="E92" t="str">
            <v>ANA CAROLINA PAIVA FERREIRA</v>
          </cell>
          <cell r="G92" t="str">
            <v>2 - Outros Profissionais da Saúde</v>
          </cell>
          <cell r="H92" t="str">
            <v>2235-05</v>
          </cell>
          <cell r="I92" t="str">
            <v>02/2023</v>
          </cell>
          <cell r="J92" t="str">
            <v>1 - Plantonista</v>
          </cell>
          <cell r="K92">
            <v>40</v>
          </cell>
          <cell r="L92">
            <v>1708.2</v>
          </cell>
          <cell r="P92">
            <v>0</v>
          </cell>
          <cell r="Q92">
            <v>0</v>
          </cell>
          <cell r="R92">
            <v>762.15</v>
          </cell>
          <cell r="S92">
            <v>597.87</v>
          </cell>
          <cell r="W92">
            <v>407.34</v>
          </cell>
          <cell r="X92">
            <v>2660.8799999999997</v>
          </cell>
        </row>
        <row r="93">
          <cell r="C93" t="str">
            <v>HOSPITAL PELÓPIDAS SILVEIRA - CG Nº 017/2022</v>
          </cell>
          <cell r="E93" t="str">
            <v>ANA CECILIA AZEVEDO DE FARIAS</v>
          </cell>
          <cell r="G93" t="str">
            <v>2 - Outros Profissionais da Saúde</v>
          </cell>
          <cell r="H93" t="str">
            <v>2236-05</v>
          </cell>
          <cell r="I93" t="str">
            <v>02/2023</v>
          </cell>
          <cell r="J93" t="str">
            <v>1 - Plantonista</v>
          </cell>
          <cell r="K93">
            <v>24</v>
          </cell>
          <cell r="L93">
            <v>1337.2</v>
          </cell>
          <cell r="P93">
            <v>0</v>
          </cell>
          <cell r="Q93">
            <v>0</v>
          </cell>
          <cell r="R93">
            <v>545.26</v>
          </cell>
          <cell r="S93">
            <v>387.79</v>
          </cell>
          <cell r="W93">
            <v>198.39</v>
          </cell>
          <cell r="X93">
            <v>2071.86</v>
          </cell>
        </row>
        <row r="94">
          <cell r="C94" t="str">
            <v>HOSPITAL PELÓPIDAS SILVEIRA - CG Nº 017/2022</v>
          </cell>
          <cell r="E94" t="str">
            <v>ANA CLARA DE MELO PEREIRA CARVALHO</v>
          </cell>
          <cell r="G94" t="str">
            <v>2 - Outros Profissionais da Saúde</v>
          </cell>
          <cell r="H94" t="str">
            <v>2235-05</v>
          </cell>
          <cell r="I94" t="str">
            <v>02/2023</v>
          </cell>
          <cell r="J94" t="str">
            <v>2 - Diarista</v>
          </cell>
          <cell r="K94">
            <v>40</v>
          </cell>
          <cell r="L94">
            <v>2199.86</v>
          </cell>
          <cell r="P94">
            <v>0</v>
          </cell>
          <cell r="Q94">
            <v>0</v>
          </cell>
          <cell r="R94">
            <v>653.22</v>
          </cell>
          <cell r="S94">
            <v>1069.96</v>
          </cell>
          <cell r="W94">
            <v>662.87</v>
          </cell>
          <cell r="X94">
            <v>3260.17</v>
          </cell>
        </row>
        <row r="95">
          <cell r="C95" t="str">
            <v>HOSPITAL PELÓPIDAS SILVEIRA - CG Nº 017/2022</v>
          </cell>
          <cell r="E95" t="str">
            <v>ANA CLAUDIA CIRILO DO CARMO</v>
          </cell>
          <cell r="G95" t="str">
            <v>3 - Administrativo</v>
          </cell>
          <cell r="H95" t="str">
            <v>4110-10</v>
          </cell>
          <cell r="I95" t="str">
            <v>02/2023</v>
          </cell>
          <cell r="J95" t="str">
            <v>2 - Diarista</v>
          </cell>
          <cell r="K95">
            <v>44</v>
          </cell>
          <cell r="L95">
            <v>1302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W95">
            <v>156.35</v>
          </cell>
          <cell r="X95">
            <v>1145.6500000000001</v>
          </cell>
        </row>
        <row r="96">
          <cell r="C96" t="str">
            <v>HOSPITAL PELÓPIDAS SILVEIRA - CG Nº 017/2022</v>
          </cell>
          <cell r="E96" t="str">
            <v>ANA CLAUDIA SANTOS CHAGAS</v>
          </cell>
          <cell r="G96" t="str">
            <v>3 - Administrativo</v>
          </cell>
          <cell r="H96" t="str">
            <v>4110-10</v>
          </cell>
          <cell r="I96" t="str">
            <v>02/2023</v>
          </cell>
          <cell r="J96" t="str">
            <v>1 - Plantonista</v>
          </cell>
          <cell r="K96">
            <v>44</v>
          </cell>
          <cell r="L96">
            <v>1302</v>
          </cell>
          <cell r="P96">
            <v>0</v>
          </cell>
          <cell r="Q96">
            <v>0</v>
          </cell>
          <cell r="R96">
            <v>59.82</v>
          </cell>
          <cell r="S96">
            <v>0</v>
          </cell>
          <cell r="W96">
            <v>201.81</v>
          </cell>
          <cell r="X96">
            <v>1160.01</v>
          </cell>
        </row>
        <row r="97">
          <cell r="C97" t="str">
            <v>HOSPITAL PELÓPIDAS SILVEIRA - CG Nº 017/2022</v>
          </cell>
          <cell r="E97" t="str">
            <v>ANA CLEVIA NEGRAO</v>
          </cell>
          <cell r="G97" t="str">
            <v>2 - Outros Profissionais da Saúde</v>
          </cell>
          <cell r="H97" t="str">
            <v>3222-05</v>
          </cell>
          <cell r="I97" t="str">
            <v>02/2023</v>
          </cell>
          <cell r="J97" t="str">
            <v>1 - Plantonista</v>
          </cell>
          <cell r="K97">
            <v>44</v>
          </cell>
          <cell r="L97">
            <v>1215.2</v>
          </cell>
          <cell r="P97">
            <v>0</v>
          </cell>
          <cell r="Q97">
            <v>0</v>
          </cell>
          <cell r="R97">
            <v>546.04999999999995</v>
          </cell>
          <cell r="S97">
            <v>0</v>
          </cell>
          <cell r="W97">
            <v>238.97</v>
          </cell>
          <cell r="X97">
            <v>1522.28</v>
          </cell>
        </row>
        <row r="98">
          <cell r="C98" t="str">
            <v>HOSPITAL PELÓPIDAS SILVEIRA - CG Nº 017/2022</v>
          </cell>
          <cell r="E98" t="str">
            <v>ANA CRISTINA CARDOSO DE MORAIS</v>
          </cell>
          <cell r="G98" t="str">
            <v>2 - Outros Profissionais da Saúde</v>
          </cell>
          <cell r="H98" t="str">
            <v>3222-05</v>
          </cell>
          <cell r="I98" t="str">
            <v>02/2023</v>
          </cell>
          <cell r="J98" t="str">
            <v>1 - Plantonista</v>
          </cell>
          <cell r="K98">
            <v>44</v>
          </cell>
          <cell r="L98">
            <v>1302</v>
          </cell>
          <cell r="P98">
            <v>0</v>
          </cell>
          <cell r="Q98">
            <v>0</v>
          </cell>
          <cell r="R98">
            <v>260.39999999999998</v>
          </cell>
          <cell r="S98">
            <v>130.19999999999999</v>
          </cell>
          <cell r="W98">
            <v>236.96</v>
          </cell>
          <cell r="X98">
            <v>1455.64</v>
          </cell>
        </row>
        <row r="99">
          <cell r="C99" t="str">
            <v>HOSPITAL PELÓPIDAS SILVEIRA - CG Nº 017/2022</v>
          </cell>
          <cell r="E99" t="str">
            <v>ANA CRISTINA DE SANTANA</v>
          </cell>
          <cell r="G99" t="str">
            <v>2 - Outros Profissionais da Saúde</v>
          </cell>
          <cell r="H99" t="str">
            <v>3222-05</v>
          </cell>
          <cell r="I99" t="str">
            <v>02/2023</v>
          </cell>
          <cell r="J99" t="str">
            <v>1 - Plantonista</v>
          </cell>
          <cell r="K99">
            <v>44</v>
          </cell>
          <cell r="L99">
            <v>1302</v>
          </cell>
          <cell r="P99">
            <v>0</v>
          </cell>
          <cell r="Q99">
            <v>0</v>
          </cell>
          <cell r="R99">
            <v>260.39999999999998</v>
          </cell>
          <cell r="S99">
            <v>0</v>
          </cell>
          <cell r="W99">
            <v>225.24</v>
          </cell>
          <cell r="X99">
            <v>1337.16</v>
          </cell>
        </row>
        <row r="100">
          <cell r="C100" t="str">
            <v>HOSPITAL PELÓPIDAS SILVEIRA - CG Nº 017/2022</v>
          </cell>
          <cell r="E100" t="str">
            <v>ANA CRISTINA DUARTE</v>
          </cell>
          <cell r="G100" t="str">
            <v>2 - Outros Profissionais da Saúde</v>
          </cell>
          <cell r="H100" t="str">
            <v>3222-05</v>
          </cell>
          <cell r="I100" t="str">
            <v>02/2023</v>
          </cell>
          <cell r="J100" t="str">
            <v>1 - Plantonista</v>
          </cell>
          <cell r="K100">
            <v>44</v>
          </cell>
          <cell r="L100">
            <v>1302</v>
          </cell>
          <cell r="P100">
            <v>0</v>
          </cell>
          <cell r="Q100">
            <v>0</v>
          </cell>
          <cell r="R100">
            <v>260.39999999999998</v>
          </cell>
          <cell r="S100">
            <v>130.19999999999999</v>
          </cell>
          <cell r="W100">
            <v>236.96</v>
          </cell>
          <cell r="X100">
            <v>1455.64</v>
          </cell>
        </row>
        <row r="101">
          <cell r="C101" t="str">
            <v>HOSPITAL PELÓPIDAS SILVEIRA - CG Nº 017/2022</v>
          </cell>
          <cell r="E101" t="str">
            <v>ANA CRISTINA PAULINO MARTINS</v>
          </cell>
          <cell r="G101" t="str">
            <v>3 - Administrativo</v>
          </cell>
          <cell r="H101" t="str">
            <v>1421-05</v>
          </cell>
          <cell r="I101" t="str">
            <v>02/2023</v>
          </cell>
          <cell r="J101" t="str">
            <v>2 - Diarista</v>
          </cell>
          <cell r="K101">
            <v>44</v>
          </cell>
          <cell r="L101">
            <v>5243.87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W101">
            <v>1008.93</v>
          </cell>
          <cell r="X101">
            <v>4234.9399999999996</v>
          </cell>
        </row>
        <row r="102">
          <cell r="C102" t="str">
            <v>HOSPITAL PELÓPIDAS SILVEIRA - CG Nº 017/2022</v>
          </cell>
          <cell r="E102" t="str">
            <v>ANA LIGIA FEITOSA BEZERRA</v>
          </cell>
          <cell r="G102" t="str">
            <v>3 - Administrativo</v>
          </cell>
          <cell r="H102" t="str">
            <v>4131-15</v>
          </cell>
          <cell r="I102" t="str">
            <v>02/2023</v>
          </cell>
          <cell r="J102" t="str">
            <v>2 - Diarista</v>
          </cell>
          <cell r="K102">
            <v>44</v>
          </cell>
          <cell r="L102">
            <v>2022.03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W102">
            <v>454.17</v>
          </cell>
          <cell r="X102">
            <v>1567.86</v>
          </cell>
        </row>
        <row r="103">
          <cell r="C103" t="str">
            <v>HOSPITAL PELÓPIDAS SILVEIRA - CG Nº 017/2022</v>
          </cell>
          <cell r="E103" t="str">
            <v xml:space="preserve">ANA LUCIA DA SILVA </v>
          </cell>
          <cell r="G103" t="str">
            <v>3 - Administrativo</v>
          </cell>
          <cell r="H103" t="str">
            <v>5134-30</v>
          </cell>
          <cell r="I103" t="str">
            <v>02/2023</v>
          </cell>
          <cell r="J103" t="str">
            <v>1 - Plantonista</v>
          </cell>
          <cell r="K103">
            <v>44</v>
          </cell>
          <cell r="L103">
            <v>1302</v>
          </cell>
          <cell r="P103">
            <v>0</v>
          </cell>
          <cell r="Q103">
            <v>0</v>
          </cell>
          <cell r="R103">
            <v>260.39999999999998</v>
          </cell>
          <cell r="S103">
            <v>0</v>
          </cell>
          <cell r="W103">
            <v>199.2</v>
          </cell>
          <cell r="X103">
            <v>1363.2</v>
          </cell>
        </row>
        <row r="104">
          <cell r="C104" t="str">
            <v>HOSPITAL PELÓPIDAS SILVEIRA - CG Nº 017/2022</v>
          </cell>
          <cell r="E104" t="str">
            <v>ANA LUIZA DE SOUZA E SILVA</v>
          </cell>
          <cell r="G104" t="str">
            <v>3 - Administrativo</v>
          </cell>
          <cell r="H104" t="str">
            <v>2612-05</v>
          </cell>
          <cell r="I104" t="str">
            <v>02/2023</v>
          </cell>
          <cell r="J104" t="str">
            <v>2 - Diarista</v>
          </cell>
          <cell r="K104">
            <v>30</v>
          </cell>
          <cell r="L104">
            <v>2404.62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W104">
            <v>341.77</v>
          </cell>
          <cell r="X104">
            <v>2062.85</v>
          </cell>
        </row>
        <row r="105">
          <cell r="C105" t="str">
            <v>HOSPITAL PELÓPIDAS SILVEIRA - CG Nº 017/2022</v>
          </cell>
          <cell r="E105" t="str">
            <v>ANA LUIZA SCHETINO MATTOS</v>
          </cell>
          <cell r="G105" t="str">
            <v>1 - Médico</v>
          </cell>
          <cell r="H105" t="str">
            <v>2251-25</v>
          </cell>
          <cell r="I105" t="str">
            <v>02/2023</v>
          </cell>
          <cell r="J105" t="str">
            <v>1 - Plantonista</v>
          </cell>
          <cell r="K105">
            <v>24</v>
          </cell>
          <cell r="L105">
            <v>3168</v>
          </cell>
          <cell r="P105">
            <v>0</v>
          </cell>
          <cell r="Q105">
            <v>0</v>
          </cell>
          <cell r="R105">
            <v>387.12</v>
          </cell>
          <cell r="S105">
            <v>5024.38</v>
          </cell>
          <cell r="W105">
            <v>2090.87</v>
          </cell>
          <cell r="X105">
            <v>6488.63</v>
          </cell>
        </row>
        <row r="106">
          <cell r="C106" t="str">
            <v>HOSPITAL PELÓPIDAS SILVEIRA - CG Nº 017/2022</v>
          </cell>
          <cell r="E106" t="str">
            <v>ANA MARIA DOMINGOS VIEIRA VASCONCELOS</v>
          </cell>
          <cell r="G106" t="str">
            <v>3 - Administrativo</v>
          </cell>
          <cell r="H106" t="str">
            <v>4110-10</v>
          </cell>
          <cell r="I106" t="str">
            <v>02/2023</v>
          </cell>
          <cell r="J106" t="str">
            <v>2 - Diarista</v>
          </cell>
          <cell r="K106">
            <v>44</v>
          </cell>
          <cell r="L106">
            <v>2233.87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W106">
            <v>309.2</v>
          </cell>
          <cell r="X106">
            <v>1924.6699999999998</v>
          </cell>
        </row>
        <row r="107">
          <cell r="C107" t="str">
            <v>HOSPITAL PELÓPIDAS SILVEIRA - CG Nº 017/2022</v>
          </cell>
          <cell r="E107" t="str">
            <v>ANA MARIA MENDES DA SILVA</v>
          </cell>
          <cell r="G107" t="str">
            <v>2 - Outros Profissionais da Saúde</v>
          </cell>
          <cell r="H107" t="str">
            <v>3222-05</v>
          </cell>
          <cell r="I107" t="str">
            <v>02/2023</v>
          </cell>
          <cell r="J107" t="str">
            <v>1 - Plantonista</v>
          </cell>
          <cell r="K107">
            <v>44</v>
          </cell>
          <cell r="L107">
            <v>1302</v>
          </cell>
          <cell r="P107">
            <v>0</v>
          </cell>
          <cell r="Q107">
            <v>0</v>
          </cell>
          <cell r="R107">
            <v>260.39999999999998</v>
          </cell>
          <cell r="S107">
            <v>0</v>
          </cell>
          <cell r="W107">
            <v>121.08</v>
          </cell>
          <cell r="X107">
            <v>1441.3200000000002</v>
          </cell>
        </row>
        <row r="108">
          <cell r="C108" t="str">
            <v>HOSPITAL PELÓPIDAS SILVEIRA - CG Nº 017/2022</v>
          </cell>
          <cell r="E108" t="str">
            <v>ANA MUNIQUE TRAVASSO DA SILVA</v>
          </cell>
          <cell r="G108" t="str">
            <v>2 - Outros Profissionais da Saúde</v>
          </cell>
          <cell r="H108" t="str">
            <v>2235-05</v>
          </cell>
          <cell r="I108" t="str">
            <v>02/2023</v>
          </cell>
          <cell r="J108" t="str">
            <v>1 - Plantonista</v>
          </cell>
          <cell r="K108">
            <v>40</v>
          </cell>
          <cell r="L108">
            <v>2199.86</v>
          </cell>
          <cell r="P108">
            <v>0</v>
          </cell>
          <cell r="Q108">
            <v>0</v>
          </cell>
          <cell r="R108">
            <v>970.39</v>
          </cell>
          <cell r="S108">
            <v>549.97</v>
          </cell>
          <cell r="W108">
            <v>475.97</v>
          </cell>
          <cell r="X108">
            <v>3244.25</v>
          </cell>
        </row>
        <row r="109">
          <cell r="C109" t="str">
            <v>HOSPITAL PELÓPIDAS SILVEIRA - CG Nº 017/2022</v>
          </cell>
          <cell r="E109" t="str">
            <v>ANA PAULA ALMEIDA PEREIRA</v>
          </cell>
          <cell r="G109" t="str">
            <v>2 - Outros Profissionais da Saúde</v>
          </cell>
          <cell r="H109" t="str">
            <v>5211-30</v>
          </cell>
          <cell r="I109" t="str">
            <v>02/2023</v>
          </cell>
          <cell r="J109" t="str">
            <v>1 - Plantonista</v>
          </cell>
          <cell r="K109">
            <v>44</v>
          </cell>
          <cell r="L109">
            <v>1302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W109">
            <v>222.7</v>
          </cell>
          <cell r="X109">
            <v>1079.3</v>
          </cell>
        </row>
        <row r="110">
          <cell r="C110" t="str">
            <v>HOSPITAL PELÓPIDAS SILVEIRA - CG Nº 017/2022</v>
          </cell>
          <cell r="E110" t="str">
            <v>ANA PAULA ARAUJO DE CARVALHO</v>
          </cell>
          <cell r="G110" t="str">
            <v>2 - Outros Profissionais da Saúde</v>
          </cell>
          <cell r="H110" t="str">
            <v>2235-05</v>
          </cell>
          <cell r="I110" t="str">
            <v>02/2023</v>
          </cell>
          <cell r="J110" t="str">
            <v>1 - Plantonista</v>
          </cell>
          <cell r="K110">
            <v>40</v>
          </cell>
          <cell r="L110">
            <v>2199.86</v>
          </cell>
          <cell r="P110">
            <v>0</v>
          </cell>
          <cell r="Q110">
            <v>0</v>
          </cell>
          <cell r="R110">
            <v>653.22</v>
          </cell>
          <cell r="S110">
            <v>769.96</v>
          </cell>
          <cell r="W110">
            <v>479.33</v>
          </cell>
          <cell r="X110">
            <v>3143.71</v>
          </cell>
        </row>
        <row r="111">
          <cell r="C111" t="str">
            <v>HOSPITAL PELÓPIDAS SILVEIRA - CG Nº 017/2022</v>
          </cell>
          <cell r="E111" t="str">
            <v>ANA PAULA CARREIRO NOGUEIRA</v>
          </cell>
          <cell r="G111" t="str">
            <v>2 - Outros Profissionais da Saúde</v>
          </cell>
          <cell r="H111" t="str">
            <v>2515-10</v>
          </cell>
          <cell r="I111" t="str">
            <v>02/2023</v>
          </cell>
          <cell r="J111" t="str">
            <v>2 - Diarista</v>
          </cell>
          <cell r="K111">
            <v>30</v>
          </cell>
          <cell r="L111">
            <v>2069.1999999999998</v>
          </cell>
          <cell r="P111">
            <v>0</v>
          </cell>
          <cell r="Q111">
            <v>0</v>
          </cell>
          <cell r="R111">
            <v>260.39999999999998</v>
          </cell>
          <cell r="S111">
            <v>504.66</v>
          </cell>
          <cell r="W111">
            <v>309.02999999999997</v>
          </cell>
          <cell r="X111">
            <v>2525.2299999999996</v>
          </cell>
        </row>
        <row r="112">
          <cell r="C112" t="str">
            <v>HOSPITAL PELÓPIDAS SILVEIRA - CG Nº 017/2022</v>
          </cell>
          <cell r="E112" t="str">
            <v>ANA PAULA DE FREITAS</v>
          </cell>
          <cell r="G112" t="str">
            <v>2 - Outros Profissionais da Saúde</v>
          </cell>
          <cell r="H112" t="str">
            <v>5152-05</v>
          </cell>
          <cell r="I112" t="str">
            <v>02/2023</v>
          </cell>
          <cell r="J112" t="str">
            <v>1 - Plantonista</v>
          </cell>
          <cell r="K112">
            <v>44</v>
          </cell>
          <cell r="L112">
            <v>1302</v>
          </cell>
          <cell r="P112">
            <v>0</v>
          </cell>
          <cell r="Q112">
            <v>0</v>
          </cell>
          <cell r="R112">
            <v>430.84</v>
          </cell>
          <cell r="S112">
            <v>0</v>
          </cell>
          <cell r="W112">
            <v>240.58</v>
          </cell>
          <cell r="X112">
            <v>1492.26</v>
          </cell>
        </row>
        <row r="113">
          <cell r="C113" t="str">
            <v>HOSPITAL PELÓPIDAS SILVEIRA - CG Nº 017/2022</v>
          </cell>
          <cell r="E113" t="str">
            <v>ANA PAULA FERNANDES DE AQUINO</v>
          </cell>
          <cell r="G113" t="str">
            <v>2 - Outros Profissionais da Saúde</v>
          </cell>
          <cell r="H113" t="str">
            <v>3222-05</v>
          </cell>
          <cell r="I113" t="str">
            <v>02/2023</v>
          </cell>
          <cell r="J113" t="str">
            <v>1 - Plantonista</v>
          </cell>
          <cell r="K113">
            <v>44</v>
          </cell>
          <cell r="L113">
            <v>1302</v>
          </cell>
          <cell r="P113">
            <v>0</v>
          </cell>
          <cell r="Q113">
            <v>0</v>
          </cell>
          <cell r="R113">
            <v>320.22000000000003</v>
          </cell>
          <cell r="S113">
            <v>0</v>
          </cell>
          <cell r="W113">
            <v>225.24</v>
          </cell>
          <cell r="X113">
            <v>1396.98</v>
          </cell>
        </row>
        <row r="114">
          <cell r="C114" t="str">
            <v>HOSPITAL PELÓPIDAS SILVEIRA - CG Nº 017/2022</v>
          </cell>
          <cell r="E114" t="str">
            <v>ANA PAULA FERRAZ DO NASCIMENTO</v>
          </cell>
          <cell r="G114" t="str">
            <v>2 - Outros Profissionais da Saúde</v>
          </cell>
          <cell r="H114" t="str">
            <v>3222-05</v>
          </cell>
          <cell r="I114" t="str">
            <v>02/2023</v>
          </cell>
          <cell r="J114" t="str">
            <v>1 - Plantonista</v>
          </cell>
          <cell r="K114">
            <v>44</v>
          </cell>
          <cell r="L114">
            <v>868</v>
          </cell>
          <cell r="P114">
            <v>0</v>
          </cell>
          <cell r="Q114">
            <v>0</v>
          </cell>
          <cell r="R114">
            <v>173.6</v>
          </cell>
          <cell r="S114">
            <v>0</v>
          </cell>
          <cell r="W114">
            <v>130.19999999999999</v>
          </cell>
          <cell r="X114">
            <v>911.39999999999986</v>
          </cell>
        </row>
        <row r="115">
          <cell r="C115" t="str">
            <v>HOSPITAL PELÓPIDAS SILVEIRA - CG Nº 017/2022</v>
          </cell>
          <cell r="E115" t="str">
            <v>ANA PAULA GUERRA FEITOSA</v>
          </cell>
          <cell r="G115" t="str">
            <v>3 - Administrativo</v>
          </cell>
          <cell r="H115" t="str">
            <v>1422-05</v>
          </cell>
          <cell r="I115" t="str">
            <v>02/2023</v>
          </cell>
          <cell r="J115" t="str">
            <v>2 - Diarista</v>
          </cell>
          <cell r="K115">
            <v>44</v>
          </cell>
          <cell r="L115">
            <v>6455.87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W115">
            <v>1330.97</v>
          </cell>
          <cell r="X115">
            <v>5124.8999999999996</v>
          </cell>
        </row>
        <row r="116">
          <cell r="C116" t="str">
            <v>HOSPITAL PELÓPIDAS SILVEIRA - CG Nº 017/2022</v>
          </cell>
          <cell r="E116" t="str">
            <v>ANA PAULA MARIA VITAL DE SOUZA</v>
          </cell>
          <cell r="G116" t="str">
            <v>2 - Outros Profissionais da Saúde</v>
          </cell>
          <cell r="H116" t="str">
            <v>3222-05</v>
          </cell>
          <cell r="I116" t="str">
            <v>02/2023</v>
          </cell>
          <cell r="J116" t="str">
            <v>1 - Plantonista</v>
          </cell>
          <cell r="K116">
            <v>44</v>
          </cell>
          <cell r="L116">
            <v>1302</v>
          </cell>
          <cell r="P116">
            <v>0</v>
          </cell>
          <cell r="Q116">
            <v>0</v>
          </cell>
          <cell r="R116">
            <v>320.22000000000003</v>
          </cell>
          <cell r="S116">
            <v>0</v>
          </cell>
          <cell r="W116">
            <v>225.24</v>
          </cell>
          <cell r="X116">
            <v>1396.98</v>
          </cell>
        </row>
        <row r="117">
          <cell r="C117" t="str">
            <v>HOSPITAL PELÓPIDAS SILVEIRA - CG Nº 017/2022</v>
          </cell>
          <cell r="E117" t="str">
            <v>ANA PAULA MONTEIRO TEIXEIRA</v>
          </cell>
          <cell r="G117" t="str">
            <v>3 - Administrativo</v>
          </cell>
          <cell r="H117" t="str">
            <v>5171-10</v>
          </cell>
          <cell r="I117" t="str">
            <v>02/2023</v>
          </cell>
          <cell r="J117" t="str">
            <v>2 - Diarista</v>
          </cell>
          <cell r="K117">
            <v>40</v>
          </cell>
          <cell r="L117">
            <v>1944.1</v>
          </cell>
          <cell r="P117">
            <v>0</v>
          </cell>
          <cell r="Q117">
            <v>0</v>
          </cell>
          <cell r="R117">
            <v>689.2</v>
          </cell>
          <cell r="S117">
            <v>0</v>
          </cell>
          <cell r="W117">
            <v>594.29999999999995</v>
          </cell>
          <cell r="X117">
            <v>2039.0000000000002</v>
          </cell>
        </row>
        <row r="118">
          <cell r="C118" t="str">
            <v>HOSPITAL PELÓPIDAS SILVEIRA - CG Nº 017/2022</v>
          </cell>
          <cell r="E118" t="str">
            <v>ANA PAULA PATRICIA DA SILVA LIMA</v>
          </cell>
          <cell r="G118" t="str">
            <v>2 - Outros Profissionais da Saúde</v>
          </cell>
          <cell r="H118" t="str">
            <v>3222-05</v>
          </cell>
          <cell r="I118" t="str">
            <v>02/2023</v>
          </cell>
          <cell r="J118" t="str">
            <v>1 - Plantonista</v>
          </cell>
          <cell r="K118">
            <v>44</v>
          </cell>
          <cell r="L118">
            <v>1302</v>
          </cell>
          <cell r="P118">
            <v>0</v>
          </cell>
          <cell r="Q118">
            <v>0</v>
          </cell>
          <cell r="R118">
            <v>260.39999999999998</v>
          </cell>
          <cell r="S118">
            <v>0</v>
          </cell>
          <cell r="W118">
            <v>121.08</v>
          </cell>
          <cell r="X118">
            <v>1441.3200000000002</v>
          </cell>
        </row>
        <row r="119">
          <cell r="C119" t="str">
            <v>HOSPITAL PELÓPIDAS SILVEIRA - CG Nº 017/2022</v>
          </cell>
          <cell r="E119" t="str">
            <v>ANA REGINA OLIVEIRA DE ARAUJO BARBOSA</v>
          </cell>
          <cell r="G119" t="str">
            <v>3 - Administrativo</v>
          </cell>
          <cell r="H119" t="str">
            <v>4110-10</v>
          </cell>
          <cell r="I119" t="str">
            <v>02/2023</v>
          </cell>
          <cell r="J119" t="str">
            <v>2 - Diarista</v>
          </cell>
          <cell r="K119">
            <v>20</v>
          </cell>
          <cell r="L119">
            <v>0</v>
          </cell>
          <cell r="P119">
            <v>0</v>
          </cell>
          <cell r="Q119">
            <v>0</v>
          </cell>
          <cell r="R119">
            <v>400</v>
          </cell>
          <cell r="S119">
            <v>0</v>
          </cell>
          <cell r="W119">
            <v>0</v>
          </cell>
          <cell r="X119">
            <v>400</v>
          </cell>
        </row>
        <row r="120">
          <cell r="C120" t="str">
            <v>HOSPITAL PELÓPIDAS SILVEIRA - CG Nº 017/2022</v>
          </cell>
          <cell r="E120" t="str">
            <v>ANA SANTANA MONTEIRO DE ARAUJO MEDEIROS</v>
          </cell>
          <cell r="G120" t="str">
            <v>2 - Outros Profissionais da Saúde</v>
          </cell>
          <cell r="H120" t="str">
            <v>3222-05</v>
          </cell>
          <cell r="I120" t="str">
            <v>02/2023</v>
          </cell>
          <cell r="J120" t="str">
            <v>1 - Plantonista</v>
          </cell>
          <cell r="K120">
            <v>44</v>
          </cell>
          <cell r="L120">
            <v>1302</v>
          </cell>
          <cell r="P120">
            <v>0</v>
          </cell>
          <cell r="Q120">
            <v>0</v>
          </cell>
          <cell r="R120">
            <v>260.39999999999998</v>
          </cell>
          <cell r="S120">
            <v>130.19999999999999</v>
          </cell>
          <cell r="W120">
            <v>236.96</v>
          </cell>
          <cell r="X120">
            <v>1455.64</v>
          </cell>
        </row>
        <row r="121">
          <cell r="C121" t="str">
            <v>HOSPITAL PELÓPIDAS SILVEIRA - CG Nº 017/2022</v>
          </cell>
          <cell r="E121" t="str">
            <v>ANA VIRGINIA GOMES MONTEIRO</v>
          </cell>
          <cell r="G121" t="str">
            <v>3 - Administrativo</v>
          </cell>
          <cell r="H121" t="str">
            <v>4131-15</v>
          </cell>
          <cell r="I121" t="str">
            <v>02/2023</v>
          </cell>
          <cell r="J121" t="str">
            <v>2 - Diarista</v>
          </cell>
          <cell r="K121">
            <v>44</v>
          </cell>
          <cell r="L121">
            <v>2022.03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W121">
            <v>223.24</v>
          </cell>
          <cell r="X121">
            <v>1798.79</v>
          </cell>
        </row>
        <row r="122">
          <cell r="C122" t="str">
            <v>HOSPITAL PELÓPIDAS SILVEIRA - CG Nº 017/2022</v>
          </cell>
          <cell r="E122" t="str">
            <v>ANALU MARIA DO NASCIMENTO</v>
          </cell>
          <cell r="G122" t="str">
            <v>2 - Outros Profissionais da Saúde</v>
          </cell>
          <cell r="H122" t="str">
            <v>3222-05</v>
          </cell>
          <cell r="I122" t="str">
            <v>02/2023</v>
          </cell>
          <cell r="J122" t="str">
            <v>1 - Plantonista</v>
          </cell>
          <cell r="K122">
            <v>44</v>
          </cell>
          <cell r="L122">
            <v>1302</v>
          </cell>
          <cell r="P122">
            <v>0</v>
          </cell>
          <cell r="Q122">
            <v>0</v>
          </cell>
          <cell r="R122">
            <v>260.39999999999998</v>
          </cell>
          <cell r="S122">
            <v>0</v>
          </cell>
          <cell r="W122">
            <v>199.2</v>
          </cell>
          <cell r="X122">
            <v>1363.2</v>
          </cell>
        </row>
        <row r="123">
          <cell r="C123" t="str">
            <v>HOSPITAL PELÓPIDAS SILVEIRA - CG Nº 017/2022</v>
          </cell>
          <cell r="E123" t="str">
            <v>ANATILDE CRISTINA SILVA DA COSTA</v>
          </cell>
          <cell r="G123" t="str">
            <v>2 - Outros Profissionais da Saúde</v>
          </cell>
          <cell r="H123" t="str">
            <v>3222-05</v>
          </cell>
          <cell r="I123" t="str">
            <v>02/2023</v>
          </cell>
          <cell r="J123" t="str">
            <v>2 - Diarista</v>
          </cell>
          <cell r="K123">
            <v>44</v>
          </cell>
          <cell r="L123">
            <v>1302</v>
          </cell>
          <cell r="P123">
            <v>0</v>
          </cell>
          <cell r="Q123">
            <v>0</v>
          </cell>
          <cell r="R123">
            <v>260.39999999999998</v>
          </cell>
          <cell r="S123">
            <v>0</v>
          </cell>
          <cell r="W123">
            <v>156.81</v>
          </cell>
          <cell r="X123">
            <v>1405.5900000000001</v>
          </cell>
        </row>
        <row r="124">
          <cell r="C124" t="str">
            <v>HOSPITAL PELÓPIDAS SILVEIRA - CG Nº 017/2022</v>
          </cell>
          <cell r="E124" t="str">
            <v>ANDRE AMARO CAVALCANTI</v>
          </cell>
          <cell r="G124" t="str">
            <v>3 - Administrativo</v>
          </cell>
          <cell r="H124" t="str">
            <v>5163-45</v>
          </cell>
          <cell r="I124" t="str">
            <v>02/2023</v>
          </cell>
          <cell r="J124" t="str">
            <v>1 - Plantonista</v>
          </cell>
          <cell r="K124">
            <v>44</v>
          </cell>
          <cell r="L124">
            <v>1302</v>
          </cell>
          <cell r="P124">
            <v>0</v>
          </cell>
          <cell r="Q124">
            <v>0</v>
          </cell>
          <cell r="R124">
            <v>439.86</v>
          </cell>
          <cell r="S124">
            <v>0</v>
          </cell>
          <cell r="W124">
            <v>147.12</v>
          </cell>
          <cell r="X124">
            <v>1594.7400000000002</v>
          </cell>
        </row>
        <row r="125">
          <cell r="C125" t="str">
            <v>HOSPITAL PELÓPIDAS SILVEIRA - CG Nº 017/2022</v>
          </cell>
          <cell r="E125" t="str">
            <v>ANDRE FILIPE TAVARES DA SILVA</v>
          </cell>
          <cell r="G125" t="str">
            <v>3 - Administrativo</v>
          </cell>
          <cell r="H125" t="str">
            <v>5174-10</v>
          </cell>
          <cell r="I125" t="str">
            <v>02/2023</v>
          </cell>
          <cell r="J125" t="str">
            <v>1 - Plantonista</v>
          </cell>
          <cell r="K125">
            <v>44</v>
          </cell>
          <cell r="L125">
            <v>1302</v>
          </cell>
          <cell r="P125">
            <v>0</v>
          </cell>
          <cell r="Q125">
            <v>0</v>
          </cell>
          <cell r="R125">
            <v>228.3</v>
          </cell>
          <cell r="S125">
            <v>0</v>
          </cell>
          <cell r="W125">
            <v>216.97</v>
          </cell>
          <cell r="X125">
            <v>1313.33</v>
          </cell>
        </row>
        <row r="126">
          <cell r="C126" t="str">
            <v>HOSPITAL PELÓPIDAS SILVEIRA - CG Nº 017/2022</v>
          </cell>
          <cell r="E126" t="str">
            <v>ANDRE LUIZ DE SOUZA</v>
          </cell>
          <cell r="G126" t="str">
            <v>2 - Outros Profissionais da Saúde</v>
          </cell>
          <cell r="H126" t="str">
            <v>3222-05</v>
          </cell>
          <cell r="I126" t="str">
            <v>02/2023</v>
          </cell>
          <cell r="J126" t="str">
            <v>1 - Plantonista</v>
          </cell>
          <cell r="K126">
            <v>44</v>
          </cell>
          <cell r="L126">
            <v>1302</v>
          </cell>
          <cell r="P126">
            <v>0</v>
          </cell>
          <cell r="Q126">
            <v>0</v>
          </cell>
          <cell r="R126">
            <v>380.04</v>
          </cell>
          <cell r="S126">
            <v>0</v>
          </cell>
          <cell r="W126">
            <v>147.12</v>
          </cell>
          <cell r="X126">
            <v>1534.92</v>
          </cell>
        </row>
        <row r="127">
          <cell r="C127" t="str">
            <v>HOSPITAL PELÓPIDAS SILVEIRA - CG Nº 017/2022</v>
          </cell>
          <cell r="E127" t="str">
            <v>ANDRE LUIZ FERREIRA DE BARROS</v>
          </cell>
          <cell r="G127" t="str">
            <v>2 - Outros Profissionais da Saúde</v>
          </cell>
          <cell r="H127" t="str">
            <v>5151-10</v>
          </cell>
          <cell r="I127" t="str">
            <v>02/2023</v>
          </cell>
          <cell r="J127" t="str">
            <v>1 - Plantonista</v>
          </cell>
          <cell r="K127">
            <v>44</v>
          </cell>
          <cell r="L127">
            <v>1302</v>
          </cell>
          <cell r="P127">
            <v>0</v>
          </cell>
          <cell r="Q127">
            <v>0</v>
          </cell>
          <cell r="R127">
            <v>260.39999999999998</v>
          </cell>
          <cell r="S127">
            <v>0</v>
          </cell>
          <cell r="W127">
            <v>225.24</v>
          </cell>
          <cell r="X127">
            <v>1337.16</v>
          </cell>
        </row>
        <row r="128">
          <cell r="C128" t="str">
            <v>HOSPITAL PELÓPIDAS SILVEIRA - CG Nº 017/2022</v>
          </cell>
          <cell r="E128" t="str">
            <v>ANDRE LUIZ MEDEIROS SOUTO MAIOR</v>
          </cell>
          <cell r="G128" t="str">
            <v>3 - Administrativo</v>
          </cell>
          <cell r="H128" t="str">
            <v>1421-05</v>
          </cell>
          <cell r="I128" t="str">
            <v>02/2023</v>
          </cell>
          <cell r="J128" t="str">
            <v>2 - Diarista</v>
          </cell>
          <cell r="K128">
            <v>44</v>
          </cell>
          <cell r="L128">
            <v>3985.34</v>
          </cell>
          <cell r="P128">
            <v>0</v>
          </cell>
          <cell r="Q128">
            <v>0</v>
          </cell>
          <cell r="R128">
            <v>49.71</v>
          </cell>
          <cell r="S128">
            <v>0</v>
          </cell>
          <cell r="W128">
            <v>542.62</v>
          </cell>
          <cell r="X128">
            <v>3492.4300000000003</v>
          </cell>
        </row>
        <row r="129">
          <cell r="C129" t="str">
            <v>HOSPITAL PELÓPIDAS SILVEIRA - CG Nº 017/2022</v>
          </cell>
          <cell r="E129" t="str">
            <v>ANDREA CRISTINA LINS NUNES</v>
          </cell>
          <cell r="G129" t="str">
            <v>2 - Outros Profissionais da Saúde</v>
          </cell>
          <cell r="H129" t="str">
            <v>2235-05</v>
          </cell>
          <cell r="I129" t="str">
            <v>02/2023</v>
          </cell>
          <cell r="J129" t="str">
            <v>1 - Plantonista</v>
          </cell>
          <cell r="K129">
            <v>40</v>
          </cell>
          <cell r="L129">
            <v>2199.86</v>
          </cell>
          <cell r="P129">
            <v>0</v>
          </cell>
          <cell r="Q129">
            <v>0</v>
          </cell>
          <cell r="R129">
            <v>763.73</v>
          </cell>
          <cell r="S129">
            <v>970.96</v>
          </cell>
          <cell r="W129">
            <v>501.54</v>
          </cell>
          <cell r="X129">
            <v>3433.01</v>
          </cell>
        </row>
        <row r="130">
          <cell r="C130" t="str">
            <v>HOSPITAL PELÓPIDAS SILVEIRA - CG Nº 017/2022</v>
          </cell>
          <cell r="E130" t="str">
            <v>ANDREI LUIZ SALES TEIXEIRA</v>
          </cell>
          <cell r="G130" t="str">
            <v>2 - Outros Profissionais da Saúde</v>
          </cell>
          <cell r="H130" t="str">
            <v>2236-05</v>
          </cell>
          <cell r="I130" t="str">
            <v>02/2023</v>
          </cell>
          <cell r="J130" t="str">
            <v>1 - Plantonista</v>
          </cell>
          <cell r="K130">
            <v>24</v>
          </cell>
          <cell r="L130">
            <v>1618.76</v>
          </cell>
          <cell r="P130">
            <v>0</v>
          </cell>
          <cell r="Q130">
            <v>0</v>
          </cell>
          <cell r="R130">
            <v>829.31</v>
          </cell>
          <cell r="S130">
            <v>404.69</v>
          </cell>
          <cell r="W130">
            <v>300.98</v>
          </cell>
          <cell r="X130">
            <v>2551.7799999999997</v>
          </cell>
        </row>
        <row r="131">
          <cell r="C131" t="str">
            <v>HOSPITAL PELÓPIDAS SILVEIRA - CG Nº 017/2022</v>
          </cell>
          <cell r="E131" t="str">
            <v>ANDREIA JANINE ABOIM DO REGO LOBAO</v>
          </cell>
          <cell r="G131" t="str">
            <v>2 - Outros Profissionais da Saúde</v>
          </cell>
          <cell r="H131" t="str">
            <v>2237-10</v>
          </cell>
          <cell r="I131" t="str">
            <v>02/2023</v>
          </cell>
          <cell r="J131" t="str">
            <v>2 - Diarista</v>
          </cell>
          <cell r="K131">
            <v>44</v>
          </cell>
          <cell r="L131">
            <v>3040.51</v>
          </cell>
          <cell r="P131">
            <v>0</v>
          </cell>
          <cell r="Q131">
            <v>0</v>
          </cell>
          <cell r="R131">
            <v>260.39999999999998</v>
          </cell>
          <cell r="S131">
            <v>851.35</v>
          </cell>
          <cell r="W131">
            <v>623.6</v>
          </cell>
          <cell r="X131">
            <v>3528.6600000000003</v>
          </cell>
        </row>
        <row r="132">
          <cell r="C132" t="str">
            <v>HOSPITAL PELÓPIDAS SILVEIRA - CG Nº 017/2022</v>
          </cell>
          <cell r="E132" t="str">
            <v>ANDREIA MARINA DOS SANTOS</v>
          </cell>
          <cell r="G132" t="str">
            <v>2 - Outros Profissionais da Saúde</v>
          </cell>
          <cell r="H132" t="str">
            <v>3222-05</v>
          </cell>
          <cell r="I132" t="str">
            <v>02/2023</v>
          </cell>
          <cell r="J132" t="str">
            <v>1 - Plantonista</v>
          </cell>
          <cell r="K132">
            <v>44</v>
          </cell>
          <cell r="L132">
            <v>1215.2</v>
          </cell>
          <cell r="P132">
            <v>0</v>
          </cell>
          <cell r="Q132">
            <v>0</v>
          </cell>
          <cell r="R132">
            <v>347.2</v>
          </cell>
          <cell r="S132">
            <v>0</v>
          </cell>
          <cell r="W132">
            <v>195.03</v>
          </cell>
          <cell r="X132">
            <v>1367.3700000000001</v>
          </cell>
        </row>
        <row r="133">
          <cell r="C133" t="str">
            <v>HOSPITAL PELÓPIDAS SILVEIRA - CG Nº 017/2022</v>
          </cell>
          <cell r="E133" t="str">
            <v>ANDREIA PAULA MARIA DA SILVA</v>
          </cell>
          <cell r="G133" t="str">
            <v>2 - Outros Profissionais da Saúde</v>
          </cell>
          <cell r="H133" t="str">
            <v>3222-05</v>
          </cell>
          <cell r="I133" t="str">
            <v>02/2023</v>
          </cell>
          <cell r="J133" t="str">
            <v>1 - Plantonista</v>
          </cell>
          <cell r="K133">
            <v>44</v>
          </cell>
          <cell r="L133">
            <v>1258.5999999999999</v>
          </cell>
          <cell r="P133">
            <v>0</v>
          </cell>
          <cell r="Q133">
            <v>0</v>
          </cell>
          <cell r="R133">
            <v>1380.91</v>
          </cell>
          <cell r="S133">
            <v>130.19999999999999</v>
          </cell>
          <cell r="W133">
            <v>385.02</v>
          </cell>
          <cell r="X133">
            <v>2384.69</v>
          </cell>
        </row>
        <row r="134">
          <cell r="C134" t="str">
            <v>HOSPITAL PELÓPIDAS SILVEIRA - CG Nº 017/2022</v>
          </cell>
          <cell r="E134" t="str">
            <v>ANDREINA ALVES DA SILVA</v>
          </cell>
          <cell r="G134" t="str">
            <v>2 - Outros Profissionais da Saúde</v>
          </cell>
          <cell r="H134" t="str">
            <v>3222-05</v>
          </cell>
          <cell r="I134" t="str">
            <v>02/2023</v>
          </cell>
          <cell r="J134" t="str">
            <v>1 - Plantonista</v>
          </cell>
          <cell r="K134">
            <v>44</v>
          </cell>
          <cell r="L134">
            <v>1302</v>
          </cell>
          <cell r="P134">
            <v>0</v>
          </cell>
          <cell r="Q134">
            <v>0</v>
          </cell>
          <cell r="R134">
            <v>260.39999999999998</v>
          </cell>
          <cell r="S134">
            <v>130.19999999999999</v>
          </cell>
          <cell r="W134">
            <v>236.96</v>
          </cell>
          <cell r="X134">
            <v>1455.64</v>
          </cell>
        </row>
        <row r="135">
          <cell r="C135" t="str">
            <v>HOSPITAL PELÓPIDAS SILVEIRA - CG Nº 017/2022</v>
          </cell>
          <cell r="E135" t="str">
            <v>ANDRESA CRISTINA DA SILVA EVANGELISTA</v>
          </cell>
          <cell r="G135" t="str">
            <v>2 - Outros Profissionais da Saúde</v>
          </cell>
          <cell r="H135" t="str">
            <v>3222-05</v>
          </cell>
          <cell r="I135" t="str">
            <v>02/2023</v>
          </cell>
          <cell r="J135" t="str">
            <v>1 - Plantonista</v>
          </cell>
          <cell r="K135">
            <v>44</v>
          </cell>
          <cell r="L135">
            <v>1302</v>
          </cell>
          <cell r="P135">
            <v>0</v>
          </cell>
          <cell r="Q135">
            <v>0</v>
          </cell>
          <cell r="R135">
            <v>389.63</v>
          </cell>
          <cell r="S135">
            <v>0</v>
          </cell>
          <cell r="W135">
            <v>147.12</v>
          </cell>
          <cell r="X135">
            <v>1544.5100000000002</v>
          </cell>
        </row>
        <row r="136">
          <cell r="C136" t="str">
            <v>HOSPITAL PELÓPIDAS SILVEIRA - CG Nº 017/2022</v>
          </cell>
          <cell r="E136" t="str">
            <v>ANDRESA DE OLIVEIRA SANTOS</v>
          </cell>
          <cell r="G136" t="str">
            <v>2 - Outros Profissionais da Saúde</v>
          </cell>
          <cell r="H136" t="str">
            <v>5211-30</v>
          </cell>
          <cell r="I136" t="str">
            <v>02/2023</v>
          </cell>
          <cell r="J136" t="str">
            <v>1 - Plantonista</v>
          </cell>
          <cell r="K136">
            <v>44</v>
          </cell>
          <cell r="L136">
            <v>1302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W136">
            <v>217.64</v>
          </cell>
          <cell r="X136">
            <v>1084.3600000000001</v>
          </cell>
        </row>
        <row r="137">
          <cell r="C137" t="str">
            <v>HOSPITAL PELÓPIDAS SILVEIRA - CG Nº 017/2022</v>
          </cell>
          <cell r="E137" t="str">
            <v>ANDRESSA OHANA REIS BANDEIRA</v>
          </cell>
          <cell r="G137" t="str">
            <v>2 - Outros Profissionais da Saúde</v>
          </cell>
          <cell r="H137" t="str">
            <v>2235-05</v>
          </cell>
          <cell r="I137" t="str">
            <v>02/2023</v>
          </cell>
          <cell r="J137" t="str">
            <v>1 - Plantonista</v>
          </cell>
          <cell r="K137">
            <v>40</v>
          </cell>
          <cell r="L137">
            <v>1708.2</v>
          </cell>
          <cell r="P137">
            <v>0</v>
          </cell>
          <cell r="Q137">
            <v>0</v>
          </cell>
          <cell r="R137">
            <v>789.72</v>
          </cell>
          <cell r="S137">
            <v>427.05</v>
          </cell>
          <cell r="W137">
            <v>327.64</v>
          </cell>
          <cell r="X137">
            <v>2597.3300000000004</v>
          </cell>
        </row>
        <row r="138">
          <cell r="C138" t="str">
            <v>HOSPITAL PELÓPIDAS SILVEIRA - CG Nº 017/2022</v>
          </cell>
          <cell r="E138" t="str">
            <v>ANDREZA CARVALHO DA SILVA</v>
          </cell>
          <cell r="G138" t="str">
            <v>2 - Outros Profissionais da Saúde</v>
          </cell>
          <cell r="H138" t="str">
            <v>3222-05</v>
          </cell>
          <cell r="I138" t="str">
            <v>02/2023</v>
          </cell>
          <cell r="J138" t="str">
            <v>1 - Plantonista</v>
          </cell>
          <cell r="K138">
            <v>44</v>
          </cell>
          <cell r="L138">
            <v>1302</v>
          </cell>
          <cell r="P138">
            <v>0</v>
          </cell>
          <cell r="Q138">
            <v>0</v>
          </cell>
          <cell r="R138">
            <v>320.22000000000003</v>
          </cell>
          <cell r="S138">
            <v>0</v>
          </cell>
          <cell r="W138">
            <v>199.2</v>
          </cell>
          <cell r="X138">
            <v>1423.02</v>
          </cell>
        </row>
        <row r="139">
          <cell r="C139" t="str">
            <v>HOSPITAL PELÓPIDAS SILVEIRA - CG Nº 017/2022</v>
          </cell>
          <cell r="E139" t="str">
            <v>ANDREZA DA CUNHA ROCHA</v>
          </cell>
          <cell r="G139" t="str">
            <v>2 - Outros Profissionais da Saúde</v>
          </cell>
          <cell r="H139" t="str">
            <v>2516-05</v>
          </cell>
          <cell r="I139" t="str">
            <v>02/2023</v>
          </cell>
          <cell r="J139" t="str">
            <v>1 - Plantonista</v>
          </cell>
          <cell r="K139">
            <v>30</v>
          </cell>
          <cell r="L139">
            <v>2193.37</v>
          </cell>
          <cell r="P139">
            <v>0</v>
          </cell>
          <cell r="Q139">
            <v>0</v>
          </cell>
          <cell r="R139">
            <v>260.39999999999998</v>
          </cell>
          <cell r="S139">
            <v>534.95000000000005</v>
          </cell>
          <cell r="W139">
            <v>504.54</v>
          </cell>
          <cell r="X139">
            <v>2484.1800000000003</v>
          </cell>
        </row>
        <row r="140">
          <cell r="C140" t="str">
            <v>HOSPITAL PELÓPIDAS SILVEIRA - CG Nº 017/2022</v>
          </cell>
          <cell r="E140" t="str">
            <v>ANDREZA DA SILVA MARTINS FERNANDES</v>
          </cell>
          <cell r="G140" t="str">
            <v>2 - Outros Profissionais da Saúde</v>
          </cell>
          <cell r="H140" t="str">
            <v>3222-05</v>
          </cell>
          <cell r="I140" t="str">
            <v>02/2023</v>
          </cell>
          <cell r="J140" t="str">
            <v>1 - Plantonista</v>
          </cell>
          <cell r="K140">
            <v>44</v>
          </cell>
          <cell r="L140">
            <v>1302</v>
          </cell>
          <cell r="P140">
            <v>0</v>
          </cell>
          <cell r="Q140">
            <v>0</v>
          </cell>
          <cell r="R140">
            <v>856.95</v>
          </cell>
          <cell r="S140">
            <v>0</v>
          </cell>
          <cell r="W140">
            <v>200.81</v>
          </cell>
          <cell r="X140">
            <v>1958.1399999999999</v>
          </cell>
        </row>
        <row r="141">
          <cell r="C141" t="str">
            <v>HOSPITAL PELÓPIDAS SILVEIRA - CG Nº 017/2022</v>
          </cell>
          <cell r="E141" t="str">
            <v>ANDREZA SANTOS DE ARRUDA</v>
          </cell>
          <cell r="G141" t="str">
            <v>2 - Outros Profissionais da Saúde</v>
          </cell>
          <cell r="H141" t="str">
            <v>2235-05</v>
          </cell>
          <cell r="I141" t="str">
            <v>02/2023</v>
          </cell>
          <cell r="J141" t="str">
            <v>2 - Diarista</v>
          </cell>
          <cell r="K141">
            <v>40</v>
          </cell>
          <cell r="L141">
            <v>2199.86</v>
          </cell>
          <cell r="P141">
            <v>0</v>
          </cell>
          <cell r="Q141">
            <v>0</v>
          </cell>
          <cell r="R141">
            <v>891.43</v>
          </cell>
          <cell r="S141">
            <v>549.97</v>
          </cell>
          <cell r="W141">
            <v>619.65</v>
          </cell>
          <cell r="X141">
            <v>3021.61</v>
          </cell>
        </row>
        <row r="142">
          <cell r="C142" t="str">
            <v>HOSPITAL PELÓPIDAS SILVEIRA - CG Nº 017/2022</v>
          </cell>
          <cell r="E142" t="str">
            <v>ANDRIA DANIELLE FERREIRA DA SILVA</v>
          </cell>
          <cell r="G142" t="str">
            <v>2 - Outros Profissionais da Saúde</v>
          </cell>
          <cell r="H142" t="str">
            <v>3222-05</v>
          </cell>
          <cell r="I142" t="str">
            <v>02/2023</v>
          </cell>
          <cell r="J142" t="str">
            <v>1 - Plantonista</v>
          </cell>
          <cell r="K142">
            <v>44</v>
          </cell>
          <cell r="L142">
            <v>954.8</v>
          </cell>
          <cell r="P142">
            <v>0</v>
          </cell>
          <cell r="Q142">
            <v>0</v>
          </cell>
          <cell r="R142">
            <v>718.32</v>
          </cell>
          <cell r="S142">
            <v>0</v>
          </cell>
          <cell r="W142">
            <v>208.57</v>
          </cell>
          <cell r="X142">
            <v>1464.55</v>
          </cell>
        </row>
        <row r="143">
          <cell r="C143" t="str">
            <v>HOSPITAL PELÓPIDAS SILVEIRA - CG Nº 017/2022</v>
          </cell>
          <cell r="E143" t="str">
            <v>ANE CATARINA DE OLIVEIRA</v>
          </cell>
          <cell r="G143" t="str">
            <v>2 - Outros Profissionais da Saúde</v>
          </cell>
          <cell r="H143" t="str">
            <v>2516-05</v>
          </cell>
          <cell r="I143" t="str">
            <v>02/2023</v>
          </cell>
          <cell r="J143" t="str">
            <v>2 - Diarista</v>
          </cell>
          <cell r="K143">
            <v>30</v>
          </cell>
          <cell r="L143">
            <v>2193.37</v>
          </cell>
          <cell r="P143">
            <v>0</v>
          </cell>
          <cell r="Q143">
            <v>0</v>
          </cell>
          <cell r="R143">
            <v>394.89</v>
          </cell>
          <cell r="S143">
            <v>534.95000000000005</v>
          </cell>
          <cell r="W143">
            <v>350.07</v>
          </cell>
          <cell r="X143">
            <v>2773.14</v>
          </cell>
        </row>
        <row r="144">
          <cell r="C144" t="str">
            <v>HOSPITAL PELÓPIDAS SILVEIRA - CG Nº 017/2022</v>
          </cell>
          <cell r="E144" t="str">
            <v>ANGELA MARIA CAVALCANTI</v>
          </cell>
          <cell r="G144" t="str">
            <v>3 - Administrativo</v>
          </cell>
          <cell r="H144" t="str">
            <v>1421-05</v>
          </cell>
          <cell r="I144" t="str">
            <v>02/2023</v>
          </cell>
          <cell r="J144" t="str">
            <v>2 - Diarista</v>
          </cell>
          <cell r="K144">
            <v>44</v>
          </cell>
          <cell r="L144">
            <v>5243.87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W144">
            <v>1008.93</v>
          </cell>
          <cell r="X144">
            <v>4234.9399999999996</v>
          </cell>
        </row>
        <row r="145">
          <cell r="C145" t="str">
            <v>HOSPITAL PELÓPIDAS SILVEIRA - CG Nº 017/2022</v>
          </cell>
          <cell r="E145" t="str">
            <v>ANGELA ROBERTA LESSA DE ANDRADE</v>
          </cell>
          <cell r="G145" t="str">
            <v>3 - Administrativo</v>
          </cell>
          <cell r="H145" t="str">
            <v>1426-05</v>
          </cell>
          <cell r="I145" t="str">
            <v>02/2023</v>
          </cell>
          <cell r="J145" t="str">
            <v>2 - Diarista</v>
          </cell>
          <cell r="K145">
            <v>40</v>
          </cell>
          <cell r="L145">
            <v>16242.68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W145">
            <v>4129.08</v>
          </cell>
          <cell r="X145">
            <v>12113.6</v>
          </cell>
        </row>
        <row r="146">
          <cell r="C146" t="str">
            <v>HOSPITAL PELÓPIDAS SILVEIRA - CG Nº 017/2022</v>
          </cell>
          <cell r="E146" t="str">
            <v>ANGELE SANTOS PEDROSA PINHEIRO</v>
          </cell>
          <cell r="G146" t="str">
            <v>2 - Outros Profissionais da Saúde</v>
          </cell>
          <cell r="H146" t="str">
            <v>2234-05</v>
          </cell>
          <cell r="I146" t="str">
            <v>02/2023</v>
          </cell>
          <cell r="J146" t="str">
            <v>1 - Plantonista</v>
          </cell>
          <cell r="K146">
            <v>30</v>
          </cell>
          <cell r="L146">
            <v>3640.38</v>
          </cell>
          <cell r="P146">
            <v>0</v>
          </cell>
          <cell r="Q146">
            <v>0</v>
          </cell>
          <cell r="R146">
            <v>1904.27</v>
          </cell>
          <cell r="S146">
            <v>910.1</v>
          </cell>
          <cell r="W146">
            <v>1368.21</v>
          </cell>
          <cell r="X146">
            <v>5086.54</v>
          </cell>
        </row>
        <row r="147">
          <cell r="C147" t="str">
            <v>HOSPITAL PELÓPIDAS SILVEIRA - CG Nº 017/2022</v>
          </cell>
          <cell r="E147" t="str">
            <v>ANNA BEATRIZ SANTOS DE OLIVEIRA</v>
          </cell>
          <cell r="G147" t="str">
            <v>2 - Outros Profissionais da Saúde</v>
          </cell>
          <cell r="H147" t="str">
            <v>5211-30</v>
          </cell>
          <cell r="I147" t="str">
            <v>02/2023</v>
          </cell>
          <cell r="J147" t="str">
            <v>1 - Plantonista</v>
          </cell>
          <cell r="K147">
            <v>44</v>
          </cell>
          <cell r="L147">
            <v>1302</v>
          </cell>
          <cell r="P147">
            <v>0</v>
          </cell>
          <cell r="Q147">
            <v>0</v>
          </cell>
          <cell r="R147">
            <v>225.53</v>
          </cell>
          <cell r="S147">
            <v>0</v>
          </cell>
          <cell r="W147">
            <v>281.44</v>
          </cell>
          <cell r="X147">
            <v>1246.0899999999999</v>
          </cell>
        </row>
        <row r="148">
          <cell r="C148" t="str">
            <v>HOSPITAL PELÓPIDAS SILVEIRA - CG Nº 017/2022</v>
          </cell>
          <cell r="E148" t="str">
            <v>ANNA KARLLA BEZERRA DE ALMEIDA</v>
          </cell>
          <cell r="G148" t="str">
            <v>2 - Outros Profissionais da Saúde</v>
          </cell>
          <cell r="H148" t="str">
            <v>2235-05</v>
          </cell>
          <cell r="I148" t="str">
            <v>02/2023</v>
          </cell>
          <cell r="J148" t="str">
            <v>2 - Diarista</v>
          </cell>
          <cell r="K148">
            <v>40</v>
          </cell>
          <cell r="L148">
            <v>1708.2</v>
          </cell>
          <cell r="P148">
            <v>0</v>
          </cell>
          <cell r="Q148">
            <v>0</v>
          </cell>
          <cell r="R148">
            <v>507.22</v>
          </cell>
          <cell r="S148">
            <v>521</v>
          </cell>
          <cell r="W148">
            <v>279.3</v>
          </cell>
          <cell r="X148">
            <v>2457.12</v>
          </cell>
        </row>
        <row r="149">
          <cell r="C149" t="str">
            <v>HOSPITAL PELÓPIDAS SILVEIRA - CG Nº 017/2022</v>
          </cell>
          <cell r="E149" t="str">
            <v>ANNE ELIZABETH FERRAZ DE ANDRADA</v>
          </cell>
          <cell r="G149" t="str">
            <v>1 - Médico</v>
          </cell>
          <cell r="H149" t="str">
            <v>2251-25</v>
          </cell>
          <cell r="I149" t="str">
            <v>02/2023</v>
          </cell>
          <cell r="J149" t="str">
            <v>1 - Plantonista</v>
          </cell>
          <cell r="K149">
            <v>24</v>
          </cell>
          <cell r="L149">
            <v>3168</v>
          </cell>
          <cell r="P149">
            <v>0</v>
          </cell>
          <cell r="Q149">
            <v>0</v>
          </cell>
          <cell r="R149">
            <v>387.12</v>
          </cell>
          <cell r="S149">
            <v>5655.24</v>
          </cell>
          <cell r="W149">
            <v>2299.4699999999998</v>
          </cell>
          <cell r="X149">
            <v>6910.8900000000012</v>
          </cell>
        </row>
        <row r="150">
          <cell r="C150" t="str">
            <v>HOSPITAL PELÓPIDAS SILVEIRA - CG Nº 017/2022</v>
          </cell>
          <cell r="E150" t="str">
            <v>ANTONIO CARLOS VENTURA BARBOSA</v>
          </cell>
          <cell r="G150" t="str">
            <v>3 - Administrativo</v>
          </cell>
          <cell r="H150" t="str">
            <v>7823-05</v>
          </cell>
          <cell r="I150" t="str">
            <v>02/2023</v>
          </cell>
          <cell r="J150" t="str">
            <v>2 - Diarista</v>
          </cell>
          <cell r="K150">
            <v>44</v>
          </cell>
          <cell r="L150">
            <v>1521.14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W150">
            <v>355.18</v>
          </cell>
          <cell r="X150">
            <v>1165.96</v>
          </cell>
        </row>
        <row r="151">
          <cell r="C151" t="str">
            <v>HOSPITAL PELÓPIDAS SILVEIRA - CG Nº 017/2022</v>
          </cell>
          <cell r="E151" t="str">
            <v>ANTONIO DIAS DOS SANTOS</v>
          </cell>
          <cell r="G151" t="str">
            <v>2 - Outros Profissionais da Saúde</v>
          </cell>
          <cell r="H151" t="str">
            <v>3222-05</v>
          </cell>
          <cell r="I151" t="str">
            <v>02/2023</v>
          </cell>
          <cell r="J151" t="str">
            <v>1 - Plantonista</v>
          </cell>
          <cell r="K151">
            <v>44</v>
          </cell>
          <cell r="L151">
            <v>1302</v>
          </cell>
          <cell r="P151">
            <v>0</v>
          </cell>
          <cell r="Q151">
            <v>0</v>
          </cell>
          <cell r="R151">
            <v>390.6</v>
          </cell>
          <cell r="S151">
            <v>130.19999999999999</v>
          </cell>
          <cell r="W151">
            <v>170.56</v>
          </cell>
          <cell r="X151">
            <v>1652.24</v>
          </cell>
        </row>
        <row r="152">
          <cell r="C152" t="str">
            <v>HOSPITAL PELÓPIDAS SILVEIRA - CG Nº 017/2022</v>
          </cell>
          <cell r="E152" t="str">
            <v>ANTONIO GIGREL MENDES FERREIRA</v>
          </cell>
          <cell r="G152" t="str">
            <v>3 - Administrativo</v>
          </cell>
          <cell r="H152" t="str">
            <v>2526-05</v>
          </cell>
          <cell r="I152" t="str">
            <v>02/2023</v>
          </cell>
          <cell r="J152" t="str">
            <v>1 - Plantonista</v>
          </cell>
          <cell r="K152">
            <v>44</v>
          </cell>
          <cell r="L152">
            <v>2158.85</v>
          </cell>
          <cell r="P152">
            <v>0</v>
          </cell>
          <cell r="Q152">
            <v>0</v>
          </cell>
          <cell r="R152">
            <v>282.61</v>
          </cell>
          <cell r="S152">
            <v>0</v>
          </cell>
          <cell r="W152">
            <v>377.45</v>
          </cell>
          <cell r="X152">
            <v>2064.0100000000002</v>
          </cell>
        </row>
        <row r="153">
          <cell r="C153" t="str">
            <v>HOSPITAL PELÓPIDAS SILVEIRA - CG Nº 017/2022</v>
          </cell>
          <cell r="E153" t="str">
            <v>ANTONIO VIEIRA CHAVES JUNIOR</v>
          </cell>
          <cell r="G153" t="str">
            <v>2 - Outros Profissionais da Saúde</v>
          </cell>
          <cell r="H153" t="str">
            <v>5151-10</v>
          </cell>
          <cell r="I153" t="str">
            <v>02/2023</v>
          </cell>
          <cell r="J153" t="str">
            <v>1 - Plantonista</v>
          </cell>
          <cell r="K153">
            <v>44</v>
          </cell>
          <cell r="L153">
            <v>1302</v>
          </cell>
          <cell r="P153">
            <v>0</v>
          </cell>
          <cell r="Q153">
            <v>0</v>
          </cell>
          <cell r="R153">
            <v>260.39999999999998</v>
          </cell>
          <cell r="S153">
            <v>0</v>
          </cell>
          <cell r="W153">
            <v>225.24</v>
          </cell>
          <cell r="X153">
            <v>1337.16</v>
          </cell>
        </row>
        <row r="154">
          <cell r="C154" t="str">
            <v>HOSPITAL PELÓPIDAS SILVEIRA - CG Nº 017/2022</v>
          </cell>
          <cell r="E154" t="str">
            <v>ARABELA CRISTINA MACHADO DE CARVALHO WANDERLEY</v>
          </cell>
          <cell r="G154" t="str">
            <v>1 - Médico</v>
          </cell>
          <cell r="H154" t="str">
            <v>2251-25</v>
          </cell>
          <cell r="I154" t="str">
            <v>02/2023</v>
          </cell>
          <cell r="J154" t="str">
            <v>1 - Plantonista</v>
          </cell>
          <cell r="K154">
            <v>12</v>
          </cell>
          <cell r="L154">
            <v>1584</v>
          </cell>
          <cell r="P154">
            <v>0</v>
          </cell>
          <cell r="Q154">
            <v>0</v>
          </cell>
          <cell r="R154">
            <v>323.76</v>
          </cell>
          <cell r="S154">
            <v>1915.88</v>
          </cell>
          <cell r="W154">
            <v>526.58000000000004</v>
          </cell>
          <cell r="X154">
            <v>3297.0600000000004</v>
          </cell>
        </row>
        <row r="155">
          <cell r="C155" t="str">
            <v>HOSPITAL PELÓPIDAS SILVEIRA - CG Nº 017/2022</v>
          </cell>
          <cell r="E155" t="str">
            <v>ARIANE TIMOTEO DA SILVA</v>
          </cell>
          <cell r="G155" t="str">
            <v>3 - Administrativo</v>
          </cell>
          <cell r="H155" t="str">
            <v>3172-10</v>
          </cell>
          <cell r="I155" t="str">
            <v>02/2023</v>
          </cell>
          <cell r="J155" t="str">
            <v>1 - Plantonista</v>
          </cell>
          <cell r="K155">
            <v>44</v>
          </cell>
          <cell r="L155">
            <v>1836.46</v>
          </cell>
          <cell r="P155">
            <v>0</v>
          </cell>
          <cell r="Q155">
            <v>0</v>
          </cell>
          <cell r="R155">
            <v>204.05</v>
          </cell>
          <cell r="S155">
            <v>0</v>
          </cell>
          <cell r="W155">
            <v>550.1</v>
          </cell>
          <cell r="X155">
            <v>1490.4099999999999</v>
          </cell>
        </row>
        <row r="156">
          <cell r="C156" t="str">
            <v>HOSPITAL PELÓPIDAS SILVEIRA - CG Nº 017/2022</v>
          </cell>
          <cell r="E156" t="str">
            <v>ARIENE DA PAZ DO NASCIMENTO</v>
          </cell>
          <cell r="G156" t="str">
            <v>2 - Outros Profissionais da Saúde</v>
          </cell>
          <cell r="H156" t="str">
            <v>3222-05</v>
          </cell>
          <cell r="I156" t="str">
            <v>02/2023</v>
          </cell>
          <cell r="J156" t="str">
            <v>1 - Plantonista</v>
          </cell>
          <cell r="K156">
            <v>44</v>
          </cell>
          <cell r="L156">
            <v>1302</v>
          </cell>
          <cell r="P156">
            <v>0</v>
          </cell>
          <cell r="Q156">
            <v>0</v>
          </cell>
          <cell r="R156">
            <v>389.63</v>
          </cell>
          <cell r="S156">
            <v>130.19999999999999</v>
          </cell>
          <cell r="W156">
            <v>236.96</v>
          </cell>
          <cell r="X156">
            <v>1584.8700000000001</v>
          </cell>
        </row>
        <row r="157">
          <cell r="C157" t="str">
            <v>HOSPITAL PELÓPIDAS SILVEIRA - CG Nº 017/2022</v>
          </cell>
          <cell r="E157" t="str">
            <v>ARILDO ARAUJO DO NASCIMENTO</v>
          </cell>
          <cell r="G157" t="str">
            <v>3 - Administrativo</v>
          </cell>
          <cell r="H157" t="str">
            <v>4110-10</v>
          </cell>
          <cell r="I157" t="str">
            <v>02/2023</v>
          </cell>
          <cell r="J157" t="str">
            <v>1 - Plantonista</v>
          </cell>
          <cell r="K157">
            <v>44</v>
          </cell>
          <cell r="L157">
            <v>1302</v>
          </cell>
          <cell r="P157">
            <v>0</v>
          </cell>
          <cell r="Q157">
            <v>0</v>
          </cell>
          <cell r="R157">
            <v>59.82</v>
          </cell>
          <cell r="S157">
            <v>0</v>
          </cell>
          <cell r="W157">
            <v>201.81</v>
          </cell>
          <cell r="X157">
            <v>1160.01</v>
          </cell>
        </row>
        <row r="158">
          <cell r="C158" t="str">
            <v>HOSPITAL PELÓPIDAS SILVEIRA - CG Nº 017/2022</v>
          </cell>
          <cell r="E158" t="str">
            <v>ARLEI ANDRE CARDOSO PEREIRA DE ALBUQUERQUE</v>
          </cell>
          <cell r="G158" t="str">
            <v>3 - Administrativo</v>
          </cell>
          <cell r="H158" t="str">
            <v>4110-10</v>
          </cell>
          <cell r="I158" t="str">
            <v>02/2023</v>
          </cell>
          <cell r="J158" t="str">
            <v>1 - Plantonista</v>
          </cell>
          <cell r="K158">
            <v>44</v>
          </cell>
          <cell r="L158">
            <v>1302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W158">
            <v>201.81</v>
          </cell>
          <cell r="X158">
            <v>1100.19</v>
          </cell>
        </row>
        <row r="159">
          <cell r="C159" t="str">
            <v>HOSPITAL PELÓPIDAS SILVEIRA - CG Nº 017/2022</v>
          </cell>
          <cell r="E159" t="str">
            <v>ARMANDO LUIZ CLAUDINO DE SOUZA</v>
          </cell>
          <cell r="G159" t="str">
            <v>3 - Administrativo</v>
          </cell>
          <cell r="H159" t="str">
            <v>3542-05</v>
          </cell>
          <cell r="I159" t="str">
            <v>02/2023</v>
          </cell>
          <cell r="J159" t="str">
            <v>2 - Diarista</v>
          </cell>
          <cell r="K159">
            <v>44</v>
          </cell>
          <cell r="L159">
            <v>2242.19</v>
          </cell>
          <cell r="P159">
            <v>0</v>
          </cell>
          <cell r="Q159">
            <v>0</v>
          </cell>
          <cell r="R159">
            <v>440</v>
          </cell>
          <cell r="S159">
            <v>0</v>
          </cell>
          <cell r="W159">
            <v>594.24</v>
          </cell>
          <cell r="X159">
            <v>2087.9499999999998</v>
          </cell>
        </row>
        <row r="160">
          <cell r="C160" t="str">
            <v>HOSPITAL PELÓPIDAS SILVEIRA - CG Nº 017/2022</v>
          </cell>
          <cell r="E160" t="str">
            <v>ARNOBIO BATISTA DOS SANTOS</v>
          </cell>
          <cell r="G160" t="str">
            <v>3 - Administrativo</v>
          </cell>
          <cell r="H160" t="str">
            <v>5163-45</v>
          </cell>
          <cell r="I160" t="str">
            <v>02/2023</v>
          </cell>
          <cell r="J160" t="str">
            <v>1 - Plantonista</v>
          </cell>
          <cell r="K160">
            <v>44</v>
          </cell>
          <cell r="L160">
            <v>1302</v>
          </cell>
          <cell r="P160">
            <v>0</v>
          </cell>
          <cell r="Q160">
            <v>0</v>
          </cell>
          <cell r="R160">
            <v>260.39999999999998</v>
          </cell>
          <cell r="S160">
            <v>0</v>
          </cell>
          <cell r="W160">
            <v>147.12</v>
          </cell>
          <cell r="X160">
            <v>1415.2800000000002</v>
          </cell>
        </row>
        <row r="161">
          <cell r="C161" t="str">
            <v>HOSPITAL PELÓPIDAS SILVEIRA - CG Nº 017/2022</v>
          </cell>
          <cell r="E161" t="str">
            <v>ARUSKA MANUELLY DE OLIVEIRA VITAL</v>
          </cell>
          <cell r="G161" t="str">
            <v>1 - Médico</v>
          </cell>
          <cell r="H161" t="str">
            <v>2251-25</v>
          </cell>
          <cell r="I161" t="str">
            <v>02/2023</v>
          </cell>
          <cell r="J161" t="str">
            <v>1 - Plantonista</v>
          </cell>
          <cell r="K161">
            <v>12</v>
          </cell>
          <cell r="L161">
            <v>1584</v>
          </cell>
          <cell r="P161">
            <v>0</v>
          </cell>
          <cell r="Q161">
            <v>0</v>
          </cell>
          <cell r="R161">
            <v>323.76</v>
          </cell>
          <cell r="S161">
            <v>1915.88</v>
          </cell>
          <cell r="W161">
            <v>540.64</v>
          </cell>
          <cell r="X161">
            <v>3283.0000000000005</v>
          </cell>
        </row>
        <row r="162">
          <cell r="C162" t="str">
            <v>HOSPITAL PELÓPIDAS SILVEIRA - CG Nº 017/2022</v>
          </cell>
          <cell r="E162" t="str">
            <v>AUGUSTO FERNANDO SANTOS DE LIMA</v>
          </cell>
          <cell r="G162" t="str">
            <v>2 - Outros Profissionais da Saúde</v>
          </cell>
          <cell r="H162" t="str">
            <v>2235-05</v>
          </cell>
          <cell r="I162" t="str">
            <v>02/2023</v>
          </cell>
          <cell r="J162" t="str">
            <v>2 - Diarista</v>
          </cell>
          <cell r="K162">
            <v>40</v>
          </cell>
          <cell r="L162">
            <v>1366.56</v>
          </cell>
          <cell r="P162">
            <v>0</v>
          </cell>
          <cell r="Q162">
            <v>0</v>
          </cell>
          <cell r="R162">
            <v>208.32</v>
          </cell>
          <cell r="S162">
            <v>438.79</v>
          </cell>
          <cell r="W162">
            <v>161.69999999999999</v>
          </cell>
          <cell r="X162">
            <v>1851.9699999999998</v>
          </cell>
        </row>
        <row r="163">
          <cell r="C163" t="str">
            <v>HOSPITAL PELÓPIDAS SILVEIRA - CG Nº 017/2022</v>
          </cell>
          <cell r="E163" t="str">
            <v>AURIDEA SOUZA DOS SANTOS</v>
          </cell>
          <cell r="G163" t="str">
            <v>2 - Outros Profissionais da Saúde</v>
          </cell>
          <cell r="H163" t="str">
            <v>2235-05</v>
          </cell>
          <cell r="I163" t="str">
            <v>02/2023</v>
          </cell>
          <cell r="J163" t="str">
            <v>2 - Diarista</v>
          </cell>
          <cell r="K163">
            <v>40</v>
          </cell>
          <cell r="L163">
            <v>1708.2</v>
          </cell>
          <cell r="P163">
            <v>0</v>
          </cell>
          <cell r="Q163">
            <v>0</v>
          </cell>
          <cell r="R163">
            <v>507.22</v>
          </cell>
          <cell r="S163">
            <v>925.36</v>
          </cell>
          <cell r="W163">
            <v>459.54</v>
          </cell>
          <cell r="X163">
            <v>2681.2400000000002</v>
          </cell>
        </row>
        <row r="164">
          <cell r="C164" t="str">
            <v>HOSPITAL PELÓPIDAS SILVEIRA - CG Nº 017/2022</v>
          </cell>
          <cell r="E164" t="str">
            <v>AURISTELA BARBOSA CUPERTINO</v>
          </cell>
          <cell r="G164" t="str">
            <v>2 - Outros Profissionais da Saúde</v>
          </cell>
          <cell r="H164" t="str">
            <v>5211-30</v>
          </cell>
          <cell r="I164" t="str">
            <v>02/2023</v>
          </cell>
          <cell r="J164" t="str">
            <v>1 - Plantonista</v>
          </cell>
          <cell r="K164">
            <v>44</v>
          </cell>
          <cell r="L164">
            <v>1302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W164">
            <v>175.77</v>
          </cell>
          <cell r="X164">
            <v>1126.23</v>
          </cell>
        </row>
        <row r="165">
          <cell r="C165" t="str">
            <v>HOSPITAL PELÓPIDAS SILVEIRA - CG Nº 017/2022</v>
          </cell>
          <cell r="E165" t="str">
            <v>BANI GAIAO</v>
          </cell>
          <cell r="G165" t="str">
            <v>2 - Outros Profissionais da Saúde</v>
          </cell>
          <cell r="H165" t="str">
            <v>2235-05</v>
          </cell>
          <cell r="I165" t="str">
            <v>02/2023</v>
          </cell>
          <cell r="J165" t="str">
            <v>1 - Plantonista</v>
          </cell>
          <cell r="K165">
            <v>40</v>
          </cell>
          <cell r="L165">
            <v>2199.86</v>
          </cell>
          <cell r="P165">
            <v>0</v>
          </cell>
          <cell r="Q165">
            <v>0</v>
          </cell>
          <cell r="R165">
            <v>928.76</v>
          </cell>
          <cell r="S165">
            <v>549.97</v>
          </cell>
          <cell r="W165">
            <v>626.15</v>
          </cell>
          <cell r="X165">
            <v>3052.44</v>
          </cell>
        </row>
        <row r="166">
          <cell r="C166" t="str">
            <v>HOSPITAL PELÓPIDAS SILVEIRA - CG Nº 017/2022</v>
          </cell>
          <cell r="E166" t="str">
            <v>BARBARA CRISTINA DE MEDEIROS ALVES</v>
          </cell>
          <cell r="G166" t="str">
            <v>2 - Outros Profissionais da Saúde</v>
          </cell>
          <cell r="H166" t="str">
            <v>2235-05</v>
          </cell>
          <cell r="I166" t="str">
            <v>02/2023</v>
          </cell>
          <cell r="J166" t="str">
            <v>1 - Plantonista</v>
          </cell>
          <cell r="K166">
            <v>40</v>
          </cell>
          <cell r="L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W166">
            <v>0</v>
          </cell>
          <cell r="X166">
            <v>0</v>
          </cell>
        </row>
        <row r="167">
          <cell r="C167" t="str">
            <v>HOSPITAL PELÓPIDAS SILVEIRA - CG Nº 017/2022</v>
          </cell>
          <cell r="E167" t="str">
            <v>BARBARA RACHEL DOS ANJOS LIMA DUTRA</v>
          </cell>
          <cell r="G167" t="str">
            <v>2 - Outros Profissionais da Saúde</v>
          </cell>
          <cell r="H167" t="str">
            <v>2234-05</v>
          </cell>
          <cell r="I167" t="str">
            <v>02/2023</v>
          </cell>
          <cell r="J167" t="str">
            <v>1 - Plantonista</v>
          </cell>
          <cell r="K167">
            <v>30</v>
          </cell>
          <cell r="L167">
            <v>3640.38</v>
          </cell>
          <cell r="P167">
            <v>0</v>
          </cell>
          <cell r="Q167">
            <v>0</v>
          </cell>
          <cell r="R167">
            <v>390.6</v>
          </cell>
          <cell r="S167">
            <v>910.1</v>
          </cell>
          <cell r="W167">
            <v>934.08</v>
          </cell>
          <cell r="X167">
            <v>4007</v>
          </cell>
        </row>
        <row r="168">
          <cell r="C168" t="str">
            <v>HOSPITAL PELÓPIDAS SILVEIRA - CG Nº 017/2022</v>
          </cell>
          <cell r="E168" t="str">
            <v>BENONE PEREIRA DA SILVA</v>
          </cell>
          <cell r="G168" t="str">
            <v>3 - Administrativo</v>
          </cell>
          <cell r="H168" t="str">
            <v>5174-10</v>
          </cell>
          <cell r="I168" t="str">
            <v>02/2023</v>
          </cell>
          <cell r="J168" t="str">
            <v>1 - Plantonista</v>
          </cell>
          <cell r="K168">
            <v>44</v>
          </cell>
          <cell r="L168">
            <v>607.6</v>
          </cell>
          <cell r="P168">
            <v>0</v>
          </cell>
          <cell r="Q168">
            <v>0</v>
          </cell>
          <cell r="R168">
            <v>651</v>
          </cell>
          <cell r="S168">
            <v>0</v>
          </cell>
          <cell r="W168">
            <v>120.43</v>
          </cell>
          <cell r="X168">
            <v>1138.1699999999998</v>
          </cell>
        </row>
        <row r="169">
          <cell r="C169" t="str">
            <v>HOSPITAL PELÓPIDAS SILVEIRA - CG Nº 017/2022</v>
          </cell>
          <cell r="E169" t="str">
            <v>BIANCA DE MELO SILVA GONCALVES DOS SANTOS</v>
          </cell>
          <cell r="G169" t="str">
            <v>2 - Outros Profissionais da Saúde</v>
          </cell>
          <cell r="H169" t="str">
            <v>2235-05</v>
          </cell>
          <cell r="I169" t="str">
            <v>02/2023</v>
          </cell>
          <cell r="J169" t="str">
            <v>2 - Diarista</v>
          </cell>
          <cell r="K169">
            <v>40</v>
          </cell>
          <cell r="L169">
            <v>2199.86</v>
          </cell>
          <cell r="P169">
            <v>0</v>
          </cell>
          <cell r="Q169">
            <v>0</v>
          </cell>
          <cell r="R169">
            <v>653.22</v>
          </cell>
          <cell r="S169">
            <v>549.97</v>
          </cell>
          <cell r="W169">
            <v>420.59</v>
          </cell>
          <cell r="X169">
            <v>2982.46</v>
          </cell>
        </row>
        <row r="170">
          <cell r="C170" t="str">
            <v>HOSPITAL PELÓPIDAS SILVEIRA - CG Nº 017/2022</v>
          </cell>
          <cell r="E170" t="str">
            <v>BRENO OLIVEIRA DE ABREUS VIEIRA</v>
          </cell>
          <cell r="G170" t="str">
            <v>2 - Outros Profissionais da Saúde</v>
          </cell>
          <cell r="H170" t="str">
            <v>2236-05</v>
          </cell>
          <cell r="I170" t="str">
            <v>02/2023</v>
          </cell>
          <cell r="J170" t="str">
            <v>1 - Plantonista</v>
          </cell>
          <cell r="K170">
            <v>24</v>
          </cell>
          <cell r="L170">
            <v>1734.39</v>
          </cell>
          <cell r="P170">
            <v>0</v>
          </cell>
          <cell r="Q170">
            <v>0</v>
          </cell>
          <cell r="R170">
            <v>731.32</v>
          </cell>
          <cell r="S170">
            <v>433.6</v>
          </cell>
          <cell r="W170">
            <v>309.64</v>
          </cell>
          <cell r="X170">
            <v>2589.67</v>
          </cell>
        </row>
        <row r="171">
          <cell r="C171" t="str">
            <v>HOSPITAL PELÓPIDAS SILVEIRA - CG Nº 017/2022</v>
          </cell>
          <cell r="E171" t="str">
            <v>BRUNA CRISTINA DE OLIVEIRA LIMA</v>
          </cell>
          <cell r="G171" t="str">
            <v>3 - Administrativo</v>
          </cell>
          <cell r="H171" t="str">
            <v>4110-10</v>
          </cell>
          <cell r="I171" t="str">
            <v>02/2023</v>
          </cell>
          <cell r="J171" t="str">
            <v>2 - Diarista</v>
          </cell>
          <cell r="K171">
            <v>20</v>
          </cell>
          <cell r="L171">
            <v>0</v>
          </cell>
          <cell r="P171">
            <v>0</v>
          </cell>
          <cell r="Q171">
            <v>0</v>
          </cell>
          <cell r="R171">
            <v>400</v>
          </cell>
          <cell r="S171">
            <v>0</v>
          </cell>
          <cell r="W171">
            <v>0</v>
          </cell>
          <cell r="X171">
            <v>400</v>
          </cell>
        </row>
        <row r="172">
          <cell r="C172" t="str">
            <v>HOSPITAL PELÓPIDAS SILVEIRA - CG Nº 017/2022</v>
          </cell>
          <cell r="E172" t="str">
            <v>BRUNA JORDANA ALVES TRINDADE</v>
          </cell>
          <cell r="G172" t="str">
            <v>2 - Outros Profissionais da Saúde</v>
          </cell>
          <cell r="H172" t="str">
            <v>3222-05</v>
          </cell>
          <cell r="I172" t="str">
            <v>02/2023</v>
          </cell>
          <cell r="J172" t="str">
            <v>1 - Plantonista</v>
          </cell>
          <cell r="K172">
            <v>44</v>
          </cell>
          <cell r="L172">
            <v>1302</v>
          </cell>
          <cell r="P172">
            <v>0</v>
          </cell>
          <cell r="Q172">
            <v>0</v>
          </cell>
          <cell r="R172">
            <v>260.39999999999998</v>
          </cell>
          <cell r="S172">
            <v>0</v>
          </cell>
          <cell r="W172">
            <v>225.24</v>
          </cell>
          <cell r="X172">
            <v>1337.16</v>
          </cell>
        </row>
        <row r="173">
          <cell r="C173" t="str">
            <v>HOSPITAL PELÓPIDAS SILVEIRA - CG Nº 017/2022</v>
          </cell>
          <cell r="E173" t="str">
            <v>BRUNO MATEUS DE ALBUQUERQUE LOBO COSTA</v>
          </cell>
          <cell r="G173" t="str">
            <v>1 - Médico</v>
          </cell>
          <cell r="H173" t="str">
            <v>2251-20</v>
          </cell>
          <cell r="I173" t="str">
            <v>02/2023</v>
          </cell>
          <cell r="J173" t="str">
            <v>2 - Diarista</v>
          </cell>
          <cell r="K173">
            <v>30</v>
          </cell>
          <cell r="L173">
            <v>3960</v>
          </cell>
          <cell r="P173">
            <v>0</v>
          </cell>
          <cell r="Q173">
            <v>0</v>
          </cell>
          <cell r="R173">
            <v>418.8</v>
          </cell>
          <cell r="S173">
            <v>6334.83</v>
          </cell>
          <cell r="W173">
            <v>2608.59</v>
          </cell>
          <cell r="X173">
            <v>8105.0400000000009</v>
          </cell>
        </row>
        <row r="174">
          <cell r="C174" t="str">
            <v>HOSPITAL PELÓPIDAS SILVEIRA - CG Nº 017/2022</v>
          </cell>
          <cell r="E174" t="str">
            <v>CAIO VICTOR NASCIMENTO TRAJANO DA SILVA</v>
          </cell>
          <cell r="G174" t="str">
            <v>1 - Médico</v>
          </cell>
          <cell r="H174" t="str">
            <v>2251-25</v>
          </cell>
          <cell r="I174" t="str">
            <v>02/2023</v>
          </cell>
          <cell r="J174" t="str">
            <v>1 - Plantonista</v>
          </cell>
          <cell r="K174">
            <v>24</v>
          </cell>
          <cell r="L174">
            <v>3168</v>
          </cell>
          <cell r="P174">
            <v>0</v>
          </cell>
          <cell r="Q174">
            <v>0</v>
          </cell>
          <cell r="R174">
            <v>387.12</v>
          </cell>
          <cell r="S174">
            <v>5024.38</v>
          </cell>
          <cell r="W174">
            <v>2125.98</v>
          </cell>
          <cell r="X174">
            <v>6453.52</v>
          </cell>
        </row>
        <row r="175">
          <cell r="C175" t="str">
            <v>HOSPITAL PELÓPIDAS SILVEIRA - CG Nº 017/2022</v>
          </cell>
          <cell r="E175" t="str">
            <v>CAMILA BARBOSA DA SILVA</v>
          </cell>
          <cell r="G175" t="str">
            <v>2 - Outros Profissionais da Saúde</v>
          </cell>
          <cell r="H175" t="str">
            <v>3222-05</v>
          </cell>
          <cell r="I175" t="str">
            <v>02/2023</v>
          </cell>
          <cell r="J175" t="str">
            <v>1 - Plantonista</v>
          </cell>
          <cell r="K175">
            <v>44</v>
          </cell>
          <cell r="L175">
            <v>1302</v>
          </cell>
          <cell r="P175">
            <v>0</v>
          </cell>
          <cell r="Q175">
            <v>0</v>
          </cell>
          <cell r="R175">
            <v>260.39999999999998</v>
          </cell>
          <cell r="S175">
            <v>0</v>
          </cell>
          <cell r="W175">
            <v>147.12</v>
          </cell>
          <cell r="X175">
            <v>1415.2800000000002</v>
          </cell>
        </row>
        <row r="176">
          <cell r="C176" t="str">
            <v>HOSPITAL PELÓPIDAS SILVEIRA - CG Nº 017/2022</v>
          </cell>
          <cell r="E176" t="str">
            <v>CAMILA CATHARINE PONTES SANCHES</v>
          </cell>
          <cell r="G176" t="str">
            <v>1 - Médico</v>
          </cell>
          <cell r="H176" t="str">
            <v>2251-25</v>
          </cell>
          <cell r="I176" t="str">
            <v>02/2023</v>
          </cell>
          <cell r="J176" t="str">
            <v>1 - Plantonista</v>
          </cell>
          <cell r="K176">
            <v>12</v>
          </cell>
          <cell r="L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W176">
            <v>4927.3</v>
          </cell>
          <cell r="X176">
            <v>0</v>
          </cell>
        </row>
        <row r="177">
          <cell r="C177" t="str">
            <v>HOSPITAL PELÓPIDAS SILVEIRA - CG Nº 017/2022</v>
          </cell>
          <cell r="E177" t="str">
            <v>CAMILA CRISTINA RAMOS PINTO NOVAIS</v>
          </cell>
          <cell r="G177" t="str">
            <v>2 - Outros Profissionais da Saúde</v>
          </cell>
          <cell r="H177" t="str">
            <v>2235-05</v>
          </cell>
          <cell r="I177" t="str">
            <v>02/2023</v>
          </cell>
          <cell r="J177" t="str">
            <v>2 - Diarista</v>
          </cell>
          <cell r="K177">
            <v>40</v>
          </cell>
          <cell r="L177">
            <v>1537.38</v>
          </cell>
          <cell r="P177">
            <v>0</v>
          </cell>
          <cell r="Q177">
            <v>0</v>
          </cell>
          <cell r="R177">
            <v>720.75</v>
          </cell>
          <cell r="S177">
            <v>345.92</v>
          </cell>
          <cell r="W177">
            <v>353.51</v>
          </cell>
          <cell r="X177">
            <v>2250.54</v>
          </cell>
        </row>
        <row r="178">
          <cell r="C178" t="str">
            <v>HOSPITAL PELÓPIDAS SILVEIRA - CG Nº 017/2022</v>
          </cell>
          <cell r="E178" t="str">
            <v>CAMILA LOURENCO BATISTA</v>
          </cell>
          <cell r="G178" t="str">
            <v>2 - Outros Profissionais da Saúde</v>
          </cell>
          <cell r="H178" t="str">
            <v>2237-10</v>
          </cell>
          <cell r="I178" t="str">
            <v>02/2023</v>
          </cell>
          <cell r="J178" t="str">
            <v>1 - Plantonista</v>
          </cell>
          <cell r="K178">
            <v>44</v>
          </cell>
          <cell r="L178">
            <v>3040.51</v>
          </cell>
          <cell r="P178">
            <v>0</v>
          </cell>
          <cell r="Q178">
            <v>0</v>
          </cell>
          <cell r="R178">
            <v>284.62</v>
          </cell>
          <cell r="S178">
            <v>851.35</v>
          </cell>
          <cell r="W178">
            <v>622.01</v>
          </cell>
          <cell r="X178">
            <v>3554.4700000000003</v>
          </cell>
        </row>
        <row r="179">
          <cell r="C179" t="str">
            <v>HOSPITAL PELÓPIDAS SILVEIRA - CG Nº 017/2022</v>
          </cell>
          <cell r="E179" t="str">
            <v>CAMILA NARJARA SILVA DE SA MOURA</v>
          </cell>
          <cell r="G179" t="str">
            <v>2 - Outros Profissionais da Saúde</v>
          </cell>
          <cell r="H179" t="str">
            <v>2235-05</v>
          </cell>
          <cell r="I179" t="str">
            <v>02/2023</v>
          </cell>
          <cell r="J179" t="str">
            <v>1 - Plantonista</v>
          </cell>
          <cell r="K179">
            <v>40</v>
          </cell>
          <cell r="L179">
            <v>2126.5300000000002</v>
          </cell>
          <cell r="P179">
            <v>0</v>
          </cell>
          <cell r="Q179">
            <v>0</v>
          </cell>
          <cell r="R179">
            <v>1165.75</v>
          </cell>
          <cell r="S179">
            <v>648.6</v>
          </cell>
          <cell r="W179">
            <v>472.32</v>
          </cell>
          <cell r="X179">
            <v>3468.56</v>
          </cell>
        </row>
        <row r="180">
          <cell r="C180" t="str">
            <v>HOSPITAL PELÓPIDAS SILVEIRA - CG Nº 017/2022</v>
          </cell>
          <cell r="E180" t="str">
            <v>CAMILA REGINA GONCALVES DA SILVA SANTOS</v>
          </cell>
          <cell r="G180" t="str">
            <v>2 - Outros Profissionais da Saúde</v>
          </cell>
          <cell r="H180" t="str">
            <v>3222-05</v>
          </cell>
          <cell r="I180" t="str">
            <v>02/2023</v>
          </cell>
          <cell r="J180" t="str">
            <v>1 - Plantonista</v>
          </cell>
          <cell r="K180">
            <v>44</v>
          </cell>
          <cell r="L180">
            <v>1302</v>
          </cell>
          <cell r="P180">
            <v>0</v>
          </cell>
          <cell r="Q180">
            <v>0</v>
          </cell>
          <cell r="R180">
            <v>260.39999999999998</v>
          </cell>
          <cell r="S180">
            <v>0</v>
          </cell>
          <cell r="W180">
            <v>225.24</v>
          </cell>
          <cell r="X180">
            <v>1337.16</v>
          </cell>
        </row>
        <row r="181">
          <cell r="C181" t="str">
            <v>HOSPITAL PELÓPIDAS SILVEIRA - CG Nº 017/2022</v>
          </cell>
          <cell r="E181" t="str">
            <v>CAMILA SOUZA AZEDO</v>
          </cell>
          <cell r="G181" t="str">
            <v>2 - Outros Profissionais da Saúde</v>
          </cell>
          <cell r="H181" t="str">
            <v>3241-15</v>
          </cell>
          <cell r="I181" t="str">
            <v>02/2023</v>
          </cell>
          <cell r="J181" t="str">
            <v>1 - Plantonista</v>
          </cell>
          <cell r="K181">
            <v>24</v>
          </cell>
          <cell r="L181">
            <v>2411.1999999999998</v>
          </cell>
          <cell r="P181">
            <v>0</v>
          </cell>
          <cell r="Q181">
            <v>0</v>
          </cell>
          <cell r="R181">
            <v>2663.35</v>
          </cell>
          <cell r="S181">
            <v>0</v>
          </cell>
          <cell r="W181">
            <v>869.22</v>
          </cell>
          <cell r="X181">
            <v>4205.329999999999</v>
          </cell>
        </row>
        <row r="182">
          <cell r="C182" t="str">
            <v>HOSPITAL PELÓPIDAS SILVEIRA - CG Nº 017/2022</v>
          </cell>
          <cell r="E182" t="str">
            <v>CAMILA TERESA NOBREGA</v>
          </cell>
          <cell r="G182" t="str">
            <v>1 - Médico</v>
          </cell>
          <cell r="H182" t="str">
            <v>2251-25</v>
          </cell>
          <cell r="I182" t="str">
            <v>02/2023</v>
          </cell>
          <cell r="J182" t="str">
            <v>1 - Plantonista</v>
          </cell>
          <cell r="K182">
            <v>24</v>
          </cell>
          <cell r="L182">
            <v>3062.4</v>
          </cell>
          <cell r="P182">
            <v>0</v>
          </cell>
          <cell r="Q182">
            <v>0</v>
          </cell>
          <cell r="R182">
            <v>514.9</v>
          </cell>
          <cell r="S182">
            <v>4997.9799999999996</v>
          </cell>
          <cell r="W182">
            <v>2255.9</v>
          </cell>
          <cell r="X182">
            <v>6319.3799999999992</v>
          </cell>
        </row>
        <row r="183">
          <cell r="C183" t="str">
            <v>HOSPITAL PELÓPIDAS SILVEIRA - CG Nº 017/2022</v>
          </cell>
          <cell r="E183" t="str">
            <v>CAMILLA FERNANDA PINHEIRO PRIMO</v>
          </cell>
          <cell r="G183" t="str">
            <v>3 - Administrativo</v>
          </cell>
          <cell r="H183" t="str">
            <v>4110-10</v>
          </cell>
          <cell r="I183" t="str">
            <v>02/2023</v>
          </cell>
          <cell r="J183" t="str">
            <v>2 - Diarista</v>
          </cell>
          <cell r="K183">
            <v>20</v>
          </cell>
          <cell r="L183">
            <v>0</v>
          </cell>
          <cell r="P183">
            <v>0</v>
          </cell>
          <cell r="Q183">
            <v>0</v>
          </cell>
          <cell r="R183">
            <v>400</v>
          </cell>
          <cell r="S183">
            <v>0</v>
          </cell>
          <cell r="W183">
            <v>0</v>
          </cell>
          <cell r="X183">
            <v>400</v>
          </cell>
        </row>
        <row r="184">
          <cell r="C184" t="str">
            <v>HOSPITAL PELÓPIDAS SILVEIRA - CG Nº 017/2022</v>
          </cell>
          <cell r="E184" t="str">
            <v>CAMILLA MEDEIROS ARAUJO</v>
          </cell>
          <cell r="G184" t="str">
            <v>2 - Outros Profissionais da Saúde</v>
          </cell>
          <cell r="H184" t="str">
            <v>2236-05</v>
          </cell>
          <cell r="I184" t="str">
            <v>02/2023</v>
          </cell>
          <cell r="J184" t="str">
            <v>1 - Plantonista</v>
          </cell>
          <cell r="K184">
            <v>24</v>
          </cell>
          <cell r="L184">
            <v>1587.9</v>
          </cell>
          <cell r="P184">
            <v>0</v>
          </cell>
          <cell r="Q184">
            <v>0</v>
          </cell>
          <cell r="R184">
            <v>478.9</v>
          </cell>
          <cell r="S184">
            <v>360.06</v>
          </cell>
          <cell r="W184">
            <v>225.55</v>
          </cell>
          <cell r="X184">
            <v>2201.31</v>
          </cell>
        </row>
        <row r="185">
          <cell r="C185" t="str">
            <v>HOSPITAL PELÓPIDAS SILVEIRA - CG Nº 017/2022</v>
          </cell>
          <cell r="E185" t="str">
            <v>CAMILLA MESSIAS FRANCA DA SILVA</v>
          </cell>
          <cell r="G185" t="str">
            <v>2 - Outros Profissionais da Saúde</v>
          </cell>
          <cell r="H185" t="str">
            <v>2237-10</v>
          </cell>
          <cell r="I185" t="str">
            <v>02/2023</v>
          </cell>
          <cell r="J185" t="str">
            <v>1 - Plantonista</v>
          </cell>
          <cell r="K185">
            <v>44</v>
          </cell>
          <cell r="L185">
            <v>3040.51</v>
          </cell>
          <cell r="P185">
            <v>0</v>
          </cell>
          <cell r="Q185">
            <v>0</v>
          </cell>
          <cell r="R185">
            <v>260.39999999999998</v>
          </cell>
          <cell r="S185">
            <v>851.35</v>
          </cell>
          <cell r="W185">
            <v>614.4</v>
          </cell>
          <cell r="X185">
            <v>3537.86</v>
          </cell>
        </row>
        <row r="186">
          <cell r="C186" t="str">
            <v>HOSPITAL PELÓPIDAS SILVEIRA - CG Nº 017/2022</v>
          </cell>
          <cell r="E186" t="str">
            <v>CAMILLY VICTORIA RODRIGUES DA SILVA</v>
          </cell>
          <cell r="G186" t="str">
            <v>3 - Administrativo</v>
          </cell>
          <cell r="H186" t="str">
            <v>4110-10</v>
          </cell>
          <cell r="I186" t="str">
            <v>02/2023</v>
          </cell>
          <cell r="J186" t="str">
            <v>2 - Diarista</v>
          </cell>
          <cell r="K186">
            <v>20</v>
          </cell>
          <cell r="L186">
            <v>651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W186">
            <v>52.83</v>
          </cell>
          <cell r="X186">
            <v>598.16999999999996</v>
          </cell>
        </row>
        <row r="187">
          <cell r="C187" t="str">
            <v>HOSPITAL PELÓPIDAS SILVEIRA - CG Nº 017/2022</v>
          </cell>
          <cell r="E187" t="str">
            <v>CAMYLA PATRICIA DIAS LIMA</v>
          </cell>
          <cell r="G187" t="str">
            <v>3 - Administrativo</v>
          </cell>
          <cell r="H187" t="str">
            <v>4110-10</v>
          </cell>
          <cell r="I187" t="str">
            <v>02/2023</v>
          </cell>
          <cell r="J187" t="str">
            <v>1 - Plantonista</v>
          </cell>
          <cell r="K187">
            <v>44</v>
          </cell>
          <cell r="L187">
            <v>1085</v>
          </cell>
          <cell r="P187">
            <v>0</v>
          </cell>
          <cell r="Q187">
            <v>0</v>
          </cell>
          <cell r="R187">
            <v>401.28</v>
          </cell>
          <cell r="S187">
            <v>0</v>
          </cell>
          <cell r="W187">
            <v>162.75</v>
          </cell>
          <cell r="X187">
            <v>1323.53</v>
          </cell>
        </row>
        <row r="188">
          <cell r="C188" t="str">
            <v>HOSPITAL PELÓPIDAS SILVEIRA - CG Nº 017/2022</v>
          </cell>
          <cell r="E188" t="str">
            <v>CARLA ADRIANA DOS SANTOS</v>
          </cell>
          <cell r="G188" t="str">
            <v>3 - Administrativo</v>
          </cell>
          <cell r="H188" t="str">
            <v>5134-30</v>
          </cell>
          <cell r="I188" t="str">
            <v>02/2023</v>
          </cell>
          <cell r="J188" t="str">
            <v>1 - Plantonista</v>
          </cell>
          <cell r="K188">
            <v>44</v>
          </cell>
          <cell r="L188">
            <v>1302</v>
          </cell>
          <cell r="P188">
            <v>0</v>
          </cell>
          <cell r="Q188">
            <v>0</v>
          </cell>
          <cell r="R188">
            <v>716.6</v>
          </cell>
          <cell r="S188">
            <v>0</v>
          </cell>
          <cell r="W188">
            <v>240.26</v>
          </cell>
          <cell r="X188">
            <v>1778.34</v>
          </cell>
        </row>
        <row r="189">
          <cell r="C189" t="str">
            <v>HOSPITAL PELÓPIDAS SILVEIRA - CG Nº 017/2022</v>
          </cell>
          <cell r="E189" t="str">
            <v>CARLA DE ANDRADE MORAES E SILVA BARBALHO</v>
          </cell>
          <cell r="G189" t="str">
            <v>1 - Médico</v>
          </cell>
          <cell r="H189" t="str">
            <v>2251-25</v>
          </cell>
          <cell r="I189" t="str">
            <v>02/2023</v>
          </cell>
          <cell r="J189" t="str">
            <v>1 - Plantonista</v>
          </cell>
          <cell r="K189">
            <v>24</v>
          </cell>
          <cell r="L189">
            <v>3168</v>
          </cell>
          <cell r="P189">
            <v>0</v>
          </cell>
          <cell r="Q189">
            <v>0</v>
          </cell>
          <cell r="R189">
            <v>707.1</v>
          </cell>
          <cell r="S189">
            <v>5135.97</v>
          </cell>
          <cell r="W189">
            <v>2244.66</v>
          </cell>
          <cell r="X189">
            <v>6766.41</v>
          </cell>
        </row>
        <row r="190">
          <cell r="C190" t="str">
            <v>HOSPITAL PELÓPIDAS SILVEIRA - CG Nº 017/2022</v>
          </cell>
          <cell r="E190" t="str">
            <v>CARLA JANAINA DA SILVA CAMPELO</v>
          </cell>
          <cell r="G190" t="str">
            <v>2 - Outros Profissionais da Saúde</v>
          </cell>
          <cell r="H190" t="str">
            <v>3222-05</v>
          </cell>
          <cell r="I190" t="str">
            <v>02/2023</v>
          </cell>
          <cell r="J190" t="str">
            <v>2 - Diarista</v>
          </cell>
          <cell r="K190">
            <v>44</v>
          </cell>
          <cell r="L190">
            <v>1258.5999999999999</v>
          </cell>
          <cell r="P190">
            <v>0</v>
          </cell>
          <cell r="Q190">
            <v>0</v>
          </cell>
          <cell r="R190">
            <v>303.8</v>
          </cell>
          <cell r="S190">
            <v>0</v>
          </cell>
          <cell r="W190">
            <v>268.83</v>
          </cell>
          <cell r="X190">
            <v>1293.57</v>
          </cell>
        </row>
        <row r="191">
          <cell r="C191" t="str">
            <v>HOSPITAL PELÓPIDAS SILVEIRA - CG Nº 017/2022</v>
          </cell>
          <cell r="E191" t="str">
            <v>CARLA JULLIANE PEREIRA DE OLIVEIRA</v>
          </cell>
          <cell r="G191" t="str">
            <v>2 - Outros Profissionais da Saúde</v>
          </cell>
          <cell r="H191" t="str">
            <v>2516-05</v>
          </cell>
          <cell r="I191" t="str">
            <v>02/2023</v>
          </cell>
          <cell r="J191" t="str">
            <v>1 - Plantonista</v>
          </cell>
          <cell r="K191">
            <v>30</v>
          </cell>
          <cell r="L191">
            <v>2193.37</v>
          </cell>
          <cell r="P191">
            <v>0</v>
          </cell>
          <cell r="Q191">
            <v>0</v>
          </cell>
          <cell r="R191">
            <v>337.97</v>
          </cell>
          <cell r="S191">
            <v>534.95000000000005</v>
          </cell>
          <cell r="W191">
            <v>372.68</v>
          </cell>
          <cell r="X191">
            <v>2693.61</v>
          </cell>
        </row>
        <row r="192">
          <cell r="C192" t="str">
            <v>HOSPITAL PELÓPIDAS SILVEIRA - CG Nº 017/2022</v>
          </cell>
          <cell r="E192" t="str">
            <v>CARLA THAISE SANTOS VIANA</v>
          </cell>
          <cell r="G192" t="str">
            <v>2 - Outros Profissionais da Saúde</v>
          </cell>
          <cell r="H192" t="str">
            <v>2212-05</v>
          </cell>
          <cell r="I192" t="str">
            <v>02/2023</v>
          </cell>
          <cell r="J192" t="str">
            <v>1 - Plantonista</v>
          </cell>
          <cell r="K192">
            <v>30</v>
          </cell>
          <cell r="L192">
            <v>3059.3</v>
          </cell>
          <cell r="P192">
            <v>0</v>
          </cell>
          <cell r="Q192">
            <v>0</v>
          </cell>
          <cell r="R192">
            <v>390.65</v>
          </cell>
          <cell r="S192">
            <v>1564.83</v>
          </cell>
          <cell r="W192">
            <v>908.09</v>
          </cell>
          <cell r="X192">
            <v>4106.6900000000005</v>
          </cell>
        </row>
        <row r="193">
          <cell r="C193" t="str">
            <v>HOSPITAL PELÓPIDAS SILVEIRA - CG Nº 017/2022</v>
          </cell>
          <cell r="E193" t="str">
            <v>CARLOS ALLAN CAVALCANTI NASCIMENTO</v>
          </cell>
          <cell r="G193" t="str">
            <v>2 - Outros Profissionais da Saúde</v>
          </cell>
          <cell r="H193" t="str">
            <v>2236-05</v>
          </cell>
          <cell r="I193" t="str">
            <v>02/2023</v>
          </cell>
          <cell r="J193" t="str">
            <v>1 - Plantonista</v>
          </cell>
          <cell r="K193">
            <v>24</v>
          </cell>
          <cell r="L193">
            <v>1587.9</v>
          </cell>
          <cell r="P193">
            <v>0</v>
          </cell>
          <cell r="Q193">
            <v>0</v>
          </cell>
          <cell r="R193">
            <v>522.03</v>
          </cell>
          <cell r="S193">
            <v>460.5</v>
          </cell>
          <cell r="W193">
            <v>253.89</v>
          </cell>
          <cell r="X193">
            <v>2316.5400000000004</v>
          </cell>
        </row>
        <row r="194">
          <cell r="C194" t="str">
            <v>HOSPITAL PELÓPIDAS SILVEIRA - CG Nº 017/2022</v>
          </cell>
          <cell r="E194" t="str">
            <v>CARLOS ANTONIO DA SILVA</v>
          </cell>
          <cell r="G194" t="str">
            <v>2 - Outros Profissionais da Saúde</v>
          </cell>
          <cell r="H194" t="str">
            <v>5151-10</v>
          </cell>
          <cell r="I194" t="str">
            <v>02/2023</v>
          </cell>
          <cell r="J194" t="str">
            <v>1 - Plantonista</v>
          </cell>
          <cell r="K194">
            <v>44</v>
          </cell>
          <cell r="L194">
            <v>1302</v>
          </cell>
          <cell r="P194">
            <v>0</v>
          </cell>
          <cell r="Q194">
            <v>0</v>
          </cell>
          <cell r="R194">
            <v>1055.8</v>
          </cell>
          <cell r="S194">
            <v>0</v>
          </cell>
          <cell r="W194">
            <v>316.41000000000003</v>
          </cell>
          <cell r="X194">
            <v>2041.39</v>
          </cell>
        </row>
        <row r="195">
          <cell r="C195" t="str">
            <v>HOSPITAL PELÓPIDAS SILVEIRA - CG Nº 017/2022</v>
          </cell>
          <cell r="E195" t="str">
            <v>CARLOS EDUARDO NASCIMENTO DENIZ</v>
          </cell>
          <cell r="G195" t="str">
            <v>3 - Administrativo</v>
          </cell>
          <cell r="H195" t="str">
            <v>5135-05</v>
          </cell>
          <cell r="I195" t="str">
            <v>02/2023</v>
          </cell>
          <cell r="J195" t="str">
            <v>1 - Plantonista</v>
          </cell>
          <cell r="K195">
            <v>44</v>
          </cell>
          <cell r="L195">
            <v>1302</v>
          </cell>
          <cell r="P195">
            <v>0</v>
          </cell>
          <cell r="Q195">
            <v>0</v>
          </cell>
          <cell r="R195">
            <v>1240.9100000000001</v>
          </cell>
          <cell r="S195">
            <v>0</v>
          </cell>
          <cell r="W195">
            <v>333.1</v>
          </cell>
          <cell r="X195">
            <v>2209.81</v>
          </cell>
        </row>
        <row r="196">
          <cell r="C196" t="str">
            <v>HOSPITAL PELÓPIDAS SILVEIRA - CG Nº 017/2022</v>
          </cell>
          <cell r="E196" t="str">
            <v>CARLOS HENRIQUE DE SOUZA ROCHA</v>
          </cell>
          <cell r="G196" t="str">
            <v>2 - Outros Profissionais da Saúde</v>
          </cell>
          <cell r="H196" t="str">
            <v>5151-10</v>
          </cell>
          <cell r="I196" t="str">
            <v>02/2023</v>
          </cell>
          <cell r="J196" t="str">
            <v>1 - Plantonista</v>
          </cell>
          <cell r="K196">
            <v>44</v>
          </cell>
          <cell r="L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W196">
            <v>0</v>
          </cell>
          <cell r="X196">
            <v>0</v>
          </cell>
        </row>
        <row r="197">
          <cell r="C197" t="str">
            <v>HOSPITAL PELÓPIDAS SILVEIRA - CG Nº 017/2022</v>
          </cell>
          <cell r="E197" t="str">
            <v>CAROLINE OLIVEIRA MONTEIRO DE CARVALHO</v>
          </cell>
          <cell r="G197" t="str">
            <v>2 - Outros Profissionais da Saúde</v>
          </cell>
          <cell r="H197" t="str">
            <v>2236-05</v>
          </cell>
          <cell r="I197" t="str">
            <v>02/2023</v>
          </cell>
          <cell r="J197" t="str">
            <v>1 - Plantonista</v>
          </cell>
          <cell r="K197">
            <v>24</v>
          </cell>
          <cell r="L197">
            <v>1734.39</v>
          </cell>
          <cell r="P197">
            <v>0</v>
          </cell>
          <cell r="Q197">
            <v>0</v>
          </cell>
          <cell r="R197">
            <v>748.74</v>
          </cell>
          <cell r="S197">
            <v>502.98</v>
          </cell>
          <cell r="W197">
            <v>305.23</v>
          </cell>
          <cell r="X197">
            <v>2680.88</v>
          </cell>
        </row>
        <row r="198">
          <cell r="C198" t="str">
            <v>HOSPITAL PELÓPIDAS SILVEIRA - CG Nº 017/2022</v>
          </cell>
          <cell r="E198" t="str">
            <v>CASSIA CRISTINA RAMOS PINTO NOVAIS</v>
          </cell>
          <cell r="G198" t="str">
            <v>2 - Outros Profissionais da Saúde</v>
          </cell>
          <cell r="H198" t="str">
            <v>2235-05</v>
          </cell>
          <cell r="I198" t="str">
            <v>02/2023</v>
          </cell>
          <cell r="J198" t="str">
            <v>1 - Plantonista</v>
          </cell>
          <cell r="K198">
            <v>40</v>
          </cell>
          <cell r="L198">
            <v>1833.22</v>
          </cell>
          <cell r="P198">
            <v>0</v>
          </cell>
          <cell r="Q198">
            <v>0</v>
          </cell>
          <cell r="R198">
            <v>1548.05</v>
          </cell>
          <cell r="S198">
            <v>458.31</v>
          </cell>
          <cell r="W198">
            <v>481.82</v>
          </cell>
          <cell r="X198">
            <v>3357.7599999999998</v>
          </cell>
        </row>
        <row r="199">
          <cell r="C199" t="str">
            <v>HOSPITAL PELÓPIDAS SILVEIRA - CG Nº 017/2022</v>
          </cell>
          <cell r="E199" t="str">
            <v>CATARINA FLAVIA DE LIMA</v>
          </cell>
          <cell r="G199" t="str">
            <v>2 - Outros Profissionais da Saúde</v>
          </cell>
          <cell r="H199" t="str">
            <v>2237-10</v>
          </cell>
          <cell r="I199" t="str">
            <v>02/2023</v>
          </cell>
          <cell r="J199" t="str">
            <v>1 - Plantonista</v>
          </cell>
          <cell r="K199">
            <v>44</v>
          </cell>
          <cell r="L199">
            <v>3040.51</v>
          </cell>
          <cell r="P199">
            <v>0</v>
          </cell>
          <cell r="Q199">
            <v>0</v>
          </cell>
          <cell r="R199">
            <v>0</v>
          </cell>
          <cell r="S199">
            <v>851.35</v>
          </cell>
          <cell r="W199">
            <v>544.35</v>
          </cell>
          <cell r="X199">
            <v>3347.51</v>
          </cell>
        </row>
        <row r="200">
          <cell r="C200" t="str">
            <v>HOSPITAL PELÓPIDAS SILVEIRA - CG Nº 017/2022</v>
          </cell>
          <cell r="E200" t="str">
            <v>CATIA ALVES DA SILVA MACIANO</v>
          </cell>
          <cell r="G200" t="str">
            <v>2 - Outros Profissionais da Saúde</v>
          </cell>
          <cell r="H200" t="str">
            <v>5211-30</v>
          </cell>
          <cell r="I200" t="str">
            <v>02/2023</v>
          </cell>
          <cell r="J200" t="str">
            <v>1 - Plantonista</v>
          </cell>
          <cell r="K200">
            <v>44</v>
          </cell>
          <cell r="L200">
            <v>1302</v>
          </cell>
          <cell r="P200">
            <v>0</v>
          </cell>
          <cell r="Q200">
            <v>0</v>
          </cell>
          <cell r="R200">
            <v>223.97</v>
          </cell>
          <cell r="S200">
            <v>0</v>
          </cell>
          <cell r="W200">
            <v>190.54</v>
          </cell>
          <cell r="X200">
            <v>1335.43</v>
          </cell>
        </row>
        <row r="201">
          <cell r="C201" t="str">
            <v>HOSPITAL PELÓPIDAS SILVEIRA - CG Nº 017/2022</v>
          </cell>
          <cell r="E201" t="str">
            <v>CECILIA DE OLIVEIRA MARINHO SILVA</v>
          </cell>
          <cell r="G201" t="str">
            <v>2 - Outros Profissionais da Saúde</v>
          </cell>
          <cell r="H201" t="str">
            <v>2235-05</v>
          </cell>
          <cell r="I201" t="str">
            <v>02/2023</v>
          </cell>
          <cell r="J201" t="str">
            <v>2 - Diarista</v>
          </cell>
          <cell r="K201">
            <v>40</v>
          </cell>
          <cell r="L201">
            <v>2199.86</v>
          </cell>
          <cell r="P201">
            <v>0</v>
          </cell>
          <cell r="Q201">
            <v>0</v>
          </cell>
          <cell r="R201">
            <v>653.22</v>
          </cell>
          <cell r="S201">
            <v>849.97</v>
          </cell>
          <cell r="W201">
            <v>609.76</v>
          </cell>
          <cell r="X201">
            <v>3093.29</v>
          </cell>
        </row>
        <row r="202">
          <cell r="C202" t="str">
            <v>HOSPITAL PELÓPIDAS SILVEIRA - CG Nº 017/2022</v>
          </cell>
          <cell r="E202" t="str">
            <v>CELIO SILVA PEREIRA JUNIOR</v>
          </cell>
          <cell r="G202" t="str">
            <v>2 - Outros Profissionais da Saúde</v>
          </cell>
          <cell r="H202" t="str">
            <v>2236-05</v>
          </cell>
          <cell r="I202" t="str">
            <v>02/2023</v>
          </cell>
          <cell r="J202" t="str">
            <v>1 - Plantonista</v>
          </cell>
          <cell r="K202">
            <v>30</v>
          </cell>
          <cell r="L202">
            <v>867.19</v>
          </cell>
          <cell r="P202">
            <v>0</v>
          </cell>
          <cell r="Q202">
            <v>0</v>
          </cell>
          <cell r="R202">
            <v>1617.28</v>
          </cell>
          <cell r="S202">
            <v>143.09</v>
          </cell>
          <cell r="W202">
            <v>452.53</v>
          </cell>
          <cell r="X202">
            <v>2175.0300000000007</v>
          </cell>
        </row>
        <row r="203">
          <cell r="C203" t="str">
            <v>HOSPITAL PELÓPIDAS SILVEIRA - CG Nº 017/2022</v>
          </cell>
          <cell r="E203" t="str">
            <v>CESAR FERREIRA DA SILVA</v>
          </cell>
          <cell r="G203" t="str">
            <v>3 - Administrativo</v>
          </cell>
          <cell r="H203" t="str">
            <v>4131-15</v>
          </cell>
          <cell r="I203" t="str">
            <v>02/2023</v>
          </cell>
          <cell r="J203" t="str">
            <v>2 - Diarista</v>
          </cell>
          <cell r="K203">
            <v>44</v>
          </cell>
          <cell r="L203">
            <v>2022.03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W203">
            <v>447.89</v>
          </cell>
          <cell r="X203">
            <v>1574.1399999999999</v>
          </cell>
        </row>
        <row r="204">
          <cell r="C204" t="str">
            <v>HOSPITAL PELÓPIDAS SILVEIRA - CG Nº 017/2022</v>
          </cell>
          <cell r="E204" t="str">
            <v>CIBELE SOUSA DE SIQUEIRA</v>
          </cell>
          <cell r="G204" t="str">
            <v>2 - Outros Profissionais da Saúde</v>
          </cell>
          <cell r="H204" t="str">
            <v>3222-05</v>
          </cell>
          <cell r="I204" t="str">
            <v>02/2023</v>
          </cell>
          <cell r="J204" t="str">
            <v>1 - Plantonista</v>
          </cell>
          <cell r="K204">
            <v>44</v>
          </cell>
          <cell r="L204">
            <v>651</v>
          </cell>
          <cell r="P204">
            <v>0</v>
          </cell>
          <cell r="Q204">
            <v>0</v>
          </cell>
          <cell r="R204">
            <v>130.19999999999999</v>
          </cell>
          <cell r="S204">
            <v>0</v>
          </cell>
          <cell r="W204">
            <v>58.59</v>
          </cell>
          <cell r="X204">
            <v>722.61</v>
          </cell>
        </row>
        <row r="205">
          <cell r="C205" t="str">
            <v>HOSPITAL PELÓPIDAS SILVEIRA - CG Nº 017/2022</v>
          </cell>
          <cell r="E205" t="str">
            <v>CICERO DA SILVA</v>
          </cell>
          <cell r="G205" t="str">
            <v>2 - Outros Profissionais da Saúde</v>
          </cell>
          <cell r="H205" t="str">
            <v>5151-10</v>
          </cell>
          <cell r="I205" t="str">
            <v>02/2023</v>
          </cell>
          <cell r="J205" t="str">
            <v>1 - Plantonista</v>
          </cell>
          <cell r="K205">
            <v>44</v>
          </cell>
          <cell r="L205">
            <v>1302</v>
          </cell>
          <cell r="P205">
            <v>0</v>
          </cell>
          <cell r="Q205">
            <v>0</v>
          </cell>
          <cell r="R205">
            <v>1282.48</v>
          </cell>
          <cell r="S205">
            <v>0</v>
          </cell>
          <cell r="W205">
            <v>317.62</v>
          </cell>
          <cell r="X205">
            <v>2266.86</v>
          </cell>
        </row>
        <row r="206">
          <cell r="C206" t="str">
            <v>HOSPITAL PELÓPIDAS SILVEIRA - CG Nº 017/2022</v>
          </cell>
          <cell r="E206" t="str">
            <v xml:space="preserve">CIMONICA DE SOUZA RODRIGUES </v>
          </cell>
          <cell r="G206" t="str">
            <v>2 - Outros Profissionais da Saúde</v>
          </cell>
          <cell r="H206" t="str">
            <v>3242-05</v>
          </cell>
          <cell r="I206" t="str">
            <v>02/2023</v>
          </cell>
          <cell r="J206" t="str">
            <v>1 - Plantonista</v>
          </cell>
          <cell r="K206">
            <v>30</v>
          </cell>
          <cell r="L206">
            <v>1519.74</v>
          </cell>
          <cell r="P206">
            <v>0</v>
          </cell>
          <cell r="Q206">
            <v>0</v>
          </cell>
          <cell r="R206">
            <v>314.39</v>
          </cell>
          <cell r="S206">
            <v>0</v>
          </cell>
          <cell r="W206">
            <v>145.54</v>
          </cell>
          <cell r="X206">
            <v>1688.5900000000001</v>
          </cell>
        </row>
        <row r="207">
          <cell r="C207" t="str">
            <v>HOSPITAL PELÓPIDAS SILVEIRA - CG Nº 017/2022</v>
          </cell>
          <cell r="E207" t="str">
            <v>CINTHIA FERREIRA REGIS</v>
          </cell>
          <cell r="G207" t="str">
            <v>2 - Outros Profissionais da Saúde</v>
          </cell>
          <cell r="H207" t="str">
            <v>2235-05</v>
          </cell>
          <cell r="I207" t="str">
            <v>02/2023</v>
          </cell>
          <cell r="J207" t="str">
            <v>1 - Plantonista</v>
          </cell>
          <cell r="K207">
            <v>40</v>
          </cell>
          <cell r="L207">
            <v>1708.2</v>
          </cell>
          <cell r="P207">
            <v>0</v>
          </cell>
          <cell r="Q207">
            <v>0</v>
          </cell>
          <cell r="R207">
            <v>672.58</v>
          </cell>
          <cell r="S207">
            <v>597.87</v>
          </cell>
          <cell r="W207">
            <v>1105.77</v>
          </cell>
          <cell r="X207">
            <v>1872.88</v>
          </cell>
        </row>
        <row r="208">
          <cell r="C208" t="str">
            <v>HOSPITAL PELÓPIDAS SILVEIRA - CG Nº 017/2022</v>
          </cell>
          <cell r="E208" t="str">
            <v>CINTIA AVELINO DE OLIVEIRA</v>
          </cell>
          <cell r="G208" t="str">
            <v>2 - Outros Profissionais da Saúde</v>
          </cell>
          <cell r="H208" t="str">
            <v>3222-05</v>
          </cell>
          <cell r="I208" t="str">
            <v>02/2023</v>
          </cell>
          <cell r="J208" t="str">
            <v>1 - Plantonista</v>
          </cell>
          <cell r="K208">
            <v>44</v>
          </cell>
          <cell r="L208">
            <v>1258.5999999999999</v>
          </cell>
          <cell r="P208">
            <v>0</v>
          </cell>
          <cell r="Q208">
            <v>0</v>
          </cell>
          <cell r="R208">
            <v>363.62</v>
          </cell>
          <cell r="S208">
            <v>0</v>
          </cell>
          <cell r="W208">
            <v>173.16</v>
          </cell>
          <cell r="X208">
            <v>1449.0599999999997</v>
          </cell>
        </row>
        <row r="209">
          <cell r="C209" t="str">
            <v>HOSPITAL PELÓPIDAS SILVEIRA - CG Nº 017/2022</v>
          </cell>
          <cell r="E209" t="str">
            <v>CINTIA BERNARDO DA SILVA</v>
          </cell>
          <cell r="G209" t="str">
            <v>2 - Outros Profissionais da Saúde</v>
          </cell>
          <cell r="H209" t="str">
            <v>3222-05</v>
          </cell>
          <cell r="I209" t="str">
            <v>02/2023</v>
          </cell>
          <cell r="J209" t="str">
            <v>1 - Plantonista</v>
          </cell>
          <cell r="K209">
            <v>44</v>
          </cell>
          <cell r="L209">
            <v>1302</v>
          </cell>
          <cell r="P209">
            <v>0</v>
          </cell>
          <cell r="Q209">
            <v>0</v>
          </cell>
          <cell r="R209">
            <v>260.39999999999998</v>
          </cell>
          <cell r="S209">
            <v>0</v>
          </cell>
          <cell r="W209">
            <v>225.24</v>
          </cell>
          <cell r="X209">
            <v>1337.16</v>
          </cell>
        </row>
        <row r="210">
          <cell r="C210" t="str">
            <v>HOSPITAL PELÓPIDAS SILVEIRA - CG Nº 017/2022</v>
          </cell>
          <cell r="E210" t="str">
            <v>CINTIA CAVALCANTI FERNANDES</v>
          </cell>
          <cell r="G210" t="str">
            <v>2 - Outros Profissionais da Saúde</v>
          </cell>
          <cell r="H210" t="str">
            <v>2235-05</v>
          </cell>
          <cell r="I210" t="str">
            <v>02/2023</v>
          </cell>
          <cell r="J210" t="str">
            <v>1 - Plantonista</v>
          </cell>
          <cell r="K210">
            <v>40</v>
          </cell>
          <cell r="L210">
            <v>1906.55</v>
          </cell>
          <cell r="P210">
            <v>0</v>
          </cell>
          <cell r="Q210">
            <v>0</v>
          </cell>
          <cell r="R210">
            <v>1349.53</v>
          </cell>
          <cell r="S210">
            <v>696.63</v>
          </cell>
          <cell r="W210">
            <v>551.03</v>
          </cell>
          <cell r="X210">
            <v>3401.6800000000003</v>
          </cell>
        </row>
        <row r="211">
          <cell r="C211" t="str">
            <v>HOSPITAL PELÓPIDAS SILVEIRA - CG Nº 017/2022</v>
          </cell>
          <cell r="E211" t="str">
            <v>CINTIA NATIELE DA TRINDADE</v>
          </cell>
          <cell r="G211" t="str">
            <v>2 - Outros Profissionais da Saúde</v>
          </cell>
          <cell r="H211" t="str">
            <v>3222-05</v>
          </cell>
          <cell r="I211" t="str">
            <v>02/2023</v>
          </cell>
          <cell r="J211" t="str">
            <v>1 - Plantonista</v>
          </cell>
          <cell r="K211">
            <v>44</v>
          </cell>
          <cell r="L211">
            <v>1302</v>
          </cell>
          <cell r="P211">
            <v>0</v>
          </cell>
          <cell r="Q211">
            <v>0</v>
          </cell>
          <cell r="R211">
            <v>260.39999999999998</v>
          </cell>
          <cell r="S211">
            <v>0</v>
          </cell>
          <cell r="W211">
            <v>147.12</v>
          </cell>
          <cell r="X211">
            <v>1415.2800000000002</v>
          </cell>
        </row>
        <row r="212">
          <cell r="C212" t="str">
            <v>HOSPITAL PELÓPIDAS SILVEIRA - CG Nº 017/2022</v>
          </cell>
          <cell r="E212" t="str">
            <v xml:space="preserve">CIRLEIDE BRAZ DA SILVA </v>
          </cell>
          <cell r="G212" t="str">
            <v>3 - Administrativo</v>
          </cell>
          <cell r="H212" t="str">
            <v>5135-05</v>
          </cell>
          <cell r="I212" t="str">
            <v>02/2023</v>
          </cell>
          <cell r="J212" t="str">
            <v>1 - Plantonista</v>
          </cell>
          <cell r="K212">
            <v>44</v>
          </cell>
          <cell r="L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W212">
            <v>0</v>
          </cell>
          <cell r="X212">
            <v>0</v>
          </cell>
        </row>
        <row r="213">
          <cell r="C213" t="str">
            <v>HOSPITAL PELÓPIDAS SILVEIRA - CG Nº 017/2022</v>
          </cell>
          <cell r="E213" t="str">
            <v>CLARA MYRLLA ALVES DE SOUZA</v>
          </cell>
          <cell r="G213" t="str">
            <v>2 - Outros Profissionais da Saúde</v>
          </cell>
          <cell r="H213" t="str">
            <v>2238-10</v>
          </cell>
          <cell r="I213" t="str">
            <v>02/2023</v>
          </cell>
          <cell r="J213" t="str">
            <v>2 - Diarista</v>
          </cell>
          <cell r="K213">
            <v>30</v>
          </cell>
          <cell r="L213">
            <v>2120.2600000000002</v>
          </cell>
          <cell r="P213">
            <v>0</v>
          </cell>
          <cell r="Q213">
            <v>0</v>
          </cell>
          <cell r="R213">
            <v>333.51</v>
          </cell>
          <cell r="S213">
            <v>329.55</v>
          </cell>
          <cell r="W213">
            <v>285.47000000000003</v>
          </cell>
          <cell r="X213">
            <v>2497.8500000000004</v>
          </cell>
        </row>
        <row r="214">
          <cell r="C214" t="str">
            <v>HOSPITAL PELÓPIDAS SILVEIRA - CG Nº 017/2022</v>
          </cell>
          <cell r="E214" t="str">
            <v>CLARISSA FERNANDA NOGUEIRA TAVARES</v>
          </cell>
          <cell r="G214" t="str">
            <v>2 - Outros Profissionais da Saúde</v>
          </cell>
          <cell r="H214" t="str">
            <v>2235-05</v>
          </cell>
          <cell r="I214" t="str">
            <v>02/2023</v>
          </cell>
          <cell r="J214" t="str">
            <v>1 - Plantonista</v>
          </cell>
          <cell r="K214">
            <v>40</v>
          </cell>
          <cell r="L214">
            <v>2199.86</v>
          </cell>
          <cell r="P214">
            <v>0</v>
          </cell>
          <cell r="Q214">
            <v>0</v>
          </cell>
          <cell r="R214">
            <v>963.22</v>
          </cell>
          <cell r="S214">
            <v>549.97</v>
          </cell>
          <cell r="W214">
            <v>467.29</v>
          </cell>
          <cell r="X214">
            <v>3245.76</v>
          </cell>
        </row>
        <row r="215">
          <cell r="C215" t="str">
            <v>HOSPITAL PELÓPIDAS SILVEIRA - CG Nº 017/2022</v>
          </cell>
          <cell r="E215" t="str">
            <v>CLAUDIA BEZERRA DE LIMA</v>
          </cell>
          <cell r="G215" t="str">
            <v>3 - Administrativo</v>
          </cell>
          <cell r="H215" t="str">
            <v>4110-10</v>
          </cell>
          <cell r="I215" t="str">
            <v>02/2023</v>
          </cell>
          <cell r="J215" t="str">
            <v>1 - Plantonista</v>
          </cell>
          <cell r="K215">
            <v>44</v>
          </cell>
          <cell r="L215">
            <v>1302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W215">
            <v>175.77</v>
          </cell>
          <cell r="X215">
            <v>1126.23</v>
          </cell>
        </row>
        <row r="216">
          <cell r="C216" t="str">
            <v>HOSPITAL PELÓPIDAS SILVEIRA - CG Nº 017/2022</v>
          </cell>
          <cell r="E216" t="str">
            <v>CLAUDIA CAMILLA BARROS DE SOUZA</v>
          </cell>
          <cell r="G216" t="str">
            <v>2 - Outros Profissionais da Saúde</v>
          </cell>
          <cell r="H216" t="str">
            <v>3222-05</v>
          </cell>
          <cell r="I216" t="str">
            <v>02/2023</v>
          </cell>
          <cell r="J216" t="str">
            <v>1 - Plantonista</v>
          </cell>
          <cell r="K216">
            <v>44</v>
          </cell>
          <cell r="L216">
            <v>694.4</v>
          </cell>
          <cell r="P216">
            <v>0</v>
          </cell>
          <cell r="Q216">
            <v>0</v>
          </cell>
          <cell r="R216">
            <v>170.78</v>
          </cell>
          <cell r="S216">
            <v>0</v>
          </cell>
          <cell r="W216">
            <v>104.15</v>
          </cell>
          <cell r="X216">
            <v>761.03</v>
          </cell>
        </row>
        <row r="217">
          <cell r="C217" t="str">
            <v>HOSPITAL PELÓPIDAS SILVEIRA - CG Nº 017/2022</v>
          </cell>
          <cell r="E217" t="str">
            <v>CLAUDIA GABRIELLA BRASILEIRO DE LIMA</v>
          </cell>
          <cell r="G217" t="str">
            <v>3 - Administrativo</v>
          </cell>
          <cell r="H217" t="str">
            <v>4110-10</v>
          </cell>
          <cell r="I217" t="str">
            <v>02/2023</v>
          </cell>
          <cell r="J217" t="str">
            <v>2 - Diarista</v>
          </cell>
          <cell r="K217">
            <v>44</v>
          </cell>
          <cell r="L217">
            <v>1302</v>
          </cell>
          <cell r="P217">
            <v>0</v>
          </cell>
          <cell r="Q217">
            <v>0</v>
          </cell>
          <cell r="R217">
            <v>59.82</v>
          </cell>
          <cell r="S217">
            <v>0</v>
          </cell>
          <cell r="W217">
            <v>263.83</v>
          </cell>
          <cell r="X217">
            <v>1097.99</v>
          </cell>
        </row>
        <row r="218">
          <cell r="C218" t="str">
            <v>HOSPITAL PELÓPIDAS SILVEIRA - CG Nº 017/2022</v>
          </cell>
          <cell r="E218" t="str">
            <v>CLAUDIA MARIA TORRES DE CARVALHO BARBOSA</v>
          </cell>
          <cell r="G218" t="str">
            <v>1 - Médico</v>
          </cell>
          <cell r="H218" t="str">
            <v>2251-25</v>
          </cell>
          <cell r="I218" t="str">
            <v>02/2023</v>
          </cell>
          <cell r="J218" t="str">
            <v>1 - Plantonista</v>
          </cell>
          <cell r="K218">
            <v>12</v>
          </cell>
          <cell r="L218">
            <v>1584</v>
          </cell>
          <cell r="P218">
            <v>0</v>
          </cell>
          <cell r="Q218">
            <v>0</v>
          </cell>
          <cell r="R218">
            <v>323.76</v>
          </cell>
          <cell r="S218">
            <v>2311.88</v>
          </cell>
          <cell r="W218">
            <v>636.4</v>
          </cell>
          <cell r="X218">
            <v>3583.2400000000002</v>
          </cell>
        </row>
        <row r="219">
          <cell r="C219" t="str">
            <v>HOSPITAL PELÓPIDAS SILVEIRA - CG Nº 017/2022</v>
          </cell>
          <cell r="E219" t="str">
            <v>CLAUDIA MATIAS DE BRITO</v>
          </cell>
          <cell r="G219" t="str">
            <v>2 - Outros Profissionais da Saúde</v>
          </cell>
          <cell r="H219" t="str">
            <v>3241-15</v>
          </cell>
          <cell r="I219" t="str">
            <v>02/2023</v>
          </cell>
          <cell r="J219" t="str">
            <v>1 - Plantonista</v>
          </cell>
          <cell r="K219">
            <v>24</v>
          </cell>
          <cell r="L219">
            <v>2411.1999999999998</v>
          </cell>
          <cell r="P219">
            <v>0</v>
          </cell>
          <cell r="Q219">
            <v>0</v>
          </cell>
          <cell r="R219">
            <v>3003.96</v>
          </cell>
          <cell r="S219">
            <v>0</v>
          </cell>
          <cell r="W219">
            <v>829.04</v>
          </cell>
          <cell r="X219">
            <v>4586.12</v>
          </cell>
        </row>
        <row r="220">
          <cell r="C220" t="str">
            <v>HOSPITAL PELÓPIDAS SILVEIRA - CG Nº 017/2022</v>
          </cell>
          <cell r="E220" t="str">
            <v>CLAUDIA MESSIAS DOS SANTOS</v>
          </cell>
          <cell r="G220" t="str">
            <v>3 - Administrativo</v>
          </cell>
          <cell r="H220" t="str">
            <v>5174-10</v>
          </cell>
          <cell r="I220" t="str">
            <v>02/2023</v>
          </cell>
          <cell r="J220" t="str">
            <v>2 - Diarista</v>
          </cell>
          <cell r="K220">
            <v>44</v>
          </cell>
          <cell r="L220">
            <v>1258.5999999999999</v>
          </cell>
          <cell r="P220">
            <v>0</v>
          </cell>
          <cell r="Q220">
            <v>0</v>
          </cell>
          <cell r="R220">
            <v>43.4</v>
          </cell>
          <cell r="S220">
            <v>0</v>
          </cell>
          <cell r="W220">
            <v>315.60000000000002</v>
          </cell>
          <cell r="X220">
            <v>986.4</v>
          </cell>
        </row>
        <row r="221">
          <cell r="C221" t="str">
            <v>HOSPITAL PELÓPIDAS SILVEIRA - CG Nº 017/2022</v>
          </cell>
          <cell r="E221" t="str">
            <v>CLAUDILENE BARBOSA DOS SANTOS</v>
          </cell>
          <cell r="G221" t="str">
            <v>2 - Outros Profissionais da Saúde</v>
          </cell>
          <cell r="H221" t="str">
            <v>3222-05</v>
          </cell>
          <cell r="I221" t="str">
            <v>02/2023</v>
          </cell>
          <cell r="J221" t="str">
            <v>1 - Plantonista</v>
          </cell>
          <cell r="K221">
            <v>44</v>
          </cell>
          <cell r="L221">
            <v>1171.8</v>
          </cell>
          <cell r="P221">
            <v>0</v>
          </cell>
          <cell r="Q221">
            <v>0</v>
          </cell>
          <cell r="R221">
            <v>450.42</v>
          </cell>
          <cell r="S221">
            <v>0</v>
          </cell>
          <cell r="W221">
            <v>218.99</v>
          </cell>
          <cell r="X221">
            <v>1403.23</v>
          </cell>
        </row>
        <row r="222">
          <cell r="C222" t="str">
            <v>HOSPITAL PELÓPIDAS SILVEIRA - CG Nº 017/2022</v>
          </cell>
          <cell r="E222" t="str">
            <v>CLAUDIO FRANCISCO DO NASCIMENTO</v>
          </cell>
          <cell r="G222" t="str">
            <v>3 - Administrativo</v>
          </cell>
          <cell r="H222" t="str">
            <v>5142-25</v>
          </cell>
          <cell r="I222" t="str">
            <v>02/2023</v>
          </cell>
          <cell r="J222" t="str">
            <v>1 - Plantonista</v>
          </cell>
          <cell r="K222">
            <v>44</v>
          </cell>
          <cell r="L222">
            <v>1302</v>
          </cell>
          <cell r="P222">
            <v>0</v>
          </cell>
          <cell r="Q222">
            <v>0</v>
          </cell>
          <cell r="R222">
            <v>260.39999999999998</v>
          </cell>
          <cell r="S222">
            <v>0</v>
          </cell>
          <cell r="W222">
            <v>199.2</v>
          </cell>
          <cell r="X222">
            <v>1363.2</v>
          </cell>
        </row>
        <row r="223">
          <cell r="C223" t="str">
            <v>HOSPITAL PELÓPIDAS SILVEIRA - CG Nº 017/2022</v>
          </cell>
          <cell r="E223" t="str">
            <v>CLEBIA DE CASSIA FERREIRA</v>
          </cell>
          <cell r="G223" t="str">
            <v>2 - Outros Profissionais da Saúde</v>
          </cell>
          <cell r="H223" t="str">
            <v>2237-05</v>
          </cell>
          <cell r="I223" t="str">
            <v>02/2023</v>
          </cell>
          <cell r="J223" t="str">
            <v>1 - Plantonista</v>
          </cell>
          <cell r="K223">
            <v>44</v>
          </cell>
          <cell r="L223">
            <v>1258.5999999999999</v>
          </cell>
          <cell r="P223">
            <v>0</v>
          </cell>
          <cell r="Q223">
            <v>0</v>
          </cell>
          <cell r="R223">
            <v>363.62</v>
          </cell>
          <cell r="S223">
            <v>0</v>
          </cell>
          <cell r="W223">
            <v>197.12</v>
          </cell>
          <cell r="X223">
            <v>1425.1</v>
          </cell>
        </row>
        <row r="224">
          <cell r="C224" t="str">
            <v>HOSPITAL PELÓPIDAS SILVEIRA - CG Nº 017/2022</v>
          </cell>
          <cell r="E224" t="str">
            <v>CLECIA WANDERLEI DO NASCIMENTO</v>
          </cell>
          <cell r="G224" t="str">
            <v>2 - Outros Profissionais da Saúde</v>
          </cell>
          <cell r="H224" t="str">
            <v>3222-05</v>
          </cell>
          <cell r="I224" t="str">
            <v>02/2023</v>
          </cell>
          <cell r="J224" t="str">
            <v>1 - Plantonista</v>
          </cell>
          <cell r="K224">
            <v>44</v>
          </cell>
          <cell r="L224">
            <v>1171.8</v>
          </cell>
          <cell r="P224">
            <v>0</v>
          </cell>
          <cell r="Q224">
            <v>0</v>
          </cell>
          <cell r="R224">
            <v>390.6</v>
          </cell>
          <cell r="S224">
            <v>0</v>
          </cell>
          <cell r="W224">
            <v>147.12</v>
          </cell>
          <cell r="X224">
            <v>1415.2800000000002</v>
          </cell>
        </row>
        <row r="225">
          <cell r="C225" t="str">
            <v>HOSPITAL PELÓPIDAS SILVEIRA - CG Nº 017/2022</v>
          </cell>
          <cell r="E225" t="str">
            <v>CLEIA ANDRADE DAMASCENO</v>
          </cell>
          <cell r="G225" t="str">
            <v>2 - Outros Profissionais da Saúde</v>
          </cell>
          <cell r="H225" t="str">
            <v>3222-05</v>
          </cell>
          <cell r="I225" t="str">
            <v>02/2023</v>
          </cell>
          <cell r="J225" t="str">
            <v>1 - Plantonista</v>
          </cell>
          <cell r="K225">
            <v>44</v>
          </cell>
          <cell r="L225">
            <v>1302</v>
          </cell>
          <cell r="P225">
            <v>0</v>
          </cell>
          <cell r="Q225">
            <v>0</v>
          </cell>
          <cell r="R225">
            <v>475.83</v>
          </cell>
          <cell r="S225">
            <v>130.19999999999999</v>
          </cell>
          <cell r="W225">
            <v>256.35000000000002</v>
          </cell>
          <cell r="X225">
            <v>1651.6799999999998</v>
          </cell>
        </row>
        <row r="226">
          <cell r="C226" t="str">
            <v>HOSPITAL PELÓPIDAS SILVEIRA - CG Nº 017/2022</v>
          </cell>
          <cell r="E226" t="str">
            <v>CLEIDE MARIA SOBRINHO</v>
          </cell>
          <cell r="G226" t="str">
            <v>2 - Outros Profissionais da Saúde</v>
          </cell>
          <cell r="H226" t="str">
            <v>3241-15</v>
          </cell>
          <cell r="I226" t="str">
            <v>02/2023</v>
          </cell>
          <cell r="J226" t="str">
            <v>1 - Plantonista</v>
          </cell>
          <cell r="K226">
            <v>24</v>
          </cell>
          <cell r="L226">
            <v>2411.1999999999998</v>
          </cell>
          <cell r="P226">
            <v>0</v>
          </cell>
          <cell r="Q226">
            <v>0</v>
          </cell>
          <cell r="R226">
            <v>2993.74</v>
          </cell>
          <cell r="S226">
            <v>0</v>
          </cell>
          <cell r="W226">
            <v>770.43</v>
          </cell>
          <cell r="X226">
            <v>4634.5099999999993</v>
          </cell>
        </row>
        <row r="227">
          <cell r="C227" t="str">
            <v>HOSPITAL PELÓPIDAS SILVEIRA - CG Nº 017/2022</v>
          </cell>
          <cell r="E227" t="str">
            <v>CLEIDIANE COELHO DA SILVA</v>
          </cell>
          <cell r="G227" t="str">
            <v>2 - Outros Profissionais da Saúde</v>
          </cell>
          <cell r="H227" t="str">
            <v>3222-05</v>
          </cell>
          <cell r="I227" t="str">
            <v>02/2023</v>
          </cell>
          <cell r="J227" t="str">
            <v>1 - Plantonista</v>
          </cell>
          <cell r="K227">
            <v>44</v>
          </cell>
          <cell r="L227">
            <v>1302</v>
          </cell>
          <cell r="P227">
            <v>0</v>
          </cell>
          <cell r="Q227">
            <v>0</v>
          </cell>
          <cell r="R227">
            <v>260.39999999999998</v>
          </cell>
          <cell r="S227">
            <v>130.19999999999999</v>
          </cell>
          <cell r="W227">
            <v>236.96</v>
          </cell>
          <cell r="X227">
            <v>1455.64</v>
          </cell>
        </row>
        <row r="228">
          <cell r="C228" t="str">
            <v>HOSPITAL PELÓPIDAS SILVEIRA - CG Nº 017/2022</v>
          </cell>
          <cell r="E228" t="str">
            <v>CLENIO JOSE SILVA CABRAL JUNIOR</v>
          </cell>
          <cell r="G228" t="str">
            <v>3 - Administrativo</v>
          </cell>
          <cell r="H228" t="str">
            <v>5174-10</v>
          </cell>
          <cell r="I228" t="str">
            <v>02/2023</v>
          </cell>
          <cell r="J228" t="str">
            <v>1 - Plantonista</v>
          </cell>
          <cell r="K228">
            <v>44</v>
          </cell>
          <cell r="L228">
            <v>1302</v>
          </cell>
          <cell r="P228">
            <v>0</v>
          </cell>
          <cell r="Q228">
            <v>0</v>
          </cell>
          <cell r="R228">
            <v>165.71</v>
          </cell>
          <cell r="S228">
            <v>0</v>
          </cell>
          <cell r="W228">
            <v>112.56</v>
          </cell>
          <cell r="X228">
            <v>1355.15</v>
          </cell>
        </row>
        <row r="229">
          <cell r="C229" t="str">
            <v>HOSPITAL PELÓPIDAS SILVEIRA - CG Nº 017/2022</v>
          </cell>
          <cell r="E229" t="str">
            <v>CLEYCE REBECA SILVINO SOARES</v>
          </cell>
          <cell r="G229" t="str">
            <v>3 - Administrativo</v>
          </cell>
          <cell r="H229" t="str">
            <v>4110-10</v>
          </cell>
          <cell r="I229" t="str">
            <v>02/2023</v>
          </cell>
          <cell r="J229" t="str">
            <v>2 - Diarista</v>
          </cell>
          <cell r="K229">
            <v>44</v>
          </cell>
          <cell r="L229">
            <v>1302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W229">
            <v>97.65</v>
          </cell>
          <cell r="X229">
            <v>1204.3499999999999</v>
          </cell>
        </row>
        <row r="230">
          <cell r="C230" t="str">
            <v>HOSPITAL PELÓPIDAS SILVEIRA - CG Nº 017/2022</v>
          </cell>
          <cell r="E230" t="str">
            <v>CLEYTON ALBUQUERQUE DO NASCIMENTO</v>
          </cell>
          <cell r="G230" t="str">
            <v>2 - Outros Profissionais da Saúde</v>
          </cell>
          <cell r="H230" t="str">
            <v>2235-05</v>
          </cell>
          <cell r="I230" t="str">
            <v>02/2023</v>
          </cell>
          <cell r="J230" t="str">
            <v>1 - Plantonista</v>
          </cell>
          <cell r="K230">
            <v>40</v>
          </cell>
          <cell r="L230">
            <v>2199.86</v>
          </cell>
          <cell r="P230">
            <v>0</v>
          </cell>
          <cell r="Q230">
            <v>0</v>
          </cell>
          <cell r="R230">
            <v>997.66</v>
          </cell>
          <cell r="S230">
            <v>549.97</v>
          </cell>
          <cell r="W230">
            <v>663.68</v>
          </cell>
          <cell r="X230">
            <v>3083.81</v>
          </cell>
        </row>
        <row r="231">
          <cell r="C231" t="str">
            <v>HOSPITAL PELÓPIDAS SILVEIRA - CG Nº 017/2022</v>
          </cell>
          <cell r="E231" t="str">
            <v>CLEYTON FERNANDO FONTELES CAVALCANTI DE JESUS</v>
          </cell>
          <cell r="G231" t="str">
            <v>3 - Administrativo</v>
          </cell>
          <cell r="H231" t="str">
            <v>5174-10</v>
          </cell>
          <cell r="I231" t="str">
            <v>02/2023</v>
          </cell>
          <cell r="J231" t="str">
            <v>1 - Plantonista</v>
          </cell>
          <cell r="K231">
            <v>44</v>
          </cell>
          <cell r="L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W231">
            <v>1077.06</v>
          </cell>
          <cell r="X231">
            <v>0</v>
          </cell>
        </row>
        <row r="232">
          <cell r="C232" t="str">
            <v>HOSPITAL PELÓPIDAS SILVEIRA - CG Nº 017/2022</v>
          </cell>
          <cell r="E232" t="str">
            <v>CRISTIANE FIDELIS MOURA DO NASCIMENTO</v>
          </cell>
          <cell r="G232" t="str">
            <v>3 - Administrativo</v>
          </cell>
          <cell r="H232" t="str">
            <v>4110-10</v>
          </cell>
          <cell r="I232" t="str">
            <v>02/2023</v>
          </cell>
          <cell r="J232" t="str">
            <v>2 - Diarista</v>
          </cell>
          <cell r="K232">
            <v>44</v>
          </cell>
          <cell r="L232">
            <v>1302</v>
          </cell>
          <cell r="P232">
            <v>0</v>
          </cell>
          <cell r="Q232">
            <v>0</v>
          </cell>
          <cell r="R232">
            <v>137.38999999999999</v>
          </cell>
          <cell r="S232">
            <v>0</v>
          </cell>
          <cell r="W232">
            <v>143.94</v>
          </cell>
          <cell r="X232">
            <v>1295.4499999999998</v>
          </cell>
        </row>
        <row r="233">
          <cell r="C233" t="str">
            <v>HOSPITAL PELÓPIDAS SILVEIRA - CG Nº 017/2022</v>
          </cell>
          <cell r="E233" t="str">
            <v>CRISTIANE MACENA DA SILVA</v>
          </cell>
          <cell r="G233" t="str">
            <v>2 - Outros Profissionais da Saúde</v>
          </cell>
          <cell r="H233" t="str">
            <v>3222-05</v>
          </cell>
          <cell r="I233" t="str">
            <v>02/2023</v>
          </cell>
          <cell r="J233" t="str">
            <v>1 - Plantonista</v>
          </cell>
          <cell r="K233">
            <v>44</v>
          </cell>
          <cell r="L233">
            <v>1302</v>
          </cell>
          <cell r="P233">
            <v>0</v>
          </cell>
          <cell r="Q233">
            <v>0</v>
          </cell>
          <cell r="R233">
            <v>260.39999999999998</v>
          </cell>
          <cell r="S233">
            <v>0</v>
          </cell>
          <cell r="W233">
            <v>225.24</v>
          </cell>
          <cell r="X233">
            <v>1337.16</v>
          </cell>
        </row>
        <row r="234">
          <cell r="C234" t="str">
            <v>HOSPITAL PELÓPIDAS SILVEIRA - CG Nº 017/2022</v>
          </cell>
          <cell r="E234" t="str">
            <v>CRISTIANE VASCONCELOS DE OLIVEIRA FONTANA</v>
          </cell>
          <cell r="G234" t="str">
            <v>1 - Médico</v>
          </cell>
          <cell r="H234" t="str">
            <v>2251-25</v>
          </cell>
          <cell r="I234" t="str">
            <v>02/2023</v>
          </cell>
          <cell r="J234" t="str">
            <v>2 - Diarista</v>
          </cell>
          <cell r="K234">
            <v>40</v>
          </cell>
          <cell r="L234">
            <v>5280</v>
          </cell>
          <cell r="P234">
            <v>0</v>
          </cell>
          <cell r="Q234">
            <v>0</v>
          </cell>
          <cell r="R234">
            <v>471.6</v>
          </cell>
          <cell r="S234">
            <v>4685</v>
          </cell>
          <cell r="W234">
            <v>2636.68</v>
          </cell>
          <cell r="X234">
            <v>7799.92</v>
          </cell>
        </row>
        <row r="235">
          <cell r="C235" t="str">
            <v>HOSPITAL PELÓPIDAS SILVEIRA - CG Nº 017/2022</v>
          </cell>
          <cell r="E235" t="str">
            <v>DAGVALDO FRANKLIN FERREIRA CAMPELO</v>
          </cell>
          <cell r="G235" t="str">
            <v>2 - Outros Profissionais da Saúde</v>
          </cell>
          <cell r="H235" t="str">
            <v>3241-15</v>
          </cell>
          <cell r="I235" t="str">
            <v>02/2023</v>
          </cell>
          <cell r="J235" t="str">
            <v>1 - Plantonista</v>
          </cell>
          <cell r="K235">
            <v>24</v>
          </cell>
          <cell r="L235">
            <v>2411.1999999999998</v>
          </cell>
          <cell r="P235">
            <v>0</v>
          </cell>
          <cell r="Q235">
            <v>0</v>
          </cell>
          <cell r="R235">
            <v>2876.37</v>
          </cell>
          <cell r="S235">
            <v>0</v>
          </cell>
          <cell r="W235">
            <v>763.58</v>
          </cell>
          <cell r="X235">
            <v>4523.99</v>
          </cell>
        </row>
        <row r="236">
          <cell r="C236" t="str">
            <v>HOSPITAL PELÓPIDAS SILVEIRA - CG Nº 017/2022</v>
          </cell>
          <cell r="E236" t="str">
            <v>DALGON GUTEMBERG SALES BEZERRA</v>
          </cell>
          <cell r="G236" t="str">
            <v>3 - Administrativo</v>
          </cell>
          <cell r="H236" t="str">
            <v>1421-05</v>
          </cell>
          <cell r="I236" t="str">
            <v>02/2023</v>
          </cell>
          <cell r="J236" t="str">
            <v>2 - Diarista</v>
          </cell>
          <cell r="K236">
            <v>44</v>
          </cell>
          <cell r="L236">
            <v>5845.67</v>
          </cell>
          <cell r="P236">
            <v>0</v>
          </cell>
          <cell r="Q236">
            <v>0</v>
          </cell>
          <cell r="R236">
            <v>227.23</v>
          </cell>
          <cell r="S236">
            <v>744.12</v>
          </cell>
          <cell r="W236">
            <v>1601.22</v>
          </cell>
          <cell r="X236">
            <v>5215.7999999999993</v>
          </cell>
        </row>
        <row r="237">
          <cell r="C237" t="str">
            <v>HOSPITAL PELÓPIDAS SILVEIRA - CG Nº 017/2022</v>
          </cell>
          <cell r="E237" t="str">
            <v>DANIELA DELFINA DOS SANTOS SOUZA</v>
          </cell>
          <cell r="G237" t="str">
            <v>2 - Outros Profissionais da Saúde</v>
          </cell>
          <cell r="H237" t="str">
            <v>2235-05</v>
          </cell>
          <cell r="I237" t="str">
            <v>02/2023</v>
          </cell>
          <cell r="J237" t="str">
            <v>1 - Plantonista</v>
          </cell>
          <cell r="K237">
            <v>40</v>
          </cell>
          <cell r="L237">
            <v>2199.86</v>
          </cell>
          <cell r="P237">
            <v>0</v>
          </cell>
          <cell r="Q237">
            <v>0</v>
          </cell>
          <cell r="R237">
            <v>963.22</v>
          </cell>
          <cell r="S237">
            <v>890.95</v>
          </cell>
          <cell r="W237">
            <v>505.96</v>
          </cell>
          <cell r="X237">
            <v>3548.0699999999997</v>
          </cell>
        </row>
        <row r="238">
          <cell r="C238" t="str">
            <v>HOSPITAL PELÓPIDAS SILVEIRA - CG Nº 017/2022</v>
          </cell>
          <cell r="E238" t="str">
            <v>DANIELE CAROLINA DA SILVA COUTINHO</v>
          </cell>
          <cell r="G238" t="str">
            <v>3 - Administrativo</v>
          </cell>
          <cell r="H238" t="str">
            <v>4110-10</v>
          </cell>
          <cell r="I238" t="str">
            <v>02/2023</v>
          </cell>
          <cell r="J238" t="str">
            <v>2 - Diarista</v>
          </cell>
          <cell r="K238">
            <v>44</v>
          </cell>
          <cell r="L238">
            <v>1302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W238">
            <v>253.89</v>
          </cell>
          <cell r="X238">
            <v>1048.1100000000001</v>
          </cell>
        </row>
        <row r="239">
          <cell r="C239" t="str">
            <v>HOSPITAL PELÓPIDAS SILVEIRA - CG Nº 017/2022</v>
          </cell>
          <cell r="E239" t="str">
            <v>DANIELE CRISTINA FERREIRA</v>
          </cell>
          <cell r="G239" t="str">
            <v>2 - Outros Profissionais da Saúde</v>
          </cell>
          <cell r="H239" t="str">
            <v>3222-05</v>
          </cell>
          <cell r="I239" t="str">
            <v>02/2023</v>
          </cell>
          <cell r="J239" t="str">
            <v>1 - Plantonista</v>
          </cell>
          <cell r="K239">
            <v>44</v>
          </cell>
          <cell r="L239">
            <v>1085</v>
          </cell>
          <cell r="P239">
            <v>0</v>
          </cell>
          <cell r="Q239">
            <v>0</v>
          </cell>
          <cell r="R239">
            <v>875.11</v>
          </cell>
          <cell r="S239">
            <v>0</v>
          </cell>
          <cell r="W239">
            <v>182.91</v>
          </cell>
          <cell r="X239">
            <v>1777.2</v>
          </cell>
        </row>
        <row r="240">
          <cell r="C240" t="str">
            <v>HOSPITAL PELÓPIDAS SILVEIRA - CG Nº 017/2022</v>
          </cell>
          <cell r="E240" t="str">
            <v>DANIELE CRISTINE DE SOUZA OLIVEIRA SANTOS</v>
          </cell>
          <cell r="G240" t="str">
            <v>2 - Outros Profissionais da Saúde</v>
          </cell>
          <cell r="H240" t="str">
            <v>3222-05</v>
          </cell>
          <cell r="I240" t="str">
            <v>02/2023</v>
          </cell>
          <cell r="J240" t="str">
            <v>2 - Diarista</v>
          </cell>
          <cell r="K240">
            <v>44</v>
          </cell>
          <cell r="L240">
            <v>1302</v>
          </cell>
          <cell r="P240">
            <v>0</v>
          </cell>
          <cell r="Q240">
            <v>0</v>
          </cell>
          <cell r="R240">
            <v>260.39999999999998</v>
          </cell>
          <cell r="S240">
            <v>0</v>
          </cell>
          <cell r="W240">
            <v>277.32</v>
          </cell>
          <cell r="X240">
            <v>1285.0800000000002</v>
          </cell>
        </row>
        <row r="241">
          <cell r="C241" t="str">
            <v>HOSPITAL PELÓPIDAS SILVEIRA - CG Nº 017/2022</v>
          </cell>
          <cell r="E241" t="str">
            <v>DANIELE FERREIRA SILVA</v>
          </cell>
          <cell r="G241" t="str">
            <v>3 - Administrativo</v>
          </cell>
          <cell r="H241" t="str">
            <v>4110-10</v>
          </cell>
          <cell r="I241" t="str">
            <v>02/2023</v>
          </cell>
          <cell r="J241" t="str">
            <v>1 - Plantonista</v>
          </cell>
          <cell r="K241">
            <v>44</v>
          </cell>
          <cell r="L241">
            <v>1302</v>
          </cell>
          <cell r="P241">
            <v>0</v>
          </cell>
          <cell r="Q241">
            <v>0</v>
          </cell>
          <cell r="R241">
            <v>197.21</v>
          </cell>
          <cell r="S241">
            <v>0</v>
          </cell>
          <cell r="W241">
            <v>175.77</v>
          </cell>
          <cell r="X241">
            <v>1323.44</v>
          </cell>
        </row>
        <row r="242">
          <cell r="C242" t="str">
            <v>HOSPITAL PELÓPIDAS SILVEIRA - CG Nº 017/2022</v>
          </cell>
          <cell r="E242" t="str">
            <v>DANIELE RODRIGUES DA SILVA</v>
          </cell>
          <cell r="G242" t="str">
            <v>3 - Administrativo</v>
          </cell>
          <cell r="H242" t="str">
            <v>5134-30</v>
          </cell>
          <cell r="I242" t="str">
            <v>02/2023</v>
          </cell>
          <cell r="J242" t="str">
            <v>1 - Plantonista</v>
          </cell>
          <cell r="K242">
            <v>44</v>
          </cell>
          <cell r="L242">
            <v>1302</v>
          </cell>
          <cell r="P242">
            <v>0</v>
          </cell>
          <cell r="Q242">
            <v>0</v>
          </cell>
          <cell r="R242">
            <v>483.03</v>
          </cell>
          <cell r="S242">
            <v>0</v>
          </cell>
          <cell r="W242">
            <v>246.17</v>
          </cell>
          <cell r="X242">
            <v>1538.86</v>
          </cell>
        </row>
        <row r="243">
          <cell r="C243" t="str">
            <v>HOSPITAL PELÓPIDAS SILVEIRA - CG Nº 017/2022</v>
          </cell>
          <cell r="E243" t="str">
            <v>DANIELLA CARNEIRO DA COSTA SILVA CASTRO</v>
          </cell>
          <cell r="G243" t="str">
            <v>1 - Médico</v>
          </cell>
          <cell r="H243" t="str">
            <v>2251-25</v>
          </cell>
          <cell r="I243" t="str">
            <v>02/2023</v>
          </cell>
          <cell r="J243" t="str">
            <v>2 - Diarista</v>
          </cell>
          <cell r="K243">
            <v>30</v>
          </cell>
          <cell r="L243">
            <v>3960</v>
          </cell>
          <cell r="P243">
            <v>0</v>
          </cell>
          <cell r="Q243">
            <v>0</v>
          </cell>
          <cell r="R243">
            <v>418.8</v>
          </cell>
          <cell r="S243">
            <v>3513.75</v>
          </cell>
          <cell r="W243">
            <v>1884.93</v>
          </cell>
          <cell r="X243">
            <v>6007.62</v>
          </cell>
        </row>
        <row r="244">
          <cell r="C244" t="str">
            <v>HOSPITAL PELÓPIDAS SILVEIRA - CG Nº 017/2022</v>
          </cell>
          <cell r="E244" t="str">
            <v>DANIELLE ALBUQUERQUE QUEIROZ</v>
          </cell>
          <cell r="G244" t="str">
            <v>3 - Administrativo</v>
          </cell>
          <cell r="H244" t="str">
            <v>4110-10</v>
          </cell>
          <cell r="I244" t="str">
            <v>02/2023</v>
          </cell>
          <cell r="J244" t="str">
            <v>2 - Diarista</v>
          </cell>
          <cell r="K244">
            <v>44</v>
          </cell>
          <cell r="L244">
            <v>2233.87</v>
          </cell>
          <cell r="P244">
            <v>0</v>
          </cell>
          <cell r="Q244">
            <v>0</v>
          </cell>
          <cell r="R244">
            <v>77.569999999999993</v>
          </cell>
          <cell r="S244">
            <v>0</v>
          </cell>
          <cell r="W244">
            <v>371.34</v>
          </cell>
          <cell r="X244">
            <v>1940.1000000000001</v>
          </cell>
        </row>
        <row r="245">
          <cell r="C245" t="str">
            <v>HOSPITAL PELÓPIDAS SILVEIRA - CG Nº 017/2022</v>
          </cell>
          <cell r="E245" t="str">
            <v>DANIELLE ANDRADE CHAVES VIEIRA</v>
          </cell>
          <cell r="G245" t="str">
            <v>2 - Outros Profissionais da Saúde</v>
          </cell>
          <cell r="H245" t="str">
            <v>3222-05</v>
          </cell>
          <cell r="I245" t="str">
            <v>02/2023</v>
          </cell>
          <cell r="J245" t="str">
            <v>2 - Diarista</v>
          </cell>
          <cell r="K245">
            <v>44</v>
          </cell>
          <cell r="L245">
            <v>1302</v>
          </cell>
          <cell r="P245">
            <v>0</v>
          </cell>
          <cell r="Q245">
            <v>0</v>
          </cell>
          <cell r="R245">
            <v>260.39999999999998</v>
          </cell>
          <cell r="S245">
            <v>0</v>
          </cell>
          <cell r="W245">
            <v>172.76</v>
          </cell>
          <cell r="X245">
            <v>1389.64</v>
          </cell>
        </row>
        <row r="246">
          <cell r="C246" t="str">
            <v>HOSPITAL PELÓPIDAS SILVEIRA - CG Nº 017/2022</v>
          </cell>
          <cell r="E246" t="str">
            <v>DANIELLE DA CRUZ MORAIS</v>
          </cell>
          <cell r="G246" t="str">
            <v>2 - Outros Profissionais da Saúde</v>
          </cell>
          <cell r="H246" t="str">
            <v>3222-05</v>
          </cell>
          <cell r="I246" t="str">
            <v>02/2023</v>
          </cell>
          <cell r="J246" t="str">
            <v>1 - Plantonista</v>
          </cell>
          <cell r="K246">
            <v>44</v>
          </cell>
          <cell r="L246">
            <v>1258.5999999999999</v>
          </cell>
          <cell r="P246">
            <v>0</v>
          </cell>
          <cell r="Q246">
            <v>0</v>
          </cell>
          <cell r="R246">
            <v>490.54</v>
          </cell>
          <cell r="S246">
            <v>0</v>
          </cell>
          <cell r="W246">
            <v>197.12</v>
          </cell>
          <cell r="X246">
            <v>1552.02</v>
          </cell>
        </row>
        <row r="247">
          <cell r="C247" t="str">
            <v>HOSPITAL PELÓPIDAS SILVEIRA - CG Nº 017/2022</v>
          </cell>
          <cell r="E247" t="str">
            <v>DANIELLE DE SOUZA PONTES</v>
          </cell>
          <cell r="G247" t="str">
            <v>2 - Outros Profissionais da Saúde</v>
          </cell>
          <cell r="H247" t="str">
            <v>3222-05</v>
          </cell>
          <cell r="I247" t="str">
            <v>02/2023</v>
          </cell>
          <cell r="J247" t="str">
            <v>1 - Plantonista</v>
          </cell>
          <cell r="K247">
            <v>44</v>
          </cell>
          <cell r="L247">
            <v>1302</v>
          </cell>
          <cell r="P247">
            <v>0</v>
          </cell>
          <cell r="Q247">
            <v>0</v>
          </cell>
          <cell r="R247">
            <v>260.39999999999998</v>
          </cell>
          <cell r="S247">
            <v>0</v>
          </cell>
          <cell r="W247">
            <v>225.24</v>
          </cell>
          <cell r="X247">
            <v>1337.16</v>
          </cell>
        </row>
        <row r="248">
          <cell r="C248" t="str">
            <v>HOSPITAL PELÓPIDAS SILVEIRA - CG Nº 017/2022</v>
          </cell>
          <cell r="E248" t="str">
            <v>DANIELLE WEDJA QUEIROZ TRAJANO</v>
          </cell>
          <cell r="G248" t="str">
            <v>2 - Outros Profissionais da Saúde</v>
          </cell>
          <cell r="H248" t="str">
            <v>3222-05</v>
          </cell>
          <cell r="I248" t="str">
            <v>02/2023</v>
          </cell>
          <cell r="J248" t="str">
            <v>2 - Diarista</v>
          </cell>
          <cell r="K248">
            <v>44</v>
          </cell>
          <cell r="L248">
            <v>1302</v>
          </cell>
          <cell r="P248">
            <v>0</v>
          </cell>
          <cell r="Q248">
            <v>0</v>
          </cell>
          <cell r="R248">
            <v>1058.79</v>
          </cell>
          <cell r="S248">
            <v>0</v>
          </cell>
          <cell r="W248">
            <v>368.96</v>
          </cell>
          <cell r="X248">
            <v>1991.83</v>
          </cell>
        </row>
        <row r="249">
          <cell r="C249" t="str">
            <v>HOSPITAL PELÓPIDAS SILVEIRA - CG Nº 017/2022</v>
          </cell>
          <cell r="E249" t="str">
            <v>DANIELLY NERIS DA SILVA COSTA</v>
          </cell>
          <cell r="G249" t="str">
            <v>3 - Administrativo</v>
          </cell>
          <cell r="H249" t="str">
            <v>3172-10</v>
          </cell>
          <cell r="I249" t="str">
            <v>02/2023</v>
          </cell>
          <cell r="J249" t="str">
            <v>2 - Diarista</v>
          </cell>
          <cell r="K249">
            <v>44</v>
          </cell>
          <cell r="L249">
            <v>2652.66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W249">
            <v>574.66999999999996</v>
          </cell>
          <cell r="X249">
            <v>2077.9899999999998</v>
          </cell>
        </row>
        <row r="250">
          <cell r="C250" t="str">
            <v>HOSPITAL PELÓPIDAS SILVEIRA - CG Nº 017/2022</v>
          </cell>
          <cell r="E250" t="str">
            <v>DANILO SORIANO DAS NEVES</v>
          </cell>
          <cell r="G250" t="str">
            <v>2 - Outros Profissionais da Saúde</v>
          </cell>
          <cell r="H250" t="str">
            <v>3241-15</v>
          </cell>
          <cell r="I250" t="str">
            <v>02/2023</v>
          </cell>
          <cell r="J250" t="str">
            <v>1 - Plantonista</v>
          </cell>
          <cell r="K250">
            <v>24</v>
          </cell>
          <cell r="L250">
            <v>2411.1999999999998</v>
          </cell>
          <cell r="P250">
            <v>0</v>
          </cell>
          <cell r="Q250">
            <v>0</v>
          </cell>
          <cell r="R250">
            <v>2938.98</v>
          </cell>
          <cell r="S250">
            <v>0</v>
          </cell>
          <cell r="W250">
            <v>774.33</v>
          </cell>
          <cell r="X250">
            <v>4575.8500000000004</v>
          </cell>
        </row>
        <row r="251">
          <cell r="C251" t="str">
            <v>HOSPITAL PELÓPIDAS SILVEIRA - CG Nº 017/2022</v>
          </cell>
          <cell r="E251" t="str">
            <v>DANTIELLY MICHELLY MOREIRA DA COSTA</v>
          </cell>
          <cell r="G251" t="str">
            <v>2 - Outros Profissionais da Saúde</v>
          </cell>
          <cell r="H251" t="str">
            <v>3222-05</v>
          </cell>
          <cell r="I251" t="str">
            <v>02/2023</v>
          </cell>
          <cell r="J251" t="str">
            <v>1 - Plantonista</v>
          </cell>
          <cell r="K251">
            <v>44</v>
          </cell>
          <cell r="L251">
            <v>1302</v>
          </cell>
          <cell r="P251">
            <v>0</v>
          </cell>
          <cell r="Q251">
            <v>0</v>
          </cell>
          <cell r="R251">
            <v>390.6</v>
          </cell>
          <cell r="S251">
            <v>130.19999999999999</v>
          </cell>
          <cell r="W251">
            <v>248.68</v>
          </cell>
          <cell r="X251">
            <v>1574.12</v>
          </cell>
        </row>
        <row r="252">
          <cell r="C252" t="str">
            <v>HOSPITAL PELÓPIDAS SILVEIRA - CG Nº 017/2022</v>
          </cell>
          <cell r="E252" t="str">
            <v>DAVID LUCAS FIGUEIREDO LISBOA</v>
          </cell>
          <cell r="G252" t="str">
            <v>3 - Administrativo</v>
          </cell>
          <cell r="H252" t="str">
            <v>4110-10</v>
          </cell>
          <cell r="I252" t="str">
            <v>02/2023</v>
          </cell>
          <cell r="J252" t="str">
            <v>2 - Diarista</v>
          </cell>
          <cell r="K252">
            <v>20</v>
          </cell>
          <cell r="L252">
            <v>0</v>
          </cell>
          <cell r="P252">
            <v>0</v>
          </cell>
          <cell r="Q252">
            <v>0</v>
          </cell>
          <cell r="R252">
            <v>400</v>
          </cell>
          <cell r="S252">
            <v>0</v>
          </cell>
          <cell r="W252">
            <v>0</v>
          </cell>
          <cell r="X252">
            <v>400</v>
          </cell>
        </row>
        <row r="253">
          <cell r="C253" t="str">
            <v>HOSPITAL PELÓPIDAS SILVEIRA - CG Nº 017/2022</v>
          </cell>
          <cell r="E253" t="str">
            <v>DAVID ROMEIRO VICTOR</v>
          </cell>
          <cell r="G253" t="str">
            <v>3 - Administrativo</v>
          </cell>
          <cell r="H253" t="str">
            <v>4110-10</v>
          </cell>
          <cell r="I253" t="str">
            <v>02/2023</v>
          </cell>
          <cell r="J253" t="str">
            <v>2 - Diarista</v>
          </cell>
          <cell r="K253">
            <v>20</v>
          </cell>
          <cell r="L253">
            <v>0</v>
          </cell>
          <cell r="P253">
            <v>0</v>
          </cell>
          <cell r="Q253">
            <v>0</v>
          </cell>
          <cell r="R253">
            <v>400</v>
          </cell>
          <cell r="S253">
            <v>0</v>
          </cell>
          <cell r="W253">
            <v>0</v>
          </cell>
          <cell r="X253">
            <v>400</v>
          </cell>
        </row>
        <row r="254">
          <cell r="C254" t="str">
            <v>HOSPITAL PELÓPIDAS SILVEIRA - CG Nº 017/2022</v>
          </cell>
          <cell r="E254" t="str">
            <v>DAVISON FELIX DA SILVA</v>
          </cell>
          <cell r="G254" t="str">
            <v>3 - Administrativo</v>
          </cell>
          <cell r="H254" t="str">
            <v>5174-10</v>
          </cell>
          <cell r="I254" t="str">
            <v>02/2023</v>
          </cell>
          <cell r="J254" t="str">
            <v>1 - Plantonista</v>
          </cell>
          <cell r="K254">
            <v>44</v>
          </cell>
          <cell r="L254">
            <v>1215.2</v>
          </cell>
          <cell r="P254">
            <v>0</v>
          </cell>
          <cell r="Q254">
            <v>0</v>
          </cell>
          <cell r="R254">
            <v>146.62</v>
          </cell>
          <cell r="S254">
            <v>0</v>
          </cell>
          <cell r="W254">
            <v>127.88</v>
          </cell>
          <cell r="X254">
            <v>1233.94</v>
          </cell>
        </row>
        <row r="255">
          <cell r="C255" t="str">
            <v>HOSPITAL PELÓPIDAS SILVEIRA - CG Nº 017/2022</v>
          </cell>
          <cell r="E255" t="str">
            <v>DAYANE CAVALCANTI DA SILVA LIMA</v>
          </cell>
          <cell r="G255" t="str">
            <v>2 - Outros Profissionais da Saúde</v>
          </cell>
          <cell r="H255" t="str">
            <v>3222-05</v>
          </cell>
          <cell r="I255" t="str">
            <v>02/2023</v>
          </cell>
          <cell r="J255" t="str">
            <v>1 - Plantonista</v>
          </cell>
          <cell r="K255">
            <v>44</v>
          </cell>
          <cell r="L255">
            <v>1171.8</v>
          </cell>
          <cell r="P255">
            <v>0</v>
          </cell>
          <cell r="Q255">
            <v>0</v>
          </cell>
          <cell r="R255">
            <v>572.71</v>
          </cell>
          <cell r="S255">
            <v>130.19999999999999</v>
          </cell>
          <cell r="W255">
            <v>230.71</v>
          </cell>
          <cell r="X255">
            <v>1644</v>
          </cell>
        </row>
        <row r="256">
          <cell r="C256" t="str">
            <v>HOSPITAL PELÓPIDAS SILVEIRA - CG Nº 017/2022</v>
          </cell>
          <cell r="E256" t="str">
            <v>DAYANE MARIA CAVALCANTE</v>
          </cell>
          <cell r="G256" t="str">
            <v>3 - Administrativo</v>
          </cell>
          <cell r="H256" t="str">
            <v>4110-10</v>
          </cell>
          <cell r="I256" t="str">
            <v>02/2023</v>
          </cell>
          <cell r="J256" t="str">
            <v>2 - Diarista</v>
          </cell>
          <cell r="K256">
            <v>44</v>
          </cell>
          <cell r="L256">
            <v>1302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W256">
            <v>258.91000000000003</v>
          </cell>
          <cell r="X256">
            <v>1043.0899999999999</v>
          </cell>
        </row>
        <row r="257">
          <cell r="C257" t="str">
            <v>HOSPITAL PELÓPIDAS SILVEIRA - CG Nº 017/2022</v>
          </cell>
          <cell r="E257" t="str">
            <v>DAYANE MARIA DE FREITAS BARROS</v>
          </cell>
          <cell r="G257" t="str">
            <v>2 - Outros Profissionais da Saúde</v>
          </cell>
          <cell r="H257" t="str">
            <v>5211-30</v>
          </cell>
          <cell r="I257" t="str">
            <v>02/2023</v>
          </cell>
          <cell r="J257" t="str">
            <v>1 - Plantonista</v>
          </cell>
          <cell r="K257">
            <v>44</v>
          </cell>
          <cell r="L257">
            <v>1302</v>
          </cell>
          <cell r="P257">
            <v>0</v>
          </cell>
          <cell r="Q257">
            <v>0</v>
          </cell>
          <cell r="R257">
            <v>170.45</v>
          </cell>
          <cell r="S257">
            <v>0</v>
          </cell>
          <cell r="W257">
            <v>218.03</v>
          </cell>
          <cell r="X257">
            <v>1254.42</v>
          </cell>
        </row>
        <row r="258">
          <cell r="C258" t="str">
            <v>HOSPITAL PELÓPIDAS SILVEIRA - CG Nº 017/2022</v>
          </cell>
          <cell r="E258" t="str">
            <v>DAYSE MARIA DA SILVA SOARES</v>
          </cell>
          <cell r="G258" t="str">
            <v>2 - Outros Profissionais da Saúde</v>
          </cell>
          <cell r="H258" t="str">
            <v>3222-05</v>
          </cell>
          <cell r="I258" t="str">
            <v>02/2023</v>
          </cell>
          <cell r="J258" t="str">
            <v>1 - Plantonista</v>
          </cell>
          <cell r="K258">
            <v>44</v>
          </cell>
          <cell r="L258">
            <v>1302</v>
          </cell>
          <cell r="P258">
            <v>0</v>
          </cell>
          <cell r="Q258">
            <v>0</v>
          </cell>
          <cell r="R258">
            <v>459.25</v>
          </cell>
          <cell r="S258">
            <v>0</v>
          </cell>
          <cell r="W258">
            <v>243.14</v>
          </cell>
          <cell r="X258">
            <v>1518.1100000000001</v>
          </cell>
        </row>
        <row r="259">
          <cell r="C259" t="str">
            <v>HOSPITAL PELÓPIDAS SILVEIRA - CG Nº 017/2022</v>
          </cell>
          <cell r="E259" t="str">
            <v>DAYVISON JOSE FILGUEIRA</v>
          </cell>
          <cell r="G259" t="str">
            <v>3 - Administrativo</v>
          </cell>
          <cell r="H259" t="str">
            <v>5174-10</v>
          </cell>
          <cell r="I259" t="str">
            <v>02/2023</v>
          </cell>
          <cell r="J259" t="str">
            <v>1 - Plantonista</v>
          </cell>
          <cell r="K259">
            <v>44</v>
          </cell>
          <cell r="L259">
            <v>1302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W259">
            <v>123.69</v>
          </cell>
          <cell r="X259">
            <v>1178.31</v>
          </cell>
        </row>
        <row r="260">
          <cell r="C260" t="str">
            <v>HOSPITAL PELÓPIDAS SILVEIRA - CG Nº 017/2022</v>
          </cell>
          <cell r="E260" t="str">
            <v>DEBORA BISPO DA SILVA</v>
          </cell>
          <cell r="G260" t="str">
            <v>2 - Outros Profissionais da Saúde</v>
          </cell>
          <cell r="H260" t="str">
            <v>2235-05</v>
          </cell>
          <cell r="I260" t="str">
            <v>02/2023</v>
          </cell>
          <cell r="J260" t="str">
            <v>2 - Diarista</v>
          </cell>
          <cell r="K260">
            <v>40</v>
          </cell>
          <cell r="L260">
            <v>2199.86</v>
          </cell>
          <cell r="P260">
            <v>0</v>
          </cell>
          <cell r="Q260">
            <v>0</v>
          </cell>
          <cell r="R260">
            <v>653.22</v>
          </cell>
          <cell r="S260">
            <v>769.96</v>
          </cell>
          <cell r="W260">
            <v>643.70000000000005</v>
          </cell>
          <cell r="X260">
            <v>2979.34</v>
          </cell>
        </row>
        <row r="261">
          <cell r="C261" t="str">
            <v>HOSPITAL PELÓPIDAS SILVEIRA - CG Nº 017/2022</v>
          </cell>
          <cell r="E261" t="str">
            <v>DEBORA FERNANDA FELIX DOS SANTOS</v>
          </cell>
          <cell r="G261" t="str">
            <v>2 - Outros Profissionais da Saúde</v>
          </cell>
          <cell r="H261" t="str">
            <v>3222-05</v>
          </cell>
          <cell r="I261" t="str">
            <v>02/2023</v>
          </cell>
          <cell r="J261" t="str">
            <v>1 - Plantonista</v>
          </cell>
          <cell r="K261">
            <v>44</v>
          </cell>
          <cell r="L261">
            <v>1302</v>
          </cell>
          <cell r="P261">
            <v>0</v>
          </cell>
          <cell r="Q261">
            <v>0</v>
          </cell>
          <cell r="R261">
            <v>260.39999999999998</v>
          </cell>
          <cell r="S261">
            <v>0</v>
          </cell>
          <cell r="W261">
            <v>225.24</v>
          </cell>
          <cell r="X261">
            <v>1337.16</v>
          </cell>
        </row>
        <row r="262">
          <cell r="C262" t="str">
            <v>HOSPITAL PELÓPIDAS SILVEIRA - CG Nº 017/2022</v>
          </cell>
          <cell r="E262" t="str">
            <v>DEBORA KAROLINA ALVES DE FREITAS</v>
          </cell>
          <cell r="G262" t="str">
            <v>2 - Outros Profissionais da Saúde</v>
          </cell>
          <cell r="H262" t="str">
            <v>2235-05</v>
          </cell>
          <cell r="I262" t="str">
            <v>02/2023</v>
          </cell>
          <cell r="J262" t="str">
            <v>1 - Plantonista</v>
          </cell>
          <cell r="K262">
            <v>40</v>
          </cell>
          <cell r="L262">
            <v>2199.86</v>
          </cell>
          <cell r="P262">
            <v>0</v>
          </cell>
          <cell r="Q262">
            <v>0</v>
          </cell>
          <cell r="R262">
            <v>997.66</v>
          </cell>
          <cell r="S262">
            <v>549.97</v>
          </cell>
          <cell r="W262">
            <v>482.25</v>
          </cell>
          <cell r="X262">
            <v>3265.24</v>
          </cell>
        </row>
        <row r="263">
          <cell r="C263" t="str">
            <v>HOSPITAL PELÓPIDAS SILVEIRA - CG Nº 017/2022</v>
          </cell>
          <cell r="E263" t="str">
            <v>DEBORA MARIA DA SILVA</v>
          </cell>
          <cell r="G263" t="str">
            <v>2 - Outros Profissionais da Saúde</v>
          </cell>
          <cell r="H263" t="str">
            <v>3222-05</v>
          </cell>
          <cell r="I263" t="str">
            <v>02/2023</v>
          </cell>
          <cell r="J263" t="str">
            <v>1 - Plantonista</v>
          </cell>
          <cell r="K263">
            <v>44</v>
          </cell>
          <cell r="L263">
            <v>1302</v>
          </cell>
          <cell r="P263">
            <v>0</v>
          </cell>
          <cell r="Q263">
            <v>0</v>
          </cell>
          <cell r="R263">
            <v>320.22000000000003</v>
          </cell>
          <cell r="S263">
            <v>0</v>
          </cell>
          <cell r="W263">
            <v>199.2</v>
          </cell>
          <cell r="X263">
            <v>1423.02</v>
          </cell>
        </row>
        <row r="264">
          <cell r="C264" t="str">
            <v>HOSPITAL PELÓPIDAS SILVEIRA - CG Nº 017/2022</v>
          </cell>
          <cell r="E264" t="str">
            <v>DEBORA VICTORIA DA SILVA</v>
          </cell>
          <cell r="G264" t="str">
            <v>2 - Outros Profissionais da Saúde</v>
          </cell>
          <cell r="H264" t="str">
            <v>5211-30</v>
          </cell>
          <cell r="I264" t="str">
            <v>02/2023</v>
          </cell>
          <cell r="J264" t="str">
            <v>2 - Diarista</v>
          </cell>
          <cell r="K264">
            <v>44</v>
          </cell>
          <cell r="L264">
            <v>1302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W264">
            <v>99.2</v>
          </cell>
          <cell r="X264">
            <v>1202.8</v>
          </cell>
        </row>
        <row r="265">
          <cell r="C265" t="str">
            <v>HOSPITAL PELÓPIDAS SILVEIRA - CG Nº 017/2022</v>
          </cell>
          <cell r="E265" t="str">
            <v>DEBORAH SOUZA CARTHAGENES DE MORAIS</v>
          </cell>
          <cell r="G265" t="str">
            <v>2 - Outros Profissionais da Saúde</v>
          </cell>
          <cell r="H265" t="str">
            <v>2236-05</v>
          </cell>
          <cell r="I265" t="str">
            <v>02/2023</v>
          </cell>
          <cell r="J265" t="str">
            <v>1 - Plantonista</v>
          </cell>
          <cell r="K265">
            <v>24</v>
          </cell>
          <cell r="L265">
            <v>1618.76</v>
          </cell>
          <cell r="P265">
            <v>0</v>
          </cell>
          <cell r="Q265">
            <v>0</v>
          </cell>
          <cell r="R265">
            <v>649.49</v>
          </cell>
          <cell r="S265">
            <v>493.72</v>
          </cell>
          <cell r="W265">
            <v>326.25</v>
          </cell>
          <cell r="X265">
            <v>2435.7200000000003</v>
          </cell>
        </row>
        <row r="266">
          <cell r="C266" t="str">
            <v>HOSPITAL PELÓPIDAS SILVEIRA - CG Nº 017/2022</v>
          </cell>
          <cell r="E266" t="str">
            <v>DELMA MARIA TRAJANO PEREIRA</v>
          </cell>
          <cell r="G266" t="str">
            <v>2 - Outros Profissionais da Saúde</v>
          </cell>
          <cell r="H266" t="str">
            <v>3222-05</v>
          </cell>
          <cell r="I266" t="str">
            <v>02/2023</v>
          </cell>
          <cell r="J266" t="str">
            <v>1 - Plantonista</v>
          </cell>
          <cell r="K266">
            <v>44</v>
          </cell>
          <cell r="L266">
            <v>1302</v>
          </cell>
          <cell r="P266">
            <v>0</v>
          </cell>
          <cell r="Q266">
            <v>0</v>
          </cell>
          <cell r="R266">
            <v>260.39999999999998</v>
          </cell>
          <cell r="S266">
            <v>130.19999999999999</v>
          </cell>
          <cell r="W266">
            <v>236.96</v>
          </cell>
          <cell r="X266">
            <v>1455.64</v>
          </cell>
        </row>
        <row r="267">
          <cell r="C267" t="str">
            <v>HOSPITAL PELÓPIDAS SILVEIRA - CG Nº 017/2022</v>
          </cell>
          <cell r="E267" t="str">
            <v>DENILSON SORIANO DAS NEVES</v>
          </cell>
          <cell r="G267" t="str">
            <v>2 - Outros Profissionais da Saúde</v>
          </cell>
          <cell r="H267" t="str">
            <v>2236-05</v>
          </cell>
          <cell r="I267" t="str">
            <v>02/2023</v>
          </cell>
          <cell r="J267" t="str">
            <v>1 - Plantonista</v>
          </cell>
          <cell r="K267">
            <v>24</v>
          </cell>
          <cell r="L267">
            <v>1734.39</v>
          </cell>
          <cell r="P267">
            <v>0</v>
          </cell>
          <cell r="Q267">
            <v>0</v>
          </cell>
          <cell r="R267">
            <v>498.59</v>
          </cell>
          <cell r="S267">
            <v>433.6</v>
          </cell>
          <cell r="W267">
            <v>266.35000000000002</v>
          </cell>
          <cell r="X267">
            <v>2400.23</v>
          </cell>
        </row>
        <row r="268">
          <cell r="C268" t="str">
            <v>HOSPITAL PELÓPIDAS SILVEIRA - CG Nº 017/2022</v>
          </cell>
          <cell r="E268" t="str">
            <v>DENIS ZACARIAS ALVES</v>
          </cell>
          <cell r="G268" t="str">
            <v>3 - Administrativo</v>
          </cell>
          <cell r="H268" t="str">
            <v>5142-25</v>
          </cell>
          <cell r="I268" t="str">
            <v>02/2023</v>
          </cell>
          <cell r="J268" t="str">
            <v>2 - Diarista</v>
          </cell>
          <cell r="K268">
            <v>44</v>
          </cell>
          <cell r="L268">
            <v>1302</v>
          </cell>
          <cell r="P268">
            <v>0</v>
          </cell>
          <cell r="Q268">
            <v>0</v>
          </cell>
          <cell r="R268">
            <v>320.22000000000003</v>
          </cell>
          <cell r="S268">
            <v>0</v>
          </cell>
          <cell r="W268">
            <v>303.36</v>
          </cell>
          <cell r="X268">
            <v>1318.8600000000001</v>
          </cell>
        </row>
        <row r="269">
          <cell r="C269" t="str">
            <v>HOSPITAL PELÓPIDAS SILVEIRA - CG Nº 017/2022</v>
          </cell>
          <cell r="E269" t="str">
            <v>DEOCLECIA VERONICA DE ARAUJO CARVALHO</v>
          </cell>
          <cell r="G269" t="str">
            <v>2 - Outros Profissionais da Saúde</v>
          </cell>
          <cell r="H269" t="str">
            <v>3222-05</v>
          </cell>
          <cell r="I269" t="str">
            <v>02/2023</v>
          </cell>
          <cell r="J269" t="str">
            <v>1 - Plantonista</v>
          </cell>
          <cell r="K269">
            <v>44</v>
          </cell>
          <cell r="L269">
            <v>1302</v>
          </cell>
          <cell r="P269">
            <v>0</v>
          </cell>
          <cell r="Q269">
            <v>0</v>
          </cell>
          <cell r="R269">
            <v>389.63</v>
          </cell>
          <cell r="S269">
            <v>0</v>
          </cell>
          <cell r="W269">
            <v>225.24</v>
          </cell>
          <cell r="X269">
            <v>1466.39</v>
          </cell>
        </row>
        <row r="270">
          <cell r="C270" t="str">
            <v>HOSPITAL PELÓPIDAS SILVEIRA - CG Nº 017/2022</v>
          </cell>
          <cell r="E270" t="str">
            <v>DERIVALDO FERREIRA DA SILVA</v>
          </cell>
          <cell r="G270" t="str">
            <v>2 - Outros Profissionais da Saúde</v>
          </cell>
          <cell r="H270" t="str">
            <v>3222-05</v>
          </cell>
          <cell r="I270" t="str">
            <v>02/2023</v>
          </cell>
          <cell r="J270" t="str">
            <v>1 - Plantonista</v>
          </cell>
          <cell r="K270">
            <v>44</v>
          </cell>
          <cell r="L270">
            <v>1302</v>
          </cell>
          <cell r="P270">
            <v>0</v>
          </cell>
          <cell r="Q270">
            <v>0</v>
          </cell>
          <cell r="R270">
            <v>260.39999999999998</v>
          </cell>
          <cell r="S270">
            <v>130.19999999999999</v>
          </cell>
          <cell r="W270">
            <v>158.84</v>
          </cell>
          <cell r="X270">
            <v>1533.7600000000002</v>
          </cell>
        </row>
        <row r="271">
          <cell r="C271" t="str">
            <v>HOSPITAL PELÓPIDAS SILVEIRA - CG Nº 017/2022</v>
          </cell>
          <cell r="E271" t="str">
            <v>DEUSDETH LOPES DA SILVA</v>
          </cell>
          <cell r="G271" t="str">
            <v>3 - Administrativo</v>
          </cell>
          <cell r="H271" t="str">
            <v>5142-25</v>
          </cell>
          <cell r="I271" t="str">
            <v>02/2023</v>
          </cell>
          <cell r="J271" t="str">
            <v>1 - Plantonista</v>
          </cell>
          <cell r="K271">
            <v>44</v>
          </cell>
          <cell r="L271">
            <v>1302</v>
          </cell>
          <cell r="P271">
            <v>0</v>
          </cell>
          <cell r="Q271">
            <v>0</v>
          </cell>
          <cell r="R271">
            <v>260.39999999999998</v>
          </cell>
          <cell r="S271">
            <v>0</v>
          </cell>
          <cell r="W271">
            <v>225.24</v>
          </cell>
          <cell r="X271">
            <v>1337.16</v>
          </cell>
        </row>
        <row r="272">
          <cell r="C272" t="str">
            <v>HOSPITAL PELÓPIDAS SILVEIRA - CG Nº 017/2022</v>
          </cell>
          <cell r="E272" t="str">
            <v>DIEGO FELIPE FERRAO PEREIRA DE ANDRADE BARROS</v>
          </cell>
          <cell r="G272" t="str">
            <v>1 - Médico</v>
          </cell>
          <cell r="H272" t="str">
            <v>2251-25</v>
          </cell>
          <cell r="I272" t="str">
            <v>02/2023</v>
          </cell>
          <cell r="J272" t="str">
            <v>2 - Diarista</v>
          </cell>
          <cell r="K272">
            <v>30</v>
          </cell>
          <cell r="L272">
            <v>3960</v>
          </cell>
          <cell r="P272">
            <v>0</v>
          </cell>
          <cell r="Q272">
            <v>0</v>
          </cell>
          <cell r="R272">
            <v>418.8</v>
          </cell>
          <cell r="S272">
            <v>3513.75</v>
          </cell>
          <cell r="W272">
            <v>1937.07</v>
          </cell>
          <cell r="X272">
            <v>5955.4800000000005</v>
          </cell>
        </row>
        <row r="273">
          <cell r="C273" t="str">
            <v>HOSPITAL PELÓPIDAS SILVEIRA - CG Nº 017/2022</v>
          </cell>
          <cell r="E273" t="str">
            <v>DIEGO FERNANDO DA SILVA</v>
          </cell>
          <cell r="G273" t="str">
            <v>2 - Outros Profissionais da Saúde</v>
          </cell>
          <cell r="H273" t="str">
            <v>5151-10</v>
          </cell>
          <cell r="I273" t="str">
            <v>02/2023</v>
          </cell>
          <cell r="J273" t="str">
            <v>1 - Plantonista</v>
          </cell>
          <cell r="K273">
            <v>44</v>
          </cell>
          <cell r="L273">
            <v>1302</v>
          </cell>
          <cell r="P273">
            <v>0</v>
          </cell>
          <cell r="Q273">
            <v>0</v>
          </cell>
          <cell r="R273">
            <v>856.95</v>
          </cell>
          <cell r="S273">
            <v>0</v>
          </cell>
          <cell r="W273">
            <v>278.93</v>
          </cell>
          <cell r="X273">
            <v>1880.0199999999998</v>
          </cell>
        </row>
        <row r="274">
          <cell r="C274" t="str">
            <v>HOSPITAL PELÓPIDAS SILVEIRA - CG Nº 017/2022</v>
          </cell>
          <cell r="E274" t="str">
            <v>DIEGO VALENTIM ALVES</v>
          </cell>
          <cell r="G274" t="str">
            <v>2 - Outros Profissionais da Saúde</v>
          </cell>
          <cell r="H274" t="str">
            <v>3222-05</v>
          </cell>
          <cell r="I274" t="str">
            <v>02/2023</v>
          </cell>
          <cell r="J274" t="str">
            <v>1 - Plantonista</v>
          </cell>
          <cell r="K274">
            <v>44</v>
          </cell>
          <cell r="L274">
            <v>1302</v>
          </cell>
          <cell r="P274">
            <v>0</v>
          </cell>
          <cell r="Q274">
            <v>0</v>
          </cell>
          <cell r="R274">
            <v>320.22000000000003</v>
          </cell>
          <cell r="S274">
            <v>0</v>
          </cell>
          <cell r="W274">
            <v>225.24</v>
          </cell>
          <cell r="X274">
            <v>1396.98</v>
          </cell>
        </row>
        <row r="275">
          <cell r="C275" t="str">
            <v>HOSPITAL PELÓPIDAS SILVEIRA - CG Nº 017/2022</v>
          </cell>
          <cell r="E275" t="str">
            <v>DIELE FERNANDA SOARES XAVIER CARVALHO</v>
          </cell>
          <cell r="G275" t="str">
            <v>2 - Outros Profissionais da Saúde</v>
          </cell>
          <cell r="H275" t="str">
            <v>3222-05</v>
          </cell>
          <cell r="I275" t="str">
            <v>02/2023</v>
          </cell>
          <cell r="J275" t="str">
            <v>1 - Plantonista</v>
          </cell>
          <cell r="K275">
            <v>44</v>
          </cell>
          <cell r="L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W275">
            <v>1882.45</v>
          </cell>
          <cell r="X275">
            <v>0</v>
          </cell>
        </row>
        <row r="276">
          <cell r="C276" t="str">
            <v>HOSPITAL PELÓPIDAS SILVEIRA - CG Nº 017/2022</v>
          </cell>
          <cell r="E276" t="str">
            <v>DIOGENES AVELINO DOS PRAZERES</v>
          </cell>
          <cell r="G276" t="str">
            <v>3 - Administrativo</v>
          </cell>
          <cell r="H276" t="str">
            <v>3516-05</v>
          </cell>
          <cell r="I276" t="str">
            <v>02/2023</v>
          </cell>
          <cell r="J276" t="str">
            <v>2 - Diarista</v>
          </cell>
          <cell r="K276">
            <v>44</v>
          </cell>
          <cell r="L276">
            <v>2012.87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W276">
            <v>443.42</v>
          </cell>
          <cell r="X276">
            <v>1569.4499999999998</v>
          </cell>
        </row>
        <row r="277">
          <cell r="C277" t="str">
            <v>HOSPITAL PELÓPIDAS SILVEIRA - CG Nº 017/2022</v>
          </cell>
          <cell r="E277" t="str">
            <v>DIOGO BATISTA DA SILVA</v>
          </cell>
          <cell r="G277" t="str">
            <v>2 - Outros Profissionais da Saúde</v>
          </cell>
          <cell r="H277" t="str">
            <v>3241-15</v>
          </cell>
          <cell r="I277" t="str">
            <v>02/2023</v>
          </cell>
          <cell r="J277" t="str">
            <v>1 - Plantonista</v>
          </cell>
          <cell r="K277">
            <v>24</v>
          </cell>
          <cell r="L277">
            <v>2411.1999999999998</v>
          </cell>
          <cell r="P277">
            <v>0</v>
          </cell>
          <cell r="Q277">
            <v>0</v>
          </cell>
          <cell r="R277">
            <v>2075.81</v>
          </cell>
          <cell r="S277">
            <v>0</v>
          </cell>
          <cell r="W277">
            <v>562.42999999999995</v>
          </cell>
          <cell r="X277">
            <v>3924.5800000000004</v>
          </cell>
        </row>
        <row r="278">
          <cell r="C278" t="str">
            <v>HOSPITAL PELÓPIDAS SILVEIRA - CG Nº 017/2022</v>
          </cell>
          <cell r="E278" t="str">
            <v>DJACYR CAETANO VIANA FILHO</v>
          </cell>
          <cell r="G278" t="str">
            <v>2 - Outros Profissionais da Saúde</v>
          </cell>
          <cell r="H278" t="str">
            <v>2236-05</v>
          </cell>
          <cell r="I278" t="str">
            <v>02/2023</v>
          </cell>
          <cell r="J278" t="str">
            <v>2 - Diarista</v>
          </cell>
          <cell r="K278">
            <v>30</v>
          </cell>
          <cell r="L278">
            <v>2167.9699999999998</v>
          </cell>
          <cell r="P278">
            <v>0</v>
          </cell>
          <cell r="Q278">
            <v>0</v>
          </cell>
          <cell r="R278">
            <v>540.01</v>
          </cell>
          <cell r="S278">
            <v>1175.99</v>
          </cell>
          <cell r="W278">
            <v>691.26</v>
          </cell>
          <cell r="X278">
            <v>3192.7099999999991</v>
          </cell>
        </row>
        <row r="279">
          <cell r="C279" t="str">
            <v>HOSPITAL PELÓPIDAS SILVEIRA - CG Nº 017/2022</v>
          </cell>
          <cell r="E279" t="str">
            <v>DORALICE DUARTE TEODOZIO</v>
          </cell>
          <cell r="G279" t="str">
            <v>2 - Outros Profissionais da Saúde</v>
          </cell>
          <cell r="H279" t="str">
            <v>3222-05</v>
          </cell>
          <cell r="I279" t="str">
            <v>02/2023</v>
          </cell>
          <cell r="J279" t="str">
            <v>1 - Plantonista</v>
          </cell>
          <cell r="K279">
            <v>44</v>
          </cell>
          <cell r="L279">
            <v>1302</v>
          </cell>
          <cell r="P279">
            <v>0</v>
          </cell>
          <cell r="Q279">
            <v>0</v>
          </cell>
          <cell r="R279">
            <v>320.22000000000003</v>
          </cell>
          <cell r="S279">
            <v>130.19999999999999</v>
          </cell>
          <cell r="W279">
            <v>210.92</v>
          </cell>
          <cell r="X279">
            <v>1541.5</v>
          </cell>
        </row>
        <row r="280">
          <cell r="C280" t="str">
            <v>HOSPITAL PELÓPIDAS SILVEIRA - CG Nº 017/2022</v>
          </cell>
          <cell r="E280" t="str">
            <v>DOUGLAS SILVA DE OLIVEIRA</v>
          </cell>
          <cell r="G280" t="str">
            <v>2 - Outros Profissionais da Saúde</v>
          </cell>
          <cell r="H280" t="str">
            <v>5151-10</v>
          </cell>
          <cell r="I280" t="str">
            <v>02/2023</v>
          </cell>
          <cell r="J280" t="str">
            <v>1 - Plantonista</v>
          </cell>
          <cell r="K280">
            <v>44</v>
          </cell>
          <cell r="L280">
            <v>998.2</v>
          </cell>
          <cell r="P280">
            <v>0</v>
          </cell>
          <cell r="Q280">
            <v>0</v>
          </cell>
          <cell r="R280">
            <v>291.36</v>
          </cell>
          <cell r="S280">
            <v>0</v>
          </cell>
          <cell r="W280">
            <v>149.72</v>
          </cell>
          <cell r="X280">
            <v>1139.8399999999999</v>
          </cell>
        </row>
        <row r="281">
          <cell r="C281" t="str">
            <v>HOSPITAL PELÓPIDAS SILVEIRA - CG Nº 017/2022</v>
          </cell>
          <cell r="E281" t="str">
            <v>EDILANE MARINHO DA SILVA</v>
          </cell>
          <cell r="G281" t="str">
            <v>2 - Outros Profissionais da Saúde</v>
          </cell>
          <cell r="H281" t="str">
            <v>3222-05</v>
          </cell>
          <cell r="I281" t="str">
            <v>02/2023</v>
          </cell>
          <cell r="J281" t="str">
            <v>1 - Plantonista</v>
          </cell>
          <cell r="K281">
            <v>44</v>
          </cell>
          <cell r="L281">
            <v>1302</v>
          </cell>
          <cell r="P281">
            <v>0</v>
          </cell>
          <cell r="Q281">
            <v>0</v>
          </cell>
          <cell r="R281">
            <v>380.04</v>
          </cell>
          <cell r="S281">
            <v>0</v>
          </cell>
          <cell r="W281">
            <v>225.24</v>
          </cell>
          <cell r="X281">
            <v>1456.8</v>
          </cell>
        </row>
        <row r="282">
          <cell r="C282" t="str">
            <v>HOSPITAL PELÓPIDAS SILVEIRA - CG Nº 017/2022</v>
          </cell>
          <cell r="E282" t="str">
            <v>EDILENE POHLMANN TABARELLI</v>
          </cell>
          <cell r="G282" t="str">
            <v>2 - Outros Profissionais da Saúde</v>
          </cell>
          <cell r="H282" t="str">
            <v>2235-05</v>
          </cell>
          <cell r="I282" t="str">
            <v>02/2023</v>
          </cell>
          <cell r="J282" t="str">
            <v>2 - Diarista</v>
          </cell>
          <cell r="K282">
            <v>40</v>
          </cell>
          <cell r="L282">
            <v>2199.86</v>
          </cell>
          <cell r="P282">
            <v>0</v>
          </cell>
          <cell r="Q282">
            <v>0</v>
          </cell>
          <cell r="R282">
            <v>653.22</v>
          </cell>
          <cell r="S282">
            <v>970.96</v>
          </cell>
          <cell r="W282">
            <v>473.1</v>
          </cell>
          <cell r="X282">
            <v>3350.94</v>
          </cell>
        </row>
        <row r="283">
          <cell r="C283" t="str">
            <v>HOSPITAL PELÓPIDAS SILVEIRA - CG Nº 017/2022</v>
          </cell>
          <cell r="E283" t="str">
            <v>EDILEUZA MARIA DA SILVA</v>
          </cell>
          <cell r="G283" t="str">
            <v>3 - Administrativo</v>
          </cell>
          <cell r="H283" t="str">
            <v>5142-25</v>
          </cell>
          <cell r="I283" t="str">
            <v>02/2023</v>
          </cell>
          <cell r="J283" t="str">
            <v>2 - Diarista</v>
          </cell>
          <cell r="K283">
            <v>44</v>
          </cell>
          <cell r="L283">
            <v>1302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W283">
            <v>253.89</v>
          </cell>
          <cell r="X283">
            <v>1048.1100000000001</v>
          </cell>
        </row>
        <row r="284">
          <cell r="C284" t="str">
            <v>HOSPITAL PELÓPIDAS SILVEIRA - CG Nº 017/2022</v>
          </cell>
          <cell r="E284" t="str">
            <v>EDILSON APRIGIO DE LIMA</v>
          </cell>
          <cell r="G284" t="str">
            <v>3 - Administrativo</v>
          </cell>
          <cell r="H284" t="str">
            <v>5174-10</v>
          </cell>
          <cell r="I284" t="str">
            <v>02/2023</v>
          </cell>
          <cell r="J284" t="str">
            <v>1 - Plantonista</v>
          </cell>
          <cell r="K284">
            <v>44</v>
          </cell>
          <cell r="L284">
            <v>1258.5999999999999</v>
          </cell>
          <cell r="P284">
            <v>0</v>
          </cell>
          <cell r="Q284">
            <v>0</v>
          </cell>
          <cell r="R284">
            <v>43.4</v>
          </cell>
          <cell r="S284">
            <v>0</v>
          </cell>
          <cell r="W284">
            <v>187.03</v>
          </cell>
          <cell r="X284">
            <v>1114.97</v>
          </cell>
        </row>
        <row r="285">
          <cell r="C285" t="str">
            <v>HOSPITAL PELÓPIDAS SILVEIRA - CG Nº 017/2022</v>
          </cell>
          <cell r="E285" t="str">
            <v>EDINALDO FELIPE DO BU</v>
          </cell>
          <cell r="G285" t="str">
            <v>2 - Outros Profissionais da Saúde</v>
          </cell>
          <cell r="H285" t="str">
            <v>5152-05</v>
          </cell>
          <cell r="I285" t="str">
            <v>02/2023</v>
          </cell>
          <cell r="J285" t="str">
            <v>1 - Plantonista</v>
          </cell>
          <cell r="K285">
            <v>44</v>
          </cell>
          <cell r="L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W285">
            <v>270.26</v>
          </cell>
          <cell r="X285">
            <v>2130.29</v>
          </cell>
        </row>
        <row r="286">
          <cell r="C286" t="str">
            <v>HOSPITAL PELÓPIDAS SILVEIRA - CG Nº 017/2022</v>
          </cell>
          <cell r="E286" t="str">
            <v>EDINEIDE DA SILVA SANTOS</v>
          </cell>
          <cell r="G286" t="str">
            <v>2 - Outros Profissionais da Saúde</v>
          </cell>
          <cell r="H286" t="str">
            <v>5211-30</v>
          </cell>
          <cell r="I286" t="str">
            <v>02/2023</v>
          </cell>
          <cell r="J286" t="str">
            <v>1 - Plantonista</v>
          </cell>
          <cell r="K286">
            <v>44</v>
          </cell>
          <cell r="L286">
            <v>1302</v>
          </cell>
          <cell r="P286">
            <v>0</v>
          </cell>
          <cell r="Q286">
            <v>0</v>
          </cell>
          <cell r="R286">
            <v>59.82</v>
          </cell>
          <cell r="S286">
            <v>0</v>
          </cell>
          <cell r="W286">
            <v>130.44</v>
          </cell>
          <cell r="X286">
            <v>1231.3799999999999</v>
          </cell>
        </row>
        <row r="287">
          <cell r="C287" t="str">
            <v>HOSPITAL PELÓPIDAS SILVEIRA - CG Nº 017/2022</v>
          </cell>
          <cell r="E287" t="str">
            <v>EDITH SOARES DANTAS</v>
          </cell>
          <cell r="G287" t="str">
            <v>2 - Outros Profissionais da Saúde</v>
          </cell>
          <cell r="H287" t="str">
            <v>3242-05</v>
          </cell>
          <cell r="I287" t="str">
            <v>02/2023</v>
          </cell>
          <cell r="J287" t="str">
            <v>1 - Plantonista</v>
          </cell>
          <cell r="K287">
            <v>30</v>
          </cell>
          <cell r="L287">
            <v>1519.74</v>
          </cell>
          <cell r="P287">
            <v>0</v>
          </cell>
          <cell r="Q287">
            <v>0</v>
          </cell>
          <cell r="R287">
            <v>260.39999999999998</v>
          </cell>
          <cell r="S287">
            <v>0</v>
          </cell>
          <cell r="W287">
            <v>231.86</v>
          </cell>
          <cell r="X287">
            <v>1548.2799999999997</v>
          </cell>
        </row>
        <row r="288">
          <cell r="C288" t="str">
            <v>HOSPITAL PELÓPIDAS SILVEIRA - CG Nº 017/2022</v>
          </cell>
          <cell r="E288" t="str">
            <v>EDIVANIA GONCALVES DA SILVA SANTOS</v>
          </cell>
          <cell r="G288" t="str">
            <v>2 - Outros Profissionais da Saúde</v>
          </cell>
          <cell r="H288" t="str">
            <v>3222-05</v>
          </cell>
          <cell r="I288" t="str">
            <v>02/2023</v>
          </cell>
          <cell r="J288" t="str">
            <v>1 - Plantonista</v>
          </cell>
          <cell r="K288">
            <v>44</v>
          </cell>
          <cell r="L288">
            <v>1215.2</v>
          </cell>
          <cell r="P288">
            <v>0</v>
          </cell>
          <cell r="Q288">
            <v>0</v>
          </cell>
          <cell r="R288">
            <v>347.2</v>
          </cell>
          <cell r="S288">
            <v>0</v>
          </cell>
          <cell r="W288">
            <v>221.07</v>
          </cell>
          <cell r="X288">
            <v>1341.3300000000002</v>
          </cell>
        </row>
        <row r="289">
          <cell r="C289" t="str">
            <v>HOSPITAL PELÓPIDAS SILVEIRA - CG Nº 017/2022</v>
          </cell>
          <cell r="E289" t="str">
            <v>EDNA DA SILVA COSTA</v>
          </cell>
          <cell r="G289" t="str">
            <v>2 - Outros Profissionais da Saúde</v>
          </cell>
          <cell r="H289" t="str">
            <v>3222-05</v>
          </cell>
          <cell r="I289" t="str">
            <v>02/2023</v>
          </cell>
          <cell r="J289" t="str">
            <v>1 - Plantonista</v>
          </cell>
          <cell r="K289">
            <v>44</v>
          </cell>
          <cell r="L289">
            <v>1302</v>
          </cell>
          <cell r="P289">
            <v>0</v>
          </cell>
          <cell r="Q289">
            <v>0</v>
          </cell>
          <cell r="R289">
            <v>658.11</v>
          </cell>
          <cell r="S289">
            <v>0</v>
          </cell>
          <cell r="W289">
            <v>234.99</v>
          </cell>
          <cell r="X289">
            <v>1725.1200000000001</v>
          </cell>
        </row>
        <row r="290">
          <cell r="C290" t="str">
            <v>HOSPITAL PELÓPIDAS SILVEIRA - CG Nº 017/2022</v>
          </cell>
          <cell r="E290" t="str">
            <v>EDNA FRANCISCA DA SILVA</v>
          </cell>
          <cell r="G290" t="str">
            <v>2 - Outros Profissionais da Saúde</v>
          </cell>
          <cell r="H290" t="str">
            <v>3222-05</v>
          </cell>
          <cell r="I290" t="str">
            <v>02/2023</v>
          </cell>
          <cell r="J290" t="str">
            <v>1 - Plantonista</v>
          </cell>
          <cell r="K290">
            <v>44</v>
          </cell>
          <cell r="L290">
            <v>1258.5999999999999</v>
          </cell>
          <cell r="P290">
            <v>0</v>
          </cell>
          <cell r="Q290">
            <v>0</v>
          </cell>
          <cell r="R290">
            <v>303.8</v>
          </cell>
          <cell r="S290">
            <v>0</v>
          </cell>
          <cell r="W290">
            <v>223.16</v>
          </cell>
          <cell r="X290">
            <v>1339.2399999999998</v>
          </cell>
        </row>
        <row r="291">
          <cell r="C291" t="str">
            <v>HOSPITAL PELÓPIDAS SILVEIRA - CG Nº 017/2022</v>
          </cell>
          <cell r="E291" t="str">
            <v>EDNA MARIA DO NASCIMENTO</v>
          </cell>
          <cell r="G291" t="str">
            <v>2 - Outros Profissionais da Saúde</v>
          </cell>
          <cell r="H291" t="str">
            <v>3222-05</v>
          </cell>
          <cell r="I291" t="str">
            <v>02/2023</v>
          </cell>
          <cell r="J291" t="str">
            <v>1 - Plantonista</v>
          </cell>
          <cell r="K291">
            <v>44</v>
          </cell>
          <cell r="L291">
            <v>1215.2</v>
          </cell>
          <cell r="P291">
            <v>0</v>
          </cell>
          <cell r="Q291">
            <v>0</v>
          </cell>
          <cell r="R291">
            <v>407.02</v>
          </cell>
          <cell r="S291">
            <v>0</v>
          </cell>
          <cell r="W291">
            <v>221.07</v>
          </cell>
          <cell r="X291">
            <v>1401.15</v>
          </cell>
        </row>
        <row r="292">
          <cell r="C292" t="str">
            <v>HOSPITAL PELÓPIDAS SILVEIRA - CG Nº 017/2022</v>
          </cell>
          <cell r="E292" t="str">
            <v>EDSON JOSE COSTA JUNIOR</v>
          </cell>
          <cell r="G292" t="str">
            <v>3 - Administrativo</v>
          </cell>
          <cell r="H292" t="str">
            <v>5142-25</v>
          </cell>
          <cell r="I292" t="str">
            <v>02/2023</v>
          </cell>
          <cell r="J292" t="str">
            <v>1 - Plantonista</v>
          </cell>
          <cell r="K292">
            <v>44</v>
          </cell>
          <cell r="L292">
            <v>1171.8</v>
          </cell>
          <cell r="P292">
            <v>0</v>
          </cell>
          <cell r="Q292">
            <v>0</v>
          </cell>
          <cell r="R292">
            <v>678.6</v>
          </cell>
          <cell r="S292">
            <v>0</v>
          </cell>
          <cell r="W292">
            <v>237.62</v>
          </cell>
          <cell r="X292">
            <v>1612.7800000000002</v>
          </cell>
        </row>
        <row r="293">
          <cell r="C293" t="str">
            <v>HOSPITAL PELÓPIDAS SILVEIRA - CG Nº 017/2022</v>
          </cell>
          <cell r="E293" t="str">
            <v>EDSON JOSE DE SANTANA</v>
          </cell>
          <cell r="G293" t="str">
            <v>2 - Outros Profissionais da Saúde</v>
          </cell>
          <cell r="H293" t="str">
            <v>3222-05</v>
          </cell>
          <cell r="I293" t="str">
            <v>02/2023</v>
          </cell>
          <cell r="J293" t="str">
            <v>1 - Plantonista</v>
          </cell>
          <cell r="K293">
            <v>44</v>
          </cell>
          <cell r="L293">
            <v>1302</v>
          </cell>
          <cell r="P293">
            <v>0</v>
          </cell>
          <cell r="Q293">
            <v>0</v>
          </cell>
          <cell r="R293">
            <v>260.39999999999998</v>
          </cell>
          <cell r="S293">
            <v>0</v>
          </cell>
          <cell r="W293">
            <v>225.24</v>
          </cell>
          <cell r="X293">
            <v>1337.16</v>
          </cell>
        </row>
        <row r="294">
          <cell r="C294" t="str">
            <v>HOSPITAL PELÓPIDAS SILVEIRA - CG Nº 017/2022</v>
          </cell>
          <cell r="E294" t="str">
            <v>EDUARDO DA SILVA AZEVEDO</v>
          </cell>
          <cell r="G294" t="str">
            <v>2 - Outros Profissionais da Saúde</v>
          </cell>
          <cell r="H294" t="str">
            <v>3222-05</v>
          </cell>
          <cell r="I294" t="str">
            <v>02/2023</v>
          </cell>
          <cell r="J294" t="str">
            <v>2 - Diarista</v>
          </cell>
          <cell r="K294">
            <v>44</v>
          </cell>
          <cell r="L294">
            <v>1302</v>
          </cell>
          <cell r="P294">
            <v>0</v>
          </cell>
          <cell r="Q294">
            <v>0</v>
          </cell>
          <cell r="R294">
            <v>320.22000000000003</v>
          </cell>
          <cell r="S294">
            <v>0</v>
          </cell>
          <cell r="W294">
            <v>381.48</v>
          </cell>
          <cell r="X294">
            <v>1240.74</v>
          </cell>
        </row>
        <row r="295">
          <cell r="C295" t="str">
            <v>HOSPITAL PELÓPIDAS SILVEIRA - CG Nº 017/2022</v>
          </cell>
          <cell r="E295" t="str">
            <v>EDUARDO FIRMINO DA SILVA FRANCA</v>
          </cell>
          <cell r="G295" t="str">
            <v>3 - Administrativo</v>
          </cell>
          <cell r="H295" t="str">
            <v>9511-05</v>
          </cell>
          <cell r="I295" t="str">
            <v>02/2023</v>
          </cell>
          <cell r="J295" t="str">
            <v>1 - Plantonista</v>
          </cell>
          <cell r="K295">
            <v>44</v>
          </cell>
          <cell r="L295">
            <v>1541.28</v>
          </cell>
          <cell r="P295">
            <v>0</v>
          </cell>
          <cell r="Q295">
            <v>0</v>
          </cell>
          <cell r="R295">
            <v>462.38</v>
          </cell>
          <cell r="S295">
            <v>0</v>
          </cell>
          <cell r="W295">
            <v>284.10000000000002</v>
          </cell>
          <cell r="X295">
            <v>1719.56</v>
          </cell>
        </row>
        <row r="296">
          <cell r="C296" t="str">
            <v>HOSPITAL PELÓPIDAS SILVEIRA - CG Nº 017/2022</v>
          </cell>
          <cell r="E296" t="str">
            <v>EDUARDO HENRIQUE PEREIRA E SA GOMES</v>
          </cell>
          <cell r="G296" t="str">
            <v>2 - Outros Profissionais da Saúde</v>
          </cell>
          <cell r="H296" t="str">
            <v>2235-05</v>
          </cell>
          <cell r="I296" t="str">
            <v>02/2023</v>
          </cell>
          <cell r="J296" t="str">
            <v>2 - Diarista</v>
          </cell>
          <cell r="K296">
            <v>40</v>
          </cell>
          <cell r="L296">
            <v>2053.1999999999998</v>
          </cell>
          <cell r="P296">
            <v>0</v>
          </cell>
          <cell r="Q296">
            <v>0</v>
          </cell>
          <cell r="R296">
            <v>836.54</v>
          </cell>
          <cell r="S296">
            <v>513.30999999999995</v>
          </cell>
          <cell r="W296">
            <v>576.08000000000004</v>
          </cell>
          <cell r="X296">
            <v>2826.97</v>
          </cell>
        </row>
        <row r="297">
          <cell r="C297" t="str">
            <v>HOSPITAL PELÓPIDAS SILVEIRA - CG Nº 017/2022</v>
          </cell>
          <cell r="E297" t="str">
            <v>EFLAIM COIMBRA PEREIRA</v>
          </cell>
          <cell r="G297" t="str">
            <v>3 - Administrativo</v>
          </cell>
          <cell r="H297" t="str">
            <v>5174-10</v>
          </cell>
          <cell r="I297" t="str">
            <v>02/2023</v>
          </cell>
          <cell r="J297" t="str">
            <v>2 - Diarista</v>
          </cell>
          <cell r="K297">
            <v>44</v>
          </cell>
          <cell r="L297">
            <v>1302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W297">
            <v>141.02000000000001</v>
          </cell>
          <cell r="X297">
            <v>1160.98</v>
          </cell>
        </row>
        <row r="298">
          <cell r="C298" t="str">
            <v>HOSPITAL PELÓPIDAS SILVEIRA - CG Nº 017/2022</v>
          </cell>
          <cell r="E298" t="str">
            <v>ELAINE ALBUQUERQUE DE FRANCA MONTEIRO</v>
          </cell>
          <cell r="G298" t="str">
            <v>2 - Outros Profissionais da Saúde</v>
          </cell>
          <cell r="H298" t="str">
            <v>2516-05</v>
          </cell>
          <cell r="I298" t="str">
            <v>02/2023</v>
          </cell>
          <cell r="J298" t="str">
            <v>2 - Diarista</v>
          </cell>
          <cell r="K298">
            <v>30</v>
          </cell>
          <cell r="L298">
            <v>2047.15</v>
          </cell>
          <cell r="P298">
            <v>0</v>
          </cell>
          <cell r="Q298">
            <v>0</v>
          </cell>
          <cell r="R298">
            <v>442.28</v>
          </cell>
          <cell r="S298">
            <v>499.29</v>
          </cell>
          <cell r="W298">
            <v>498.33</v>
          </cell>
          <cell r="X298">
            <v>2490.3900000000003</v>
          </cell>
        </row>
        <row r="299">
          <cell r="C299" t="str">
            <v>HOSPITAL PELÓPIDAS SILVEIRA - CG Nº 017/2022</v>
          </cell>
          <cell r="E299" t="str">
            <v>ELAINE DE SANTANA DINIZ BARRETO</v>
          </cell>
          <cell r="G299" t="str">
            <v>3 - Administrativo</v>
          </cell>
          <cell r="H299" t="str">
            <v>2523-05</v>
          </cell>
          <cell r="I299" t="str">
            <v>02/2023</v>
          </cell>
          <cell r="J299" t="str">
            <v>2 - Diarista</v>
          </cell>
          <cell r="K299">
            <v>44</v>
          </cell>
          <cell r="L299">
            <v>1675.41</v>
          </cell>
          <cell r="P299">
            <v>0</v>
          </cell>
          <cell r="Q299">
            <v>0</v>
          </cell>
          <cell r="R299">
            <v>117.32</v>
          </cell>
          <cell r="S299">
            <v>0</v>
          </cell>
          <cell r="W299">
            <v>357.68</v>
          </cell>
          <cell r="X299">
            <v>1435.05</v>
          </cell>
        </row>
        <row r="300">
          <cell r="C300" t="str">
            <v>HOSPITAL PELÓPIDAS SILVEIRA - CG Nº 017/2022</v>
          </cell>
          <cell r="E300" t="str">
            <v>ELANE MARIA SANTOS DE LUCENA</v>
          </cell>
          <cell r="G300" t="str">
            <v>2 - Outros Profissionais da Saúde</v>
          </cell>
          <cell r="H300" t="str">
            <v>3222-05</v>
          </cell>
          <cell r="I300" t="str">
            <v>02/2023</v>
          </cell>
          <cell r="J300" t="str">
            <v>1 - Plantonista</v>
          </cell>
          <cell r="K300">
            <v>44</v>
          </cell>
          <cell r="L300">
            <v>1302</v>
          </cell>
          <cell r="P300">
            <v>0</v>
          </cell>
          <cell r="Q300">
            <v>0</v>
          </cell>
          <cell r="R300">
            <v>260.39999999999998</v>
          </cell>
          <cell r="S300">
            <v>130.19999999999999</v>
          </cell>
          <cell r="W300">
            <v>158.84</v>
          </cell>
          <cell r="X300">
            <v>1533.7600000000002</v>
          </cell>
        </row>
        <row r="301">
          <cell r="C301" t="str">
            <v>HOSPITAL PELÓPIDAS SILVEIRA - CG Nº 017/2022</v>
          </cell>
          <cell r="E301" t="str">
            <v>ELCILIA DIAS DE MELO SILVA</v>
          </cell>
          <cell r="G301" t="str">
            <v>2 - Outros Profissionais da Saúde</v>
          </cell>
          <cell r="H301" t="str">
            <v>3222-05</v>
          </cell>
          <cell r="I301" t="str">
            <v>02/2023</v>
          </cell>
          <cell r="J301" t="str">
            <v>1 - Plantonista</v>
          </cell>
          <cell r="K301">
            <v>44</v>
          </cell>
          <cell r="L301">
            <v>1215.2</v>
          </cell>
          <cell r="P301">
            <v>0</v>
          </cell>
          <cell r="Q301">
            <v>0</v>
          </cell>
          <cell r="R301">
            <v>466.84</v>
          </cell>
          <cell r="S301">
            <v>130.19999999999999</v>
          </cell>
          <cell r="W301">
            <v>232.79</v>
          </cell>
          <cell r="X301">
            <v>1579.45</v>
          </cell>
        </row>
        <row r="302">
          <cell r="C302" t="str">
            <v>HOSPITAL PELÓPIDAS SILVEIRA - CG Nº 017/2022</v>
          </cell>
          <cell r="E302" t="str">
            <v>ELDER JOSE AQUINO DE SA</v>
          </cell>
          <cell r="G302" t="str">
            <v>1 - Médico</v>
          </cell>
          <cell r="H302" t="str">
            <v>2251-20</v>
          </cell>
          <cell r="I302" t="str">
            <v>02/2023</v>
          </cell>
          <cell r="J302" t="str">
            <v>1 - Plantonista</v>
          </cell>
          <cell r="K302">
            <v>12</v>
          </cell>
          <cell r="L302">
            <v>1584</v>
          </cell>
          <cell r="P302">
            <v>0</v>
          </cell>
          <cell r="Q302">
            <v>0</v>
          </cell>
          <cell r="R302">
            <v>323.76</v>
          </cell>
          <cell r="S302">
            <v>2441.64</v>
          </cell>
          <cell r="W302">
            <v>679.67</v>
          </cell>
          <cell r="X302">
            <v>3669.7299999999996</v>
          </cell>
        </row>
        <row r="303">
          <cell r="C303" t="str">
            <v>HOSPITAL PELÓPIDAS SILVEIRA - CG Nº 017/2022</v>
          </cell>
          <cell r="E303" t="str">
            <v>ELDER LEANDRO RODRIGUES DOS SANTOS</v>
          </cell>
          <cell r="G303" t="str">
            <v>2 - Outros Profissionais da Saúde</v>
          </cell>
          <cell r="H303" t="str">
            <v>5151-10</v>
          </cell>
          <cell r="I303" t="str">
            <v>02/2023</v>
          </cell>
          <cell r="J303" t="str">
            <v>1 - Plantonista</v>
          </cell>
          <cell r="K303">
            <v>44</v>
          </cell>
          <cell r="L303">
            <v>1302</v>
          </cell>
          <cell r="P303">
            <v>0</v>
          </cell>
          <cell r="Q303">
            <v>0</v>
          </cell>
          <cell r="R303">
            <v>1055.8</v>
          </cell>
          <cell r="S303">
            <v>0</v>
          </cell>
          <cell r="W303">
            <v>238.29</v>
          </cell>
          <cell r="X303">
            <v>2119.5100000000002</v>
          </cell>
        </row>
        <row r="304">
          <cell r="C304" t="str">
            <v>HOSPITAL PELÓPIDAS SILVEIRA - CG Nº 017/2022</v>
          </cell>
          <cell r="E304" t="str">
            <v>ELENITA MARIA SANTANA DOS SANTOS GRAMA</v>
          </cell>
          <cell r="G304" t="str">
            <v>3 - Administrativo</v>
          </cell>
          <cell r="H304" t="str">
            <v>4110-10</v>
          </cell>
          <cell r="I304" t="str">
            <v>02/2023</v>
          </cell>
          <cell r="J304" t="str">
            <v>2 - Diarista</v>
          </cell>
          <cell r="K304">
            <v>20</v>
          </cell>
          <cell r="L304">
            <v>0</v>
          </cell>
          <cell r="P304">
            <v>0</v>
          </cell>
          <cell r="Q304">
            <v>0</v>
          </cell>
          <cell r="R304">
            <v>400</v>
          </cell>
          <cell r="S304">
            <v>0</v>
          </cell>
          <cell r="W304">
            <v>0</v>
          </cell>
          <cell r="X304">
            <v>400</v>
          </cell>
        </row>
        <row r="305">
          <cell r="C305" t="str">
            <v>HOSPITAL PELÓPIDAS SILVEIRA - CG Nº 017/2022</v>
          </cell>
          <cell r="E305" t="str">
            <v>ELIANE MARIA DOS SANTOS</v>
          </cell>
          <cell r="G305" t="str">
            <v>2 - Outros Profissionais da Saúde</v>
          </cell>
          <cell r="H305" t="str">
            <v>3222-05</v>
          </cell>
          <cell r="I305" t="str">
            <v>02/2023</v>
          </cell>
          <cell r="J305" t="str">
            <v>1 - Plantonista</v>
          </cell>
          <cell r="K305">
            <v>44</v>
          </cell>
          <cell r="L305">
            <v>1302</v>
          </cell>
          <cell r="P305">
            <v>0</v>
          </cell>
          <cell r="Q305">
            <v>0</v>
          </cell>
          <cell r="R305">
            <v>260.39999999999998</v>
          </cell>
          <cell r="S305">
            <v>0</v>
          </cell>
          <cell r="W305">
            <v>225.24</v>
          </cell>
          <cell r="X305">
            <v>1337.16</v>
          </cell>
        </row>
        <row r="306">
          <cell r="C306" t="str">
            <v>HOSPITAL PELÓPIDAS SILVEIRA - CG Nº 017/2022</v>
          </cell>
          <cell r="E306" t="str">
            <v>ELIAS FRANCISCO DA SILVA</v>
          </cell>
          <cell r="G306" t="str">
            <v>2 - Outros Profissionais da Saúde</v>
          </cell>
          <cell r="H306" t="str">
            <v>3241-15</v>
          </cell>
          <cell r="I306" t="str">
            <v>02/2023</v>
          </cell>
          <cell r="J306" t="str">
            <v>1 - Plantonista</v>
          </cell>
          <cell r="K306">
            <v>24</v>
          </cell>
          <cell r="L306">
            <v>2170.08</v>
          </cell>
          <cell r="P306">
            <v>0</v>
          </cell>
          <cell r="Q306">
            <v>0</v>
          </cell>
          <cell r="R306">
            <v>2305.25</v>
          </cell>
          <cell r="S306">
            <v>0</v>
          </cell>
          <cell r="W306">
            <v>561.07000000000005</v>
          </cell>
          <cell r="X306">
            <v>3914.2599999999998</v>
          </cell>
        </row>
        <row r="307">
          <cell r="C307" t="str">
            <v>HOSPITAL PELÓPIDAS SILVEIRA - CG Nº 017/2022</v>
          </cell>
          <cell r="E307" t="str">
            <v>ELIELSO JOSE DA SILVA</v>
          </cell>
          <cell r="G307" t="str">
            <v>3 - Administrativo</v>
          </cell>
          <cell r="H307" t="str">
            <v>7823-05</v>
          </cell>
          <cell r="I307" t="str">
            <v>02/2023</v>
          </cell>
          <cell r="J307" t="str">
            <v>2 - Diarista</v>
          </cell>
          <cell r="K307">
            <v>44</v>
          </cell>
          <cell r="L307">
            <v>1521.14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W307">
            <v>330.33</v>
          </cell>
          <cell r="X307">
            <v>1190.8100000000002</v>
          </cell>
        </row>
        <row r="308">
          <cell r="C308" t="str">
            <v>HOSPITAL PELÓPIDAS SILVEIRA - CG Nº 017/2022</v>
          </cell>
          <cell r="E308" t="str">
            <v>ELIENE MENEZES DE OLIVEIRA COSTA</v>
          </cell>
          <cell r="G308" t="str">
            <v>3 - Administrativo</v>
          </cell>
          <cell r="H308" t="str">
            <v>5163-45</v>
          </cell>
          <cell r="I308" t="str">
            <v>02/2023</v>
          </cell>
          <cell r="J308" t="str">
            <v>1 - Plantonista</v>
          </cell>
          <cell r="K308">
            <v>44</v>
          </cell>
          <cell r="L308">
            <v>1302</v>
          </cell>
          <cell r="P308">
            <v>0</v>
          </cell>
          <cell r="Q308">
            <v>0</v>
          </cell>
          <cell r="R308">
            <v>260.39999999999998</v>
          </cell>
          <cell r="S308">
            <v>0</v>
          </cell>
          <cell r="W308">
            <v>225.24</v>
          </cell>
          <cell r="X308">
            <v>1337.16</v>
          </cell>
        </row>
        <row r="309">
          <cell r="C309" t="str">
            <v>HOSPITAL PELÓPIDAS SILVEIRA - CG Nº 017/2022</v>
          </cell>
          <cell r="E309" t="str">
            <v>ELIEZER RODRIGUES GOMES</v>
          </cell>
          <cell r="G309" t="str">
            <v>3 - Administrativo</v>
          </cell>
          <cell r="H309" t="str">
            <v>5135-05</v>
          </cell>
          <cell r="I309" t="str">
            <v>02/2023</v>
          </cell>
          <cell r="J309" t="str">
            <v>1 - Plantonista</v>
          </cell>
          <cell r="K309">
            <v>44</v>
          </cell>
          <cell r="L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W309">
            <v>0</v>
          </cell>
          <cell r="X309">
            <v>0</v>
          </cell>
        </row>
        <row r="310">
          <cell r="C310" t="str">
            <v>HOSPITAL PELÓPIDAS SILVEIRA - CG Nº 017/2022</v>
          </cell>
          <cell r="E310" t="str">
            <v>ELISABETE JOSE DOS SANTOS LEITE</v>
          </cell>
          <cell r="G310" t="str">
            <v>2 - Outros Profissionais da Saúde</v>
          </cell>
          <cell r="H310" t="str">
            <v>3222-05</v>
          </cell>
          <cell r="I310" t="str">
            <v>02/2023</v>
          </cell>
          <cell r="J310" t="str">
            <v>1 - Plantonista</v>
          </cell>
          <cell r="K310">
            <v>44</v>
          </cell>
          <cell r="L310">
            <v>1302</v>
          </cell>
          <cell r="P310">
            <v>0</v>
          </cell>
          <cell r="Q310">
            <v>0</v>
          </cell>
          <cell r="R310">
            <v>260.39999999999998</v>
          </cell>
          <cell r="S310">
            <v>0</v>
          </cell>
          <cell r="W310">
            <v>199.2</v>
          </cell>
          <cell r="X310">
            <v>1363.2</v>
          </cell>
        </row>
        <row r="311">
          <cell r="C311" t="str">
            <v>HOSPITAL PELÓPIDAS SILVEIRA - CG Nº 017/2022</v>
          </cell>
          <cell r="E311" t="str">
            <v>ELISANGELA CRISTINA CABRAL</v>
          </cell>
          <cell r="G311" t="str">
            <v>2 - Outros Profissionais da Saúde</v>
          </cell>
          <cell r="H311" t="str">
            <v>3222-05</v>
          </cell>
          <cell r="I311" t="str">
            <v>02/2023</v>
          </cell>
          <cell r="J311" t="str">
            <v>1 - Plantonista</v>
          </cell>
          <cell r="K311">
            <v>44</v>
          </cell>
          <cell r="L311">
            <v>1302</v>
          </cell>
          <cell r="P311">
            <v>0</v>
          </cell>
          <cell r="Q311">
            <v>0</v>
          </cell>
          <cell r="R311">
            <v>260.39999999999998</v>
          </cell>
          <cell r="S311">
            <v>0</v>
          </cell>
          <cell r="W311">
            <v>225.24</v>
          </cell>
          <cell r="X311">
            <v>1337.16</v>
          </cell>
        </row>
        <row r="312">
          <cell r="C312" t="str">
            <v>HOSPITAL PELÓPIDAS SILVEIRA - CG Nº 017/2022</v>
          </cell>
          <cell r="E312" t="str">
            <v>ELISANGELA MARIA DA SILVA</v>
          </cell>
          <cell r="G312" t="str">
            <v>2 - Outros Profissionais da Saúde</v>
          </cell>
          <cell r="H312" t="str">
            <v>3222-05</v>
          </cell>
          <cell r="I312" t="str">
            <v>02/2023</v>
          </cell>
          <cell r="J312" t="str">
            <v>1 - Plantonista</v>
          </cell>
          <cell r="K312">
            <v>44</v>
          </cell>
          <cell r="L312">
            <v>1302</v>
          </cell>
          <cell r="P312">
            <v>0</v>
          </cell>
          <cell r="Q312">
            <v>0</v>
          </cell>
          <cell r="R312">
            <v>260.39999999999998</v>
          </cell>
          <cell r="S312">
            <v>0</v>
          </cell>
          <cell r="W312">
            <v>121.08</v>
          </cell>
          <cell r="X312">
            <v>1441.3200000000002</v>
          </cell>
        </row>
        <row r="313">
          <cell r="C313" t="str">
            <v>HOSPITAL PELÓPIDAS SILVEIRA - CG Nº 017/2022</v>
          </cell>
          <cell r="E313" t="str">
            <v>ELISONERES JOSE DE LIRA</v>
          </cell>
          <cell r="G313" t="str">
            <v>2 - Outros Profissionais da Saúde</v>
          </cell>
          <cell r="H313" t="str">
            <v>3222-05</v>
          </cell>
          <cell r="I313" t="str">
            <v>02/2023</v>
          </cell>
          <cell r="J313" t="str">
            <v>1 - Plantonista</v>
          </cell>
          <cell r="K313">
            <v>44</v>
          </cell>
          <cell r="L313">
            <v>1302</v>
          </cell>
          <cell r="P313">
            <v>0</v>
          </cell>
          <cell r="Q313">
            <v>0</v>
          </cell>
          <cell r="R313">
            <v>260.39999999999998</v>
          </cell>
          <cell r="S313">
            <v>0</v>
          </cell>
          <cell r="W313">
            <v>225.24</v>
          </cell>
          <cell r="X313">
            <v>1337.16</v>
          </cell>
        </row>
        <row r="314">
          <cell r="C314" t="str">
            <v>HOSPITAL PELÓPIDAS SILVEIRA - CG Nº 017/2022</v>
          </cell>
          <cell r="E314" t="str">
            <v>ELIVANIA XAVIER DOS PRAZERES</v>
          </cell>
          <cell r="G314" t="str">
            <v>2 - Outros Profissionais da Saúde</v>
          </cell>
          <cell r="H314" t="str">
            <v>5152-15</v>
          </cell>
          <cell r="I314" t="str">
            <v>02/2023</v>
          </cell>
          <cell r="J314" t="str">
            <v>2 - Diarista</v>
          </cell>
          <cell r="K314">
            <v>30</v>
          </cell>
          <cell r="L314">
            <v>1519.74</v>
          </cell>
          <cell r="P314">
            <v>0</v>
          </cell>
          <cell r="Q314">
            <v>0</v>
          </cell>
          <cell r="R314">
            <v>260.39999999999998</v>
          </cell>
          <cell r="S314">
            <v>0</v>
          </cell>
          <cell r="W314">
            <v>231.86</v>
          </cell>
          <cell r="X314">
            <v>1548.2799999999997</v>
          </cell>
        </row>
        <row r="315">
          <cell r="C315" t="str">
            <v>HOSPITAL PELÓPIDAS SILVEIRA - CG Nº 017/2022</v>
          </cell>
          <cell r="E315" t="str">
            <v>ELIZABETE FERREIRA DOS SANTOS</v>
          </cell>
          <cell r="G315" t="str">
            <v>2 - Outros Profissionais da Saúde</v>
          </cell>
          <cell r="H315" t="str">
            <v>2235-05</v>
          </cell>
          <cell r="I315" t="str">
            <v>02/2023</v>
          </cell>
          <cell r="J315" t="str">
            <v>1 - Plantonista</v>
          </cell>
          <cell r="K315">
            <v>40</v>
          </cell>
          <cell r="L315">
            <v>2199.86</v>
          </cell>
          <cell r="P315">
            <v>0</v>
          </cell>
          <cell r="Q315">
            <v>0</v>
          </cell>
          <cell r="R315">
            <v>1039.27</v>
          </cell>
          <cell r="S315">
            <v>890.95</v>
          </cell>
          <cell r="W315">
            <v>582</v>
          </cell>
          <cell r="X315">
            <v>3548.08</v>
          </cell>
        </row>
        <row r="316">
          <cell r="C316" t="str">
            <v>HOSPITAL PELÓPIDAS SILVEIRA - CG Nº 017/2022</v>
          </cell>
          <cell r="E316" t="str">
            <v>ELIZAMA ALVES DE ARAUJO DA PAIXAO</v>
          </cell>
          <cell r="G316" t="str">
            <v>2 - Outros Profissionais da Saúde</v>
          </cell>
          <cell r="H316" t="str">
            <v>3222-05</v>
          </cell>
          <cell r="I316" t="str">
            <v>02/2023</v>
          </cell>
          <cell r="J316" t="str">
            <v>1 - Plantonista</v>
          </cell>
          <cell r="K316">
            <v>44</v>
          </cell>
          <cell r="L316">
            <v>868</v>
          </cell>
          <cell r="P316">
            <v>0</v>
          </cell>
          <cell r="Q316">
            <v>0</v>
          </cell>
          <cell r="R316">
            <v>694.4</v>
          </cell>
          <cell r="S316">
            <v>130.19999999999999</v>
          </cell>
          <cell r="W316">
            <v>216.13</v>
          </cell>
          <cell r="X316">
            <v>1476.4700000000003</v>
          </cell>
        </row>
        <row r="317">
          <cell r="C317" t="str">
            <v>HOSPITAL PELÓPIDAS SILVEIRA - CG Nº 017/2022</v>
          </cell>
          <cell r="E317" t="str">
            <v>ELIZAMA MARIA DIAS BARBOSA</v>
          </cell>
          <cell r="G317" t="str">
            <v>2 - Outros Profissionais da Saúde</v>
          </cell>
          <cell r="H317" t="str">
            <v>3222-05</v>
          </cell>
          <cell r="I317" t="str">
            <v>02/2023</v>
          </cell>
          <cell r="J317" t="str">
            <v>1 - Plantonista</v>
          </cell>
          <cell r="K317">
            <v>44</v>
          </cell>
          <cell r="L317">
            <v>1302</v>
          </cell>
          <cell r="P317">
            <v>0</v>
          </cell>
          <cell r="Q317">
            <v>0</v>
          </cell>
          <cell r="R317">
            <v>260.39999999999998</v>
          </cell>
          <cell r="S317">
            <v>0</v>
          </cell>
          <cell r="W317">
            <v>225.24</v>
          </cell>
          <cell r="X317">
            <v>1337.16</v>
          </cell>
        </row>
        <row r="318">
          <cell r="C318" t="str">
            <v>HOSPITAL PELÓPIDAS SILVEIRA - CG Nº 017/2022</v>
          </cell>
          <cell r="E318" t="str">
            <v>ELIZANDRA HELENA DA SILVA BARBOSA</v>
          </cell>
          <cell r="G318" t="str">
            <v>3 - Administrativo</v>
          </cell>
          <cell r="H318" t="str">
            <v>5134-30</v>
          </cell>
          <cell r="I318" t="str">
            <v>02/2023</v>
          </cell>
          <cell r="J318" t="str">
            <v>1 - Plantonista</v>
          </cell>
          <cell r="K318">
            <v>44</v>
          </cell>
          <cell r="L318">
            <v>1302</v>
          </cell>
          <cell r="P318">
            <v>0</v>
          </cell>
          <cell r="Q318">
            <v>0</v>
          </cell>
          <cell r="R318">
            <v>260.39999999999998</v>
          </cell>
          <cell r="S318">
            <v>0</v>
          </cell>
          <cell r="W318">
            <v>199.2</v>
          </cell>
          <cell r="X318">
            <v>1363.2</v>
          </cell>
        </row>
        <row r="319">
          <cell r="C319" t="str">
            <v>HOSPITAL PELÓPIDAS SILVEIRA - CG Nº 017/2022</v>
          </cell>
          <cell r="E319" t="str">
            <v>ELIZANGELA FELIX DOS SANTOS</v>
          </cell>
          <cell r="G319" t="str">
            <v>2 - Outros Profissionais da Saúde</v>
          </cell>
          <cell r="H319" t="str">
            <v>3222-05</v>
          </cell>
          <cell r="I319" t="str">
            <v>02/2023</v>
          </cell>
          <cell r="J319" t="str">
            <v>1 - Plantonista</v>
          </cell>
          <cell r="K319">
            <v>44</v>
          </cell>
          <cell r="L319">
            <v>1302</v>
          </cell>
          <cell r="P319">
            <v>0</v>
          </cell>
          <cell r="Q319">
            <v>0</v>
          </cell>
          <cell r="R319">
            <v>260.39999999999998</v>
          </cell>
          <cell r="S319">
            <v>130.19999999999999</v>
          </cell>
          <cell r="W319">
            <v>236.96</v>
          </cell>
          <cell r="X319">
            <v>1455.64</v>
          </cell>
        </row>
        <row r="320">
          <cell r="C320" t="str">
            <v>HOSPITAL PELÓPIDAS SILVEIRA - CG Nº 017/2022</v>
          </cell>
          <cell r="E320" t="str">
            <v>ELIZANGELA RIBEIRO REIS</v>
          </cell>
          <cell r="G320" t="str">
            <v>2 - Outros Profissionais da Saúde</v>
          </cell>
          <cell r="H320" t="str">
            <v>3222-05</v>
          </cell>
          <cell r="I320" t="str">
            <v>02/2023</v>
          </cell>
          <cell r="J320" t="str">
            <v>1 - Plantonista</v>
          </cell>
          <cell r="K320">
            <v>44</v>
          </cell>
          <cell r="L320">
            <v>1085</v>
          </cell>
          <cell r="P320">
            <v>0</v>
          </cell>
          <cell r="Q320">
            <v>0</v>
          </cell>
          <cell r="R320">
            <v>477.4</v>
          </cell>
          <cell r="S320">
            <v>130.19999999999999</v>
          </cell>
          <cell r="W320">
            <v>226.54</v>
          </cell>
          <cell r="X320">
            <v>1466.0600000000002</v>
          </cell>
        </row>
        <row r="321">
          <cell r="C321" t="str">
            <v>HOSPITAL PELÓPIDAS SILVEIRA - CG Nº 017/2022</v>
          </cell>
          <cell r="E321" t="str">
            <v>ELLEN ABIA MELO DOS SANTOS</v>
          </cell>
          <cell r="G321" t="str">
            <v>2 - Outros Profissionais da Saúde</v>
          </cell>
          <cell r="H321" t="str">
            <v>2235-05</v>
          </cell>
          <cell r="I321" t="str">
            <v>02/2023</v>
          </cell>
          <cell r="J321" t="str">
            <v>1 - Plantonista</v>
          </cell>
          <cell r="K321">
            <v>40</v>
          </cell>
          <cell r="L321">
            <v>2199.86</v>
          </cell>
          <cell r="P321">
            <v>0</v>
          </cell>
          <cell r="Q321">
            <v>0</v>
          </cell>
          <cell r="R321">
            <v>928.76</v>
          </cell>
          <cell r="S321">
            <v>670.96</v>
          </cell>
          <cell r="W321">
            <v>523.80999999999995</v>
          </cell>
          <cell r="X321">
            <v>3275.77</v>
          </cell>
        </row>
        <row r="322">
          <cell r="C322" t="str">
            <v>HOSPITAL PELÓPIDAS SILVEIRA - CG Nº 017/2022</v>
          </cell>
          <cell r="E322" t="str">
            <v>ELSON JANIO SANTOS DE VASCONCELOS</v>
          </cell>
          <cell r="G322" t="str">
            <v>2 - Outros Profissionais da Saúde</v>
          </cell>
          <cell r="H322" t="str">
            <v>5151-10</v>
          </cell>
          <cell r="I322" t="str">
            <v>02/2023</v>
          </cell>
          <cell r="J322" t="str">
            <v>1 - Plantonista</v>
          </cell>
          <cell r="K322">
            <v>44</v>
          </cell>
          <cell r="L322">
            <v>1302</v>
          </cell>
          <cell r="P322">
            <v>0</v>
          </cell>
          <cell r="Q322">
            <v>0</v>
          </cell>
          <cell r="R322">
            <v>260.39999999999998</v>
          </cell>
          <cell r="S322">
            <v>0</v>
          </cell>
          <cell r="W322">
            <v>225.24</v>
          </cell>
          <cell r="X322">
            <v>1337.16</v>
          </cell>
        </row>
        <row r="323">
          <cell r="C323" t="str">
            <v>HOSPITAL PELÓPIDAS SILVEIRA - CG Nº 017/2022</v>
          </cell>
          <cell r="E323" t="str">
            <v>ELTON PEDROSA VIEIRA DE MELO</v>
          </cell>
          <cell r="G323" t="str">
            <v>1 - Médico</v>
          </cell>
          <cell r="H323" t="str">
            <v>2251-25</v>
          </cell>
          <cell r="I323" t="str">
            <v>02/2023</v>
          </cell>
          <cell r="J323" t="str">
            <v>1 - Plantonista</v>
          </cell>
          <cell r="K323">
            <v>24</v>
          </cell>
          <cell r="L323">
            <v>3168</v>
          </cell>
          <cell r="P323">
            <v>0</v>
          </cell>
          <cell r="Q323">
            <v>0</v>
          </cell>
          <cell r="R323">
            <v>387.12</v>
          </cell>
          <cell r="S323">
            <v>5024.38</v>
          </cell>
          <cell r="W323">
            <v>2206.84</v>
          </cell>
          <cell r="X323">
            <v>6372.66</v>
          </cell>
        </row>
        <row r="324">
          <cell r="C324" t="str">
            <v>HOSPITAL PELÓPIDAS SILVEIRA - CG Nº 017/2022</v>
          </cell>
          <cell r="E324" t="str">
            <v>ELVIO DOMINGUES DA COSTA JUNIOR</v>
          </cell>
          <cell r="G324" t="str">
            <v>1 - Médico</v>
          </cell>
          <cell r="H324" t="str">
            <v>2251-25</v>
          </cell>
          <cell r="I324" t="str">
            <v>02/2023</v>
          </cell>
          <cell r="J324" t="str">
            <v>1 - Plantonista</v>
          </cell>
          <cell r="K324">
            <v>24</v>
          </cell>
          <cell r="L324">
            <v>3168</v>
          </cell>
          <cell r="P324">
            <v>0</v>
          </cell>
          <cell r="Q324">
            <v>0</v>
          </cell>
          <cell r="R324">
            <v>6985.24</v>
          </cell>
          <cell r="S324">
            <v>5024.38</v>
          </cell>
          <cell r="W324">
            <v>3981.32</v>
          </cell>
          <cell r="X324">
            <v>11196.3</v>
          </cell>
        </row>
        <row r="325">
          <cell r="C325" t="str">
            <v>HOSPITAL PELÓPIDAS SILVEIRA - CG Nº 017/2022</v>
          </cell>
          <cell r="E325" t="str">
            <v>EMANUELE BATISTA BARBOSA DA SILVA</v>
          </cell>
          <cell r="G325" t="str">
            <v>2 - Outros Profissionais da Saúde</v>
          </cell>
          <cell r="H325" t="str">
            <v>2237-10</v>
          </cell>
          <cell r="I325" t="str">
            <v>02/2023</v>
          </cell>
          <cell r="J325" t="str">
            <v>1 - Plantonista</v>
          </cell>
          <cell r="K325">
            <v>44</v>
          </cell>
          <cell r="L325">
            <v>3040.51</v>
          </cell>
          <cell r="P325">
            <v>0</v>
          </cell>
          <cell r="Q325">
            <v>0</v>
          </cell>
          <cell r="R325">
            <v>260.39999999999998</v>
          </cell>
          <cell r="S325">
            <v>912.16</v>
          </cell>
          <cell r="W325">
            <v>679.29</v>
          </cell>
          <cell r="X325">
            <v>3533.7800000000007</v>
          </cell>
        </row>
        <row r="326">
          <cell r="C326" t="str">
            <v>HOSPITAL PELÓPIDAS SILVEIRA - CG Nº 017/2022</v>
          </cell>
          <cell r="E326" t="str">
            <v>EMANUELLE GUIMARAES XAVIER</v>
          </cell>
          <cell r="G326" t="str">
            <v>2 - Outros Profissionais da Saúde</v>
          </cell>
          <cell r="H326" t="str">
            <v>2235-05</v>
          </cell>
          <cell r="I326" t="str">
            <v>02/2023</v>
          </cell>
          <cell r="J326" t="str">
            <v>2 - Diarista</v>
          </cell>
          <cell r="K326">
            <v>40</v>
          </cell>
          <cell r="L326">
            <v>1708.2</v>
          </cell>
          <cell r="P326">
            <v>0</v>
          </cell>
          <cell r="Q326">
            <v>0</v>
          </cell>
          <cell r="R326">
            <v>507.22</v>
          </cell>
          <cell r="S326">
            <v>1226.3399999999999</v>
          </cell>
          <cell r="W326">
            <v>456.09</v>
          </cell>
          <cell r="X326">
            <v>2985.67</v>
          </cell>
        </row>
        <row r="327">
          <cell r="C327" t="str">
            <v>HOSPITAL PELÓPIDAS SILVEIRA - CG Nº 017/2022</v>
          </cell>
          <cell r="E327" t="str">
            <v>EMERSON MARTINS DE SOUZA</v>
          </cell>
          <cell r="G327" t="str">
            <v>3 - Administrativo</v>
          </cell>
          <cell r="H327" t="str">
            <v>5174-10</v>
          </cell>
          <cell r="I327" t="str">
            <v>02/2023</v>
          </cell>
          <cell r="J327" t="str">
            <v>1 - Plantonista</v>
          </cell>
          <cell r="K327">
            <v>44</v>
          </cell>
          <cell r="L327">
            <v>1302</v>
          </cell>
          <cell r="P327">
            <v>0</v>
          </cell>
          <cell r="Q327">
            <v>0</v>
          </cell>
          <cell r="R327">
            <v>119.64</v>
          </cell>
          <cell r="S327">
            <v>0</v>
          </cell>
          <cell r="W327">
            <v>212.66</v>
          </cell>
          <cell r="X327">
            <v>1208.98</v>
          </cell>
        </row>
        <row r="328">
          <cell r="C328" t="str">
            <v>HOSPITAL PELÓPIDAS SILVEIRA - CG Nº 017/2022</v>
          </cell>
          <cell r="E328" t="str">
            <v>EMILIA CAROLINA XIMENES DE BARROS</v>
          </cell>
          <cell r="G328" t="str">
            <v>2 - Outros Profissionais da Saúde</v>
          </cell>
          <cell r="H328" t="str">
            <v>2235-05</v>
          </cell>
          <cell r="I328" t="str">
            <v>02/2023</v>
          </cell>
          <cell r="J328" t="str">
            <v>2 - Diarista</v>
          </cell>
          <cell r="K328">
            <v>40</v>
          </cell>
          <cell r="L328">
            <v>2199.86</v>
          </cell>
          <cell r="P328">
            <v>0</v>
          </cell>
          <cell r="Q328">
            <v>0</v>
          </cell>
          <cell r="R328">
            <v>653.22</v>
          </cell>
          <cell r="S328">
            <v>769.96</v>
          </cell>
          <cell r="W328">
            <v>584.35</v>
          </cell>
          <cell r="X328">
            <v>3038.69</v>
          </cell>
        </row>
        <row r="329">
          <cell r="C329" t="str">
            <v>HOSPITAL PELÓPIDAS SILVEIRA - CG Nº 017/2022</v>
          </cell>
          <cell r="E329" t="str">
            <v>EMILYN CHAGAS DE FRANCA</v>
          </cell>
          <cell r="G329" t="str">
            <v>3 - Administrativo</v>
          </cell>
          <cell r="H329" t="str">
            <v>4110-10</v>
          </cell>
          <cell r="I329" t="str">
            <v>02/2023</v>
          </cell>
          <cell r="J329" t="str">
            <v>2 - Diarista</v>
          </cell>
          <cell r="K329">
            <v>20</v>
          </cell>
          <cell r="L329">
            <v>651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W329">
            <v>52.83</v>
          </cell>
          <cell r="X329">
            <v>598.16999999999996</v>
          </cell>
        </row>
        <row r="330">
          <cell r="C330" t="str">
            <v>HOSPITAL PELÓPIDAS SILVEIRA - CG Nº 017/2022</v>
          </cell>
          <cell r="E330" t="str">
            <v>EMMANUELLE MENDES APOLINARIO JAIMES</v>
          </cell>
          <cell r="G330" t="str">
            <v>2 - Outros Profissionais da Saúde</v>
          </cell>
          <cell r="H330" t="str">
            <v>2236-05</v>
          </cell>
          <cell r="I330" t="str">
            <v>02/2023</v>
          </cell>
          <cell r="J330" t="str">
            <v>2 - Diarista</v>
          </cell>
          <cell r="K330">
            <v>30</v>
          </cell>
          <cell r="L330">
            <v>2167.9699999999998</v>
          </cell>
          <cell r="P330">
            <v>0</v>
          </cell>
          <cell r="Q330">
            <v>0</v>
          </cell>
          <cell r="R330">
            <v>540.01</v>
          </cell>
          <cell r="S330">
            <v>541.99</v>
          </cell>
          <cell r="W330">
            <v>598.02</v>
          </cell>
          <cell r="X330">
            <v>2651.9499999999994</v>
          </cell>
        </row>
        <row r="331">
          <cell r="C331" t="str">
            <v>HOSPITAL PELÓPIDAS SILVEIRA - CG Nº 017/2022</v>
          </cell>
          <cell r="E331" t="str">
            <v>ERIANE ALVES SOTERO</v>
          </cell>
          <cell r="G331" t="str">
            <v>2 - Outros Profissionais da Saúde</v>
          </cell>
          <cell r="H331" t="str">
            <v>2235-05</v>
          </cell>
          <cell r="I331" t="str">
            <v>02/2023</v>
          </cell>
          <cell r="J331" t="str">
            <v>2 - Diarista</v>
          </cell>
          <cell r="K331">
            <v>40</v>
          </cell>
          <cell r="L331">
            <v>2199.86</v>
          </cell>
          <cell r="P331">
            <v>0</v>
          </cell>
          <cell r="Q331">
            <v>0</v>
          </cell>
          <cell r="R331">
            <v>1095.26</v>
          </cell>
          <cell r="S331">
            <v>1253.92</v>
          </cell>
          <cell r="W331">
            <v>620.54</v>
          </cell>
          <cell r="X331">
            <v>3928.5</v>
          </cell>
        </row>
        <row r="332">
          <cell r="C332" t="str">
            <v>HOSPITAL PELÓPIDAS SILVEIRA - CG Nº 017/2022</v>
          </cell>
          <cell r="E332" t="str">
            <v>ERICA DE OLIVEIRA NASCIMENTO</v>
          </cell>
          <cell r="G332" t="str">
            <v>2 - Outros Profissionais da Saúde</v>
          </cell>
          <cell r="H332" t="str">
            <v>5211-30</v>
          </cell>
          <cell r="I332" t="str">
            <v>02/2023</v>
          </cell>
          <cell r="J332" t="str">
            <v>1 - Plantonista</v>
          </cell>
          <cell r="K332">
            <v>44</v>
          </cell>
          <cell r="L332">
            <v>1258.5999999999999</v>
          </cell>
          <cell r="P332">
            <v>0</v>
          </cell>
          <cell r="Q332">
            <v>0</v>
          </cell>
          <cell r="R332">
            <v>871.94</v>
          </cell>
          <cell r="S332">
            <v>0</v>
          </cell>
          <cell r="W332">
            <v>259.85000000000002</v>
          </cell>
          <cell r="X332">
            <v>1870.69</v>
          </cell>
        </row>
        <row r="333">
          <cell r="C333" t="str">
            <v>HOSPITAL PELÓPIDAS SILVEIRA - CG Nº 017/2022</v>
          </cell>
          <cell r="E333" t="str">
            <v>ERICA MARIA DA SILVA</v>
          </cell>
          <cell r="G333" t="str">
            <v>2 - Outros Profissionais da Saúde</v>
          </cell>
          <cell r="H333" t="str">
            <v>3222-05</v>
          </cell>
          <cell r="I333" t="str">
            <v>02/2023</v>
          </cell>
          <cell r="J333" t="str">
            <v>1 - Plantonista</v>
          </cell>
          <cell r="K333">
            <v>44</v>
          </cell>
          <cell r="L333">
            <v>1258.5999999999999</v>
          </cell>
          <cell r="P333">
            <v>0</v>
          </cell>
          <cell r="Q333">
            <v>0</v>
          </cell>
          <cell r="R333">
            <v>569.75</v>
          </cell>
          <cell r="S333">
            <v>0</v>
          </cell>
          <cell r="W333">
            <v>191.06</v>
          </cell>
          <cell r="X333">
            <v>1637.29</v>
          </cell>
        </row>
        <row r="334">
          <cell r="C334" t="str">
            <v>HOSPITAL PELÓPIDAS SILVEIRA - CG Nº 017/2022</v>
          </cell>
          <cell r="E334" t="str">
            <v>ERICKA ROBERTA DE SA ARAUJO PACIFICO BARBOSA</v>
          </cell>
          <cell r="G334" t="str">
            <v>2 - Outros Profissionais da Saúde</v>
          </cell>
          <cell r="H334" t="str">
            <v>2235-05</v>
          </cell>
          <cell r="I334" t="str">
            <v>02/2023</v>
          </cell>
          <cell r="J334" t="str">
            <v>2 - Diarista</v>
          </cell>
          <cell r="K334">
            <v>40</v>
          </cell>
          <cell r="L334">
            <v>2199.86</v>
          </cell>
          <cell r="P334">
            <v>0</v>
          </cell>
          <cell r="Q334">
            <v>0</v>
          </cell>
          <cell r="R334">
            <v>653.22</v>
          </cell>
          <cell r="S334">
            <v>549.97</v>
          </cell>
          <cell r="W334">
            <v>422.27</v>
          </cell>
          <cell r="X334">
            <v>2980.78</v>
          </cell>
        </row>
        <row r="335">
          <cell r="C335" t="str">
            <v>HOSPITAL PELÓPIDAS SILVEIRA - CG Nº 017/2022</v>
          </cell>
          <cell r="E335" t="str">
            <v>ERIVANIA DE FREITAS LIMA</v>
          </cell>
          <cell r="G335" t="str">
            <v>2 - Outros Profissionais da Saúde</v>
          </cell>
          <cell r="H335" t="str">
            <v>3222-05</v>
          </cell>
          <cell r="I335" t="str">
            <v>02/2023</v>
          </cell>
          <cell r="J335" t="str">
            <v>1 - Plantonista</v>
          </cell>
          <cell r="K335">
            <v>44</v>
          </cell>
          <cell r="L335">
            <v>1215.2</v>
          </cell>
          <cell r="P335">
            <v>0</v>
          </cell>
          <cell r="Q335">
            <v>0</v>
          </cell>
          <cell r="R335">
            <v>407.02</v>
          </cell>
          <cell r="S335">
            <v>0</v>
          </cell>
          <cell r="W335">
            <v>221.07</v>
          </cell>
          <cell r="X335">
            <v>1401.15</v>
          </cell>
        </row>
        <row r="336">
          <cell r="C336" t="str">
            <v>HOSPITAL PELÓPIDAS SILVEIRA - CG Nº 017/2022</v>
          </cell>
          <cell r="E336" t="str">
            <v>ERIVANIA MARIA TIMOTEO DA CRUZ</v>
          </cell>
          <cell r="G336" t="str">
            <v>2 - Outros Profissionais da Saúde</v>
          </cell>
          <cell r="H336" t="str">
            <v>2237-10</v>
          </cell>
          <cell r="I336" t="str">
            <v>02/2023</v>
          </cell>
          <cell r="J336" t="str">
            <v>2 - Diarista</v>
          </cell>
          <cell r="K336">
            <v>44</v>
          </cell>
          <cell r="L336">
            <v>3040.51</v>
          </cell>
          <cell r="P336">
            <v>0</v>
          </cell>
          <cell r="Q336">
            <v>0</v>
          </cell>
          <cell r="R336">
            <v>260.39999999999998</v>
          </cell>
          <cell r="S336">
            <v>591.22</v>
          </cell>
          <cell r="W336">
            <v>544.41999999999996</v>
          </cell>
          <cell r="X336">
            <v>3347.71</v>
          </cell>
        </row>
        <row r="337">
          <cell r="C337" t="str">
            <v>HOSPITAL PELÓPIDAS SILVEIRA - CG Nº 017/2022</v>
          </cell>
          <cell r="E337" t="str">
            <v>ERONILDA DE LIMA FERREIRA</v>
          </cell>
          <cell r="G337" t="str">
            <v>3 - Administrativo</v>
          </cell>
          <cell r="H337" t="str">
            <v>5163-45</v>
          </cell>
          <cell r="I337" t="str">
            <v>02/2023</v>
          </cell>
          <cell r="J337" t="str">
            <v>1 - Plantonista</v>
          </cell>
          <cell r="K337">
            <v>44</v>
          </cell>
          <cell r="L337">
            <v>1302</v>
          </cell>
          <cell r="P337">
            <v>0</v>
          </cell>
          <cell r="Q337">
            <v>0</v>
          </cell>
          <cell r="R337">
            <v>260.39999999999998</v>
          </cell>
          <cell r="S337">
            <v>0</v>
          </cell>
          <cell r="W337">
            <v>199.2</v>
          </cell>
          <cell r="X337">
            <v>1363.2</v>
          </cell>
        </row>
        <row r="338">
          <cell r="C338" t="str">
            <v>HOSPITAL PELÓPIDAS SILVEIRA - CG Nº 017/2022</v>
          </cell>
          <cell r="E338" t="str">
            <v>ESTEFANY CONCEIC?O LIMA DE ARRUDA</v>
          </cell>
          <cell r="G338" t="str">
            <v>2 - Outros Profissionais da Saúde</v>
          </cell>
          <cell r="H338" t="str">
            <v>3222-05</v>
          </cell>
          <cell r="I338" t="str">
            <v>02/2023</v>
          </cell>
          <cell r="J338" t="str">
            <v>1 - Plantonista</v>
          </cell>
          <cell r="K338">
            <v>44</v>
          </cell>
          <cell r="L338">
            <v>1302</v>
          </cell>
          <cell r="P338">
            <v>0</v>
          </cell>
          <cell r="Q338">
            <v>0</v>
          </cell>
          <cell r="R338">
            <v>260.39999999999998</v>
          </cell>
          <cell r="S338">
            <v>0</v>
          </cell>
          <cell r="W338">
            <v>199.2</v>
          </cell>
          <cell r="X338">
            <v>1363.2</v>
          </cell>
        </row>
        <row r="339">
          <cell r="C339" t="str">
            <v>HOSPITAL PELÓPIDAS SILVEIRA - CG Nº 017/2022</v>
          </cell>
          <cell r="E339" t="str">
            <v>ESTER MARIA JESUS DA SILVA</v>
          </cell>
          <cell r="G339" t="str">
            <v>3 - Administrativo</v>
          </cell>
          <cell r="H339" t="str">
            <v>4110-10</v>
          </cell>
          <cell r="I339" t="str">
            <v>02/2023</v>
          </cell>
          <cell r="J339" t="str">
            <v>2 - Diarista</v>
          </cell>
          <cell r="K339">
            <v>20</v>
          </cell>
          <cell r="L339">
            <v>0</v>
          </cell>
          <cell r="P339">
            <v>0</v>
          </cell>
          <cell r="Q339">
            <v>0</v>
          </cell>
          <cell r="R339">
            <v>651</v>
          </cell>
          <cell r="S339">
            <v>0</v>
          </cell>
          <cell r="W339">
            <v>48.82</v>
          </cell>
          <cell r="X339">
            <v>602.17999999999995</v>
          </cell>
        </row>
        <row r="340">
          <cell r="C340" t="str">
            <v>HOSPITAL PELÓPIDAS SILVEIRA - CG Nº 017/2022</v>
          </cell>
          <cell r="E340" t="str">
            <v>EUDES ALEXANDRE BARBOSA NETO</v>
          </cell>
          <cell r="G340" t="str">
            <v>3 - Administrativo</v>
          </cell>
          <cell r="H340" t="str">
            <v>5174-10</v>
          </cell>
          <cell r="I340" t="str">
            <v>02/2023</v>
          </cell>
          <cell r="J340" t="str">
            <v>2 - Diarista</v>
          </cell>
          <cell r="K340">
            <v>44</v>
          </cell>
          <cell r="L340">
            <v>1302</v>
          </cell>
          <cell r="P340">
            <v>0</v>
          </cell>
          <cell r="Q340">
            <v>0</v>
          </cell>
          <cell r="R340">
            <v>119.64</v>
          </cell>
          <cell r="S340">
            <v>0</v>
          </cell>
          <cell r="W340">
            <v>279.93</v>
          </cell>
          <cell r="X340">
            <v>1141.71</v>
          </cell>
        </row>
        <row r="341">
          <cell r="C341" t="str">
            <v>HOSPITAL PELÓPIDAS SILVEIRA - CG Nº 017/2022</v>
          </cell>
          <cell r="E341" t="str">
            <v>EUDES DIAS DA SILVA</v>
          </cell>
          <cell r="G341" t="str">
            <v>2 - Outros Profissionais da Saúde</v>
          </cell>
          <cell r="H341" t="str">
            <v>3222-05</v>
          </cell>
          <cell r="I341" t="str">
            <v>02/2023</v>
          </cell>
          <cell r="J341" t="str">
            <v>1 - Plantonista</v>
          </cell>
          <cell r="K341">
            <v>44</v>
          </cell>
          <cell r="L341">
            <v>1302</v>
          </cell>
          <cell r="P341">
            <v>0</v>
          </cell>
          <cell r="Q341">
            <v>0</v>
          </cell>
          <cell r="R341">
            <v>320.22000000000003</v>
          </cell>
          <cell r="S341">
            <v>0</v>
          </cell>
          <cell r="W341">
            <v>729.7</v>
          </cell>
          <cell r="X341">
            <v>892.52</v>
          </cell>
        </row>
        <row r="342">
          <cell r="C342" t="str">
            <v>HOSPITAL PELÓPIDAS SILVEIRA - CG Nº 017/2022</v>
          </cell>
          <cell r="E342" t="str">
            <v>EUNICE MARIA DE OLIVEIRA SANTOS</v>
          </cell>
          <cell r="G342" t="str">
            <v>2 - Outros Profissionais da Saúde</v>
          </cell>
          <cell r="H342" t="str">
            <v>5152-05</v>
          </cell>
          <cell r="I342" t="str">
            <v>02/2023</v>
          </cell>
          <cell r="J342" t="str">
            <v>1 - Plantonista</v>
          </cell>
          <cell r="K342">
            <v>44</v>
          </cell>
          <cell r="L342">
            <v>1302</v>
          </cell>
          <cell r="P342">
            <v>0</v>
          </cell>
          <cell r="Q342">
            <v>0</v>
          </cell>
          <cell r="R342">
            <v>260.39999999999998</v>
          </cell>
          <cell r="S342">
            <v>0</v>
          </cell>
          <cell r="W342">
            <v>225.24</v>
          </cell>
          <cell r="X342">
            <v>1337.16</v>
          </cell>
        </row>
        <row r="343">
          <cell r="C343" t="str">
            <v>HOSPITAL PELÓPIDAS SILVEIRA - CG Nº 017/2022</v>
          </cell>
          <cell r="E343" t="str">
            <v>EVANDRO GOMES CORREIA</v>
          </cell>
          <cell r="G343" t="str">
            <v>3 - Administrativo</v>
          </cell>
          <cell r="H343" t="str">
            <v>5174-10</v>
          </cell>
          <cell r="I343" t="str">
            <v>02/2023</v>
          </cell>
          <cell r="J343" t="str">
            <v>1 - Plantonista</v>
          </cell>
          <cell r="K343">
            <v>44</v>
          </cell>
          <cell r="L343">
            <v>1302</v>
          </cell>
          <cell r="P343">
            <v>0</v>
          </cell>
          <cell r="Q343">
            <v>0</v>
          </cell>
          <cell r="R343">
            <v>170.45</v>
          </cell>
          <cell r="S343">
            <v>0</v>
          </cell>
          <cell r="W343">
            <v>248.74</v>
          </cell>
          <cell r="X343">
            <v>1223.71</v>
          </cell>
        </row>
        <row r="344">
          <cell r="C344" t="str">
            <v>HOSPITAL PELÓPIDAS SILVEIRA - CG Nº 017/2022</v>
          </cell>
          <cell r="E344" t="str">
            <v>EVELIN APARECIDA DOS SANTOS SILVA</v>
          </cell>
          <cell r="G344" t="str">
            <v>2 - Outros Profissionais da Saúde</v>
          </cell>
          <cell r="H344" t="str">
            <v>3222-05</v>
          </cell>
          <cell r="I344" t="str">
            <v>02/2023</v>
          </cell>
          <cell r="J344" t="str">
            <v>1 - Plantonista</v>
          </cell>
          <cell r="K344">
            <v>44</v>
          </cell>
          <cell r="L344">
            <v>1171.8</v>
          </cell>
          <cell r="P344">
            <v>0</v>
          </cell>
          <cell r="Q344">
            <v>0</v>
          </cell>
          <cell r="R344">
            <v>390.6</v>
          </cell>
          <cell r="S344">
            <v>0</v>
          </cell>
          <cell r="W344">
            <v>192.95</v>
          </cell>
          <cell r="X344">
            <v>1369.45</v>
          </cell>
        </row>
        <row r="345">
          <cell r="C345" t="str">
            <v>HOSPITAL PELÓPIDAS SILVEIRA - CG Nº 017/2022</v>
          </cell>
          <cell r="E345" t="str">
            <v>EVELINE CORREIA DA SILVA</v>
          </cell>
          <cell r="G345" t="str">
            <v>2 - Outros Profissionais da Saúde</v>
          </cell>
          <cell r="H345" t="str">
            <v>2237-10</v>
          </cell>
          <cell r="I345" t="str">
            <v>02/2023</v>
          </cell>
          <cell r="J345" t="str">
            <v>1 - Plantonista</v>
          </cell>
          <cell r="K345">
            <v>44</v>
          </cell>
          <cell r="L345">
            <v>3040.51</v>
          </cell>
          <cell r="P345">
            <v>0</v>
          </cell>
          <cell r="Q345">
            <v>0</v>
          </cell>
          <cell r="R345">
            <v>452.7</v>
          </cell>
          <cell r="S345">
            <v>851.35</v>
          </cell>
          <cell r="W345">
            <v>693.16</v>
          </cell>
          <cell r="X345">
            <v>3651.4000000000005</v>
          </cell>
        </row>
        <row r="346">
          <cell r="C346" t="str">
            <v>HOSPITAL PELÓPIDAS SILVEIRA - CG Nº 017/2022</v>
          </cell>
          <cell r="E346" t="str">
            <v>EZEQUIAS ALEXANDRE DA SILVA MENDES</v>
          </cell>
          <cell r="G346" t="str">
            <v>3 - Administrativo</v>
          </cell>
          <cell r="H346" t="str">
            <v>4110-10</v>
          </cell>
          <cell r="I346" t="str">
            <v>02/2023</v>
          </cell>
          <cell r="J346" t="str">
            <v>2 - Diarista</v>
          </cell>
          <cell r="K346">
            <v>20</v>
          </cell>
          <cell r="L346">
            <v>0</v>
          </cell>
          <cell r="P346">
            <v>0</v>
          </cell>
          <cell r="Q346">
            <v>0</v>
          </cell>
          <cell r="R346">
            <v>400</v>
          </cell>
          <cell r="S346">
            <v>0</v>
          </cell>
          <cell r="W346">
            <v>0</v>
          </cell>
          <cell r="X346">
            <v>400</v>
          </cell>
        </row>
        <row r="347">
          <cell r="C347" t="str">
            <v>HOSPITAL PELÓPIDAS SILVEIRA - CG Nº 017/2022</v>
          </cell>
          <cell r="E347" t="str">
            <v>EZEQUIEL BARBOSA DA SILVA</v>
          </cell>
          <cell r="G347" t="str">
            <v>3 - Administrativo</v>
          </cell>
          <cell r="H347" t="str">
            <v>4110-10</v>
          </cell>
          <cell r="I347" t="str">
            <v>02/2023</v>
          </cell>
          <cell r="J347" t="str">
            <v>2 - Diarista</v>
          </cell>
          <cell r="K347">
            <v>44</v>
          </cell>
          <cell r="L347">
            <v>1302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W347">
            <v>97.65</v>
          </cell>
          <cell r="X347">
            <v>1204.3499999999999</v>
          </cell>
        </row>
        <row r="348">
          <cell r="C348" t="str">
            <v>HOSPITAL PELÓPIDAS SILVEIRA - CG Nº 017/2022</v>
          </cell>
          <cell r="E348" t="str">
            <v>FABIANA FERREIRA DE LIMA</v>
          </cell>
          <cell r="G348" t="str">
            <v>2 - Outros Profissionais da Saúde</v>
          </cell>
          <cell r="H348" t="str">
            <v>3222-05</v>
          </cell>
          <cell r="I348" t="str">
            <v>02/2023</v>
          </cell>
          <cell r="J348" t="str">
            <v>1 - Plantonista</v>
          </cell>
          <cell r="K348">
            <v>44</v>
          </cell>
          <cell r="L348">
            <v>1302</v>
          </cell>
          <cell r="P348">
            <v>0</v>
          </cell>
          <cell r="Q348">
            <v>0</v>
          </cell>
          <cell r="R348">
            <v>745.1</v>
          </cell>
          <cell r="S348">
            <v>130.19999999999999</v>
          </cell>
          <cell r="W348">
            <v>280.58</v>
          </cell>
          <cell r="X348">
            <v>1896.7199999999998</v>
          </cell>
        </row>
        <row r="349">
          <cell r="C349" t="str">
            <v>HOSPITAL PELÓPIDAS SILVEIRA - CG Nº 017/2022</v>
          </cell>
          <cell r="E349" t="str">
            <v>FABIANA LUCAS BARBOSA DOS SANTOS</v>
          </cell>
          <cell r="G349" t="str">
            <v>2 - Outros Profissionais da Saúde</v>
          </cell>
          <cell r="H349" t="str">
            <v>2235-05</v>
          </cell>
          <cell r="I349" t="str">
            <v>02/2023</v>
          </cell>
          <cell r="J349" t="str">
            <v>1 - Plantonista</v>
          </cell>
          <cell r="K349">
            <v>40</v>
          </cell>
          <cell r="L349">
            <v>2126.5300000000002</v>
          </cell>
          <cell r="P349">
            <v>0</v>
          </cell>
          <cell r="Q349">
            <v>0</v>
          </cell>
          <cell r="R349">
            <v>1200.19</v>
          </cell>
          <cell r="S349">
            <v>1715.52</v>
          </cell>
          <cell r="W349">
            <v>747.13</v>
          </cell>
          <cell r="X349">
            <v>4295.1099999999997</v>
          </cell>
        </row>
        <row r="350">
          <cell r="C350" t="str">
            <v>HOSPITAL PELÓPIDAS SILVEIRA - CG Nº 017/2022</v>
          </cell>
          <cell r="E350" t="str">
            <v>FABIANA SENA DA SILVA</v>
          </cell>
          <cell r="G350" t="str">
            <v>2 - Outros Profissionais da Saúde</v>
          </cell>
          <cell r="H350" t="str">
            <v>3222-05</v>
          </cell>
          <cell r="I350" t="str">
            <v>02/2023</v>
          </cell>
          <cell r="J350" t="str">
            <v>1 - Plantonista</v>
          </cell>
          <cell r="K350">
            <v>44</v>
          </cell>
          <cell r="L350">
            <v>1302</v>
          </cell>
          <cell r="P350">
            <v>0</v>
          </cell>
          <cell r="Q350">
            <v>0</v>
          </cell>
          <cell r="R350">
            <v>380.04</v>
          </cell>
          <cell r="S350">
            <v>0</v>
          </cell>
          <cell r="W350">
            <v>225.24</v>
          </cell>
          <cell r="X350">
            <v>1456.8</v>
          </cell>
        </row>
        <row r="351">
          <cell r="C351" t="str">
            <v>HOSPITAL PELÓPIDAS SILVEIRA - CG Nº 017/2022</v>
          </cell>
          <cell r="E351" t="str">
            <v>FABIANA SOARES BIZARRIA</v>
          </cell>
          <cell r="G351" t="str">
            <v>2 - Outros Profissionais da Saúde</v>
          </cell>
          <cell r="H351" t="str">
            <v>2236-05</v>
          </cell>
          <cell r="I351" t="str">
            <v>02/2023</v>
          </cell>
          <cell r="J351" t="str">
            <v>1 - Plantonista</v>
          </cell>
          <cell r="K351">
            <v>24</v>
          </cell>
          <cell r="L351">
            <v>1734.39</v>
          </cell>
          <cell r="P351">
            <v>0</v>
          </cell>
          <cell r="Q351">
            <v>0</v>
          </cell>
          <cell r="R351">
            <v>684.77</v>
          </cell>
          <cell r="S351">
            <v>433.6</v>
          </cell>
          <cell r="W351">
            <v>300.98</v>
          </cell>
          <cell r="X351">
            <v>2551.7799999999997</v>
          </cell>
        </row>
        <row r="352">
          <cell r="C352" t="str">
            <v>HOSPITAL PELÓPIDAS SILVEIRA - CG Nº 017/2022</v>
          </cell>
          <cell r="E352" t="str">
            <v>FABIANA VIEIRA GADELHA FERREIRA</v>
          </cell>
          <cell r="G352" t="str">
            <v>2 - Outros Profissionais da Saúde</v>
          </cell>
          <cell r="H352" t="str">
            <v>2235-05</v>
          </cell>
          <cell r="I352" t="str">
            <v>02/2023</v>
          </cell>
          <cell r="J352" t="str">
            <v>2 - Diarista</v>
          </cell>
          <cell r="K352">
            <v>40</v>
          </cell>
          <cell r="L352">
            <v>1708.2</v>
          </cell>
          <cell r="P352">
            <v>0</v>
          </cell>
          <cell r="Q352">
            <v>0</v>
          </cell>
          <cell r="R352">
            <v>507.22</v>
          </cell>
          <cell r="S352">
            <v>427.05</v>
          </cell>
          <cell r="W352">
            <v>321.24</v>
          </cell>
          <cell r="X352">
            <v>2321.2300000000005</v>
          </cell>
        </row>
        <row r="353">
          <cell r="C353" t="str">
            <v>HOSPITAL PELÓPIDAS SILVEIRA - CG Nº 017/2022</v>
          </cell>
          <cell r="E353" t="str">
            <v>FABIANE BORGES</v>
          </cell>
          <cell r="G353" t="str">
            <v>2 - Outros Profissionais da Saúde</v>
          </cell>
          <cell r="H353" t="str">
            <v>3222-05</v>
          </cell>
          <cell r="I353" t="str">
            <v>02/2023</v>
          </cell>
          <cell r="J353" t="str">
            <v>1 - Plantonista</v>
          </cell>
          <cell r="K353">
            <v>44</v>
          </cell>
          <cell r="L353">
            <v>1302</v>
          </cell>
          <cell r="P353">
            <v>0</v>
          </cell>
          <cell r="Q353">
            <v>0</v>
          </cell>
          <cell r="R353">
            <v>260.39999999999998</v>
          </cell>
          <cell r="S353">
            <v>0</v>
          </cell>
          <cell r="W353">
            <v>225.24</v>
          </cell>
          <cell r="X353">
            <v>1337.16</v>
          </cell>
        </row>
        <row r="354">
          <cell r="C354" t="str">
            <v>HOSPITAL PELÓPIDAS SILVEIRA - CG Nº 017/2022</v>
          </cell>
          <cell r="E354" t="str">
            <v>FABIANE DA CRUZ MOURA</v>
          </cell>
          <cell r="G354" t="str">
            <v>2 - Outros Profissionais da Saúde</v>
          </cell>
          <cell r="H354" t="str">
            <v>3222-05</v>
          </cell>
          <cell r="I354" t="str">
            <v>02/2023</v>
          </cell>
          <cell r="J354" t="str">
            <v>1 - Plantonista</v>
          </cell>
          <cell r="K354">
            <v>44</v>
          </cell>
          <cell r="L354">
            <v>1302</v>
          </cell>
          <cell r="P354">
            <v>0</v>
          </cell>
          <cell r="Q354">
            <v>0</v>
          </cell>
          <cell r="R354">
            <v>260.39999999999998</v>
          </cell>
          <cell r="S354">
            <v>0</v>
          </cell>
          <cell r="W354">
            <v>199.2</v>
          </cell>
          <cell r="X354">
            <v>1363.2</v>
          </cell>
        </row>
        <row r="355">
          <cell r="C355" t="str">
            <v>HOSPITAL PELÓPIDAS SILVEIRA - CG Nº 017/2022</v>
          </cell>
          <cell r="E355" t="str">
            <v>FABIO ANDRE FERREIRA DA SILVA</v>
          </cell>
          <cell r="G355" t="str">
            <v>1 - Médico</v>
          </cell>
          <cell r="H355" t="str">
            <v>2252-60</v>
          </cell>
          <cell r="I355" t="str">
            <v>02/2023</v>
          </cell>
          <cell r="J355" t="str">
            <v>1 - Plantonista</v>
          </cell>
          <cell r="K355">
            <v>12</v>
          </cell>
          <cell r="L355">
            <v>1584</v>
          </cell>
          <cell r="P355">
            <v>0</v>
          </cell>
          <cell r="Q355">
            <v>0</v>
          </cell>
          <cell r="R355">
            <v>323.76</v>
          </cell>
          <cell r="S355">
            <v>1915.88</v>
          </cell>
          <cell r="W355">
            <v>224.18</v>
          </cell>
          <cell r="X355">
            <v>3599.4600000000005</v>
          </cell>
        </row>
        <row r="356">
          <cell r="C356" t="str">
            <v>HOSPITAL PELÓPIDAS SILVEIRA - CG Nº 017/2022</v>
          </cell>
          <cell r="E356" t="str">
            <v>FABIO HELIO DA SILVA ANDRADE</v>
          </cell>
          <cell r="G356" t="str">
            <v>3 - Administrativo</v>
          </cell>
          <cell r="H356" t="str">
            <v>7823-20</v>
          </cell>
          <cell r="I356" t="str">
            <v>02/2023</v>
          </cell>
          <cell r="J356" t="str">
            <v>2 - Diarista</v>
          </cell>
          <cell r="K356">
            <v>44</v>
          </cell>
          <cell r="L356">
            <v>1585.17</v>
          </cell>
          <cell r="P356">
            <v>0</v>
          </cell>
          <cell r="Q356">
            <v>0</v>
          </cell>
          <cell r="R356">
            <v>260.39999999999998</v>
          </cell>
          <cell r="S356">
            <v>0</v>
          </cell>
          <cell r="W356">
            <v>178.27</v>
          </cell>
          <cell r="X356">
            <v>1667.3000000000002</v>
          </cell>
        </row>
        <row r="357">
          <cell r="C357" t="str">
            <v>HOSPITAL PELÓPIDAS SILVEIRA - CG Nº 017/2022</v>
          </cell>
          <cell r="E357" t="str">
            <v>FABIO HENRIQUE DE AMORIM AROXA</v>
          </cell>
          <cell r="G357" t="str">
            <v>1 - Médico</v>
          </cell>
          <cell r="H357" t="str">
            <v>2251-25</v>
          </cell>
          <cell r="I357" t="str">
            <v>02/2023</v>
          </cell>
          <cell r="J357" t="str">
            <v>1 - Plantonista</v>
          </cell>
          <cell r="K357">
            <v>24</v>
          </cell>
          <cell r="L357">
            <v>3062.4</v>
          </cell>
          <cell r="P357">
            <v>0</v>
          </cell>
          <cell r="Q357">
            <v>0</v>
          </cell>
          <cell r="R357">
            <v>392.4</v>
          </cell>
          <cell r="S357">
            <v>5628.84</v>
          </cell>
          <cell r="W357">
            <v>2264.62</v>
          </cell>
          <cell r="X357">
            <v>6819.0199999999995</v>
          </cell>
        </row>
        <row r="358">
          <cell r="C358" t="str">
            <v>HOSPITAL PELÓPIDAS SILVEIRA - CG Nº 017/2022</v>
          </cell>
          <cell r="E358" t="str">
            <v>FABIO JOSE LINHARES</v>
          </cell>
          <cell r="G358" t="str">
            <v>3 - Administrativo</v>
          </cell>
          <cell r="H358" t="str">
            <v>5174-10</v>
          </cell>
          <cell r="I358" t="str">
            <v>02/2023</v>
          </cell>
          <cell r="J358" t="str">
            <v>1 - Plantonista</v>
          </cell>
          <cell r="K358">
            <v>44</v>
          </cell>
          <cell r="L358">
            <v>1302</v>
          </cell>
          <cell r="P358">
            <v>0</v>
          </cell>
          <cell r="Q358">
            <v>0</v>
          </cell>
          <cell r="R358">
            <v>231.86</v>
          </cell>
          <cell r="S358">
            <v>0</v>
          </cell>
          <cell r="W358">
            <v>174.53</v>
          </cell>
          <cell r="X358">
            <v>1359.3300000000002</v>
          </cell>
        </row>
        <row r="359">
          <cell r="C359" t="str">
            <v>HOSPITAL PELÓPIDAS SILVEIRA - CG Nº 017/2022</v>
          </cell>
          <cell r="E359" t="str">
            <v>FABIO MACHADO DE ANDRADE</v>
          </cell>
          <cell r="G359" t="str">
            <v>1 - Médico</v>
          </cell>
          <cell r="H359" t="str">
            <v>2251-25</v>
          </cell>
          <cell r="I359" t="str">
            <v>02/2023</v>
          </cell>
          <cell r="J359" t="str">
            <v>2 - Diarista</v>
          </cell>
          <cell r="K359">
            <v>20</v>
          </cell>
          <cell r="L359">
            <v>2640</v>
          </cell>
          <cell r="P359">
            <v>0</v>
          </cell>
          <cell r="Q359">
            <v>0</v>
          </cell>
          <cell r="R359">
            <v>105.6</v>
          </cell>
          <cell r="S359">
            <v>2342.5</v>
          </cell>
          <cell r="W359">
            <v>924.9</v>
          </cell>
          <cell r="X359">
            <v>4163.2000000000007</v>
          </cell>
        </row>
        <row r="360">
          <cell r="C360" t="str">
            <v>HOSPITAL PELÓPIDAS SILVEIRA - CG Nº 017/2022</v>
          </cell>
          <cell r="E360" t="str">
            <v>FABIO PEDROSA DA SILVA JUNIOR</v>
          </cell>
          <cell r="G360" t="str">
            <v>2 - Outros Profissionais da Saúde</v>
          </cell>
          <cell r="H360" t="str">
            <v>5211-30</v>
          </cell>
          <cell r="I360" t="str">
            <v>02/2023</v>
          </cell>
          <cell r="J360" t="str">
            <v>1 - Plantonista</v>
          </cell>
          <cell r="K360">
            <v>44</v>
          </cell>
          <cell r="L360">
            <v>1302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W360">
            <v>201.81</v>
          </cell>
          <cell r="X360">
            <v>1100.19</v>
          </cell>
        </row>
        <row r="361">
          <cell r="C361" t="str">
            <v>HOSPITAL PELÓPIDAS SILVEIRA - CG Nº 017/2022</v>
          </cell>
          <cell r="E361" t="str">
            <v>FABIOLA ALVES ALCANTARA</v>
          </cell>
          <cell r="G361" t="str">
            <v>2 - Outros Profissionais da Saúde</v>
          </cell>
          <cell r="H361" t="str">
            <v>2236-05</v>
          </cell>
          <cell r="I361" t="str">
            <v>02/2023</v>
          </cell>
          <cell r="J361" t="str">
            <v>1 - Plantonista</v>
          </cell>
          <cell r="K361">
            <v>30</v>
          </cell>
          <cell r="L361">
            <v>1671.45</v>
          </cell>
          <cell r="P361">
            <v>0</v>
          </cell>
          <cell r="Q361">
            <v>0</v>
          </cell>
          <cell r="R361">
            <v>476.68</v>
          </cell>
          <cell r="S361">
            <v>509.79</v>
          </cell>
          <cell r="W361">
            <v>264.64999999999998</v>
          </cell>
          <cell r="X361">
            <v>2393.27</v>
          </cell>
        </row>
        <row r="362">
          <cell r="C362" t="str">
            <v>HOSPITAL PELÓPIDAS SILVEIRA - CG Nº 017/2022</v>
          </cell>
          <cell r="E362" t="str">
            <v>FABIOLA DOS PRAZERES DA SILVA</v>
          </cell>
          <cell r="G362" t="str">
            <v>3 - Administrativo</v>
          </cell>
          <cell r="H362" t="str">
            <v>4110-10</v>
          </cell>
          <cell r="I362" t="str">
            <v>02/2023</v>
          </cell>
          <cell r="J362" t="str">
            <v>2 - Diarista</v>
          </cell>
          <cell r="K362">
            <v>44</v>
          </cell>
          <cell r="L362">
            <v>1302</v>
          </cell>
          <cell r="P362">
            <v>0</v>
          </cell>
          <cell r="Q362">
            <v>0</v>
          </cell>
          <cell r="R362">
            <v>59.82</v>
          </cell>
          <cell r="S362">
            <v>0</v>
          </cell>
          <cell r="W362">
            <v>279.93</v>
          </cell>
          <cell r="X362">
            <v>1081.8899999999999</v>
          </cell>
        </row>
        <row r="363">
          <cell r="C363" t="str">
            <v>HOSPITAL PELÓPIDAS SILVEIRA - CG Nº 017/2022</v>
          </cell>
          <cell r="E363" t="str">
            <v>FABIOLA MARIA DA SILVA SOARES</v>
          </cell>
          <cell r="G363" t="str">
            <v>2 - Outros Profissionais da Saúde</v>
          </cell>
          <cell r="H363" t="str">
            <v>3222-05</v>
          </cell>
          <cell r="I363" t="str">
            <v>02/2023</v>
          </cell>
          <cell r="J363" t="str">
            <v>1 - Plantonista</v>
          </cell>
          <cell r="K363">
            <v>44</v>
          </cell>
          <cell r="L363">
            <v>1258.5999999999999</v>
          </cell>
          <cell r="P363">
            <v>0</v>
          </cell>
          <cell r="Q363">
            <v>0</v>
          </cell>
          <cell r="R363">
            <v>430.72</v>
          </cell>
          <cell r="S363">
            <v>0</v>
          </cell>
          <cell r="W363">
            <v>223.16</v>
          </cell>
          <cell r="X363">
            <v>1466.1599999999999</v>
          </cell>
        </row>
        <row r="364">
          <cell r="C364" t="str">
            <v>HOSPITAL PELÓPIDAS SILVEIRA - CG Nº 017/2022</v>
          </cell>
          <cell r="E364" t="str">
            <v>FABIULA LAURENTINA DA CRUZ</v>
          </cell>
          <cell r="G364" t="str">
            <v>2 - Outros Profissionais da Saúde</v>
          </cell>
          <cell r="H364" t="str">
            <v>3222-05</v>
          </cell>
          <cell r="I364" t="str">
            <v>02/2023</v>
          </cell>
          <cell r="J364" t="str">
            <v>1 - Plantonista</v>
          </cell>
          <cell r="K364">
            <v>44</v>
          </cell>
          <cell r="L364">
            <v>1215.2</v>
          </cell>
          <cell r="P364">
            <v>0</v>
          </cell>
          <cell r="Q364">
            <v>0</v>
          </cell>
          <cell r="R364">
            <v>407.02</v>
          </cell>
          <cell r="S364">
            <v>130.19999999999999</v>
          </cell>
          <cell r="W364">
            <v>232.79</v>
          </cell>
          <cell r="X364">
            <v>1519.63</v>
          </cell>
        </row>
        <row r="365">
          <cell r="C365" t="str">
            <v>HOSPITAL PELÓPIDAS SILVEIRA - CG Nº 017/2022</v>
          </cell>
          <cell r="E365" t="str">
            <v>FELIPE COELHO DE AGUIAR</v>
          </cell>
          <cell r="G365" t="str">
            <v>2 - Outros Profissionais da Saúde</v>
          </cell>
          <cell r="H365" t="str">
            <v>3222-05</v>
          </cell>
          <cell r="I365" t="str">
            <v>02/2023</v>
          </cell>
          <cell r="J365" t="str">
            <v>1 - Plantonista</v>
          </cell>
          <cell r="K365">
            <v>44</v>
          </cell>
          <cell r="L365">
            <v>1302</v>
          </cell>
          <cell r="P365">
            <v>0</v>
          </cell>
          <cell r="Q365">
            <v>0</v>
          </cell>
          <cell r="R365">
            <v>320.22000000000003</v>
          </cell>
          <cell r="S365">
            <v>130.19999999999999</v>
          </cell>
          <cell r="W365">
            <v>678.86</v>
          </cell>
          <cell r="X365">
            <v>1073.56</v>
          </cell>
        </row>
        <row r="366">
          <cell r="C366" t="str">
            <v>HOSPITAL PELÓPIDAS SILVEIRA - CG Nº 017/2022</v>
          </cell>
          <cell r="E366" t="str">
            <v>FELIPE FRANCISCO DE LIRA</v>
          </cell>
          <cell r="G366" t="str">
            <v>2 - Outros Profissionais da Saúde</v>
          </cell>
          <cell r="H366" t="str">
            <v>5151-10</v>
          </cell>
          <cell r="I366" t="str">
            <v>02/2023</v>
          </cell>
          <cell r="J366" t="str">
            <v>1 - Plantonista</v>
          </cell>
          <cell r="K366">
            <v>44</v>
          </cell>
          <cell r="L366">
            <v>1302</v>
          </cell>
          <cell r="P366">
            <v>0</v>
          </cell>
          <cell r="Q366">
            <v>0</v>
          </cell>
          <cell r="R366">
            <v>260.39999999999998</v>
          </cell>
          <cell r="S366">
            <v>0</v>
          </cell>
          <cell r="W366">
            <v>225.24</v>
          </cell>
          <cell r="X366">
            <v>1337.16</v>
          </cell>
        </row>
        <row r="367">
          <cell r="C367" t="str">
            <v>HOSPITAL PELÓPIDAS SILVEIRA - CG Nº 017/2022</v>
          </cell>
          <cell r="E367" t="str">
            <v>FERNANDA DA SILVA DANTAS</v>
          </cell>
          <cell r="G367" t="str">
            <v>2 - Outros Profissionais da Saúde</v>
          </cell>
          <cell r="H367" t="str">
            <v>3222-05</v>
          </cell>
          <cell r="I367" t="str">
            <v>02/2023</v>
          </cell>
          <cell r="J367" t="str">
            <v>1 - Plantonista</v>
          </cell>
          <cell r="K367">
            <v>44</v>
          </cell>
          <cell r="L367">
            <v>1302</v>
          </cell>
          <cell r="P367">
            <v>0</v>
          </cell>
          <cell r="Q367">
            <v>0</v>
          </cell>
          <cell r="R367">
            <v>260.39999999999998</v>
          </cell>
          <cell r="S367">
            <v>130.19999999999999</v>
          </cell>
          <cell r="W367">
            <v>236.96</v>
          </cell>
          <cell r="X367">
            <v>1455.64</v>
          </cell>
        </row>
        <row r="368">
          <cell r="C368" t="str">
            <v>HOSPITAL PELÓPIDAS SILVEIRA - CG Nº 017/2022</v>
          </cell>
          <cell r="E368" t="str">
            <v>FERNANDA DE MOURA VERGA</v>
          </cell>
          <cell r="G368" t="str">
            <v>2 - Outros Profissionais da Saúde</v>
          </cell>
          <cell r="H368" t="str">
            <v>3222-05</v>
          </cell>
          <cell r="I368" t="str">
            <v>02/2023</v>
          </cell>
          <cell r="J368" t="str">
            <v>1 - Plantonista</v>
          </cell>
          <cell r="K368">
            <v>44</v>
          </cell>
          <cell r="L368">
            <v>1302</v>
          </cell>
          <cell r="P368">
            <v>0</v>
          </cell>
          <cell r="Q368">
            <v>0</v>
          </cell>
          <cell r="R368">
            <v>260.39999999999998</v>
          </cell>
          <cell r="S368">
            <v>0</v>
          </cell>
          <cell r="W368">
            <v>225.24</v>
          </cell>
          <cell r="X368">
            <v>1337.16</v>
          </cell>
        </row>
        <row r="369">
          <cell r="C369" t="str">
            <v>HOSPITAL PELÓPIDAS SILVEIRA - CG Nº 017/2022</v>
          </cell>
          <cell r="E369" t="str">
            <v>FERNANDA ELISA DE FRANCA</v>
          </cell>
          <cell r="G369" t="str">
            <v>2 - Outros Profissionais da Saúde</v>
          </cell>
          <cell r="H369" t="str">
            <v>3222-05</v>
          </cell>
          <cell r="I369" t="str">
            <v>02/2023</v>
          </cell>
          <cell r="J369" t="str">
            <v>1 - Plantonista</v>
          </cell>
          <cell r="K369">
            <v>44</v>
          </cell>
          <cell r="L369">
            <v>1258.5999999999999</v>
          </cell>
          <cell r="P369">
            <v>0</v>
          </cell>
          <cell r="Q369">
            <v>0</v>
          </cell>
          <cell r="R369">
            <v>2000.6</v>
          </cell>
          <cell r="S369">
            <v>130.19999999999999</v>
          </cell>
          <cell r="W369">
            <v>545.27</v>
          </cell>
          <cell r="X369">
            <v>2844.1299999999997</v>
          </cell>
        </row>
        <row r="370">
          <cell r="C370" t="str">
            <v>HOSPITAL PELÓPIDAS SILVEIRA - CG Nº 017/2022</v>
          </cell>
          <cell r="E370" t="str">
            <v>FERNANDA GOMES DOS PASSOS</v>
          </cell>
          <cell r="G370" t="str">
            <v>2 - Outros Profissionais da Saúde</v>
          </cell>
          <cell r="H370" t="str">
            <v>5152-05</v>
          </cell>
          <cell r="I370" t="str">
            <v>02/2023</v>
          </cell>
          <cell r="J370" t="str">
            <v>1 - Plantonista</v>
          </cell>
          <cell r="K370">
            <v>44</v>
          </cell>
          <cell r="L370">
            <v>1215.2</v>
          </cell>
          <cell r="P370">
            <v>0</v>
          </cell>
          <cell r="Q370">
            <v>0</v>
          </cell>
          <cell r="R370">
            <v>407.02</v>
          </cell>
          <cell r="S370">
            <v>0</v>
          </cell>
          <cell r="W370">
            <v>221.07</v>
          </cell>
          <cell r="X370">
            <v>1401.15</v>
          </cell>
        </row>
        <row r="371">
          <cell r="C371" t="str">
            <v>HOSPITAL PELÓPIDAS SILVEIRA - CG Nº 017/2022</v>
          </cell>
          <cell r="E371" t="str">
            <v>FERNANDA ISTEFANY DOS SANTOS</v>
          </cell>
          <cell r="G371" t="str">
            <v>2 - Outros Profissionais da Saúde</v>
          </cell>
          <cell r="H371" t="str">
            <v>2235-05</v>
          </cell>
          <cell r="I371" t="str">
            <v>02/2023</v>
          </cell>
          <cell r="J371" t="str">
            <v>1 - Plantonista</v>
          </cell>
          <cell r="K371">
            <v>40</v>
          </cell>
          <cell r="L371">
            <v>1708.2</v>
          </cell>
          <cell r="P371">
            <v>0</v>
          </cell>
          <cell r="Q371">
            <v>0</v>
          </cell>
          <cell r="R371">
            <v>789.72</v>
          </cell>
          <cell r="S371">
            <v>427.05</v>
          </cell>
          <cell r="W371">
            <v>335.34</v>
          </cell>
          <cell r="X371">
            <v>2589.63</v>
          </cell>
        </row>
        <row r="372">
          <cell r="C372" t="str">
            <v>HOSPITAL PELÓPIDAS SILVEIRA - CG Nº 017/2022</v>
          </cell>
          <cell r="E372" t="str">
            <v>FERNANDA LAURIANO DA SILVA CRUZ</v>
          </cell>
          <cell r="G372" t="str">
            <v>2 - Outros Profissionais da Saúde</v>
          </cell>
          <cell r="H372" t="str">
            <v>3222-05</v>
          </cell>
          <cell r="I372" t="str">
            <v>02/2023</v>
          </cell>
          <cell r="J372" t="str">
            <v>1 - Plantonista</v>
          </cell>
          <cell r="K372">
            <v>44</v>
          </cell>
          <cell r="L372">
            <v>0</v>
          </cell>
          <cell r="P372">
            <v>0</v>
          </cell>
          <cell r="Q372">
            <v>0</v>
          </cell>
          <cell r="R372">
            <v>476.46</v>
          </cell>
          <cell r="S372">
            <v>0</v>
          </cell>
          <cell r="W372">
            <v>61.45</v>
          </cell>
          <cell r="X372">
            <v>415.01</v>
          </cell>
        </row>
        <row r="373">
          <cell r="C373" t="str">
            <v>HOSPITAL PELÓPIDAS SILVEIRA - CG Nº 017/2022</v>
          </cell>
          <cell r="E373" t="str">
            <v>FERNANDA MARIA OLIVEIRA DOS SANTOS SOUZA</v>
          </cell>
          <cell r="G373" t="str">
            <v>2 - Outros Profissionais da Saúde</v>
          </cell>
          <cell r="H373" t="str">
            <v>3242-05</v>
          </cell>
          <cell r="I373" t="str">
            <v>02/2023</v>
          </cell>
          <cell r="J373" t="str">
            <v>1 - Plantonista</v>
          </cell>
          <cell r="K373">
            <v>30</v>
          </cell>
          <cell r="L373">
            <v>1418.42</v>
          </cell>
          <cell r="P373">
            <v>0</v>
          </cell>
          <cell r="Q373">
            <v>0</v>
          </cell>
          <cell r="R373">
            <v>592.74</v>
          </cell>
          <cell r="S373">
            <v>0</v>
          </cell>
          <cell r="W373">
            <v>304.68</v>
          </cell>
          <cell r="X373">
            <v>1706.48</v>
          </cell>
        </row>
        <row r="374">
          <cell r="C374" t="str">
            <v>HOSPITAL PELÓPIDAS SILVEIRA - CG Nº 017/2022</v>
          </cell>
          <cell r="E374" t="str">
            <v>FERNANDA MARIZ QUEIROGA PEDROSA</v>
          </cell>
          <cell r="G374" t="str">
            <v>1 - Médico</v>
          </cell>
          <cell r="H374" t="str">
            <v>2251-25</v>
          </cell>
          <cell r="I374" t="str">
            <v>02/2023</v>
          </cell>
          <cell r="J374" t="str">
            <v>1 - Plantonista</v>
          </cell>
          <cell r="K374">
            <v>12</v>
          </cell>
          <cell r="L374">
            <v>1584</v>
          </cell>
          <cell r="P374">
            <v>0</v>
          </cell>
          <cell r="Q374">
            <v>0</v>
          </cell>
          <cell r="R374">
            <v>323.76</v>
          </cell>
          <cell r="S374">
            <v>1915.88</v>
          </cell>
          <cell r="W374">
            <v>526.58000000000004</v>
          </cell>
          <cell r="X374">
            <v>3297.0600000000004</v>
          </cell>
        </row>
        <row r="375">
          <cell r="C375" t="str">
            <v>HOSPITAL PELÓPIDAS SILVEIRA - CG Nº 017/2022</v>
          </cell>
          <cell r="E375" t="str">
            <v>FERNANDA VIEIRA DOS SANTOS</v>
          </cell>
          <cell r="G375" t="str">
            <v>2 - Outros Profissionais da Saúde</v>
          </cell>
          <cell r="H375" t="str">
            <v>3222-05</v>
          </cell>
          <cell r="I375" t="str">
            <v>02/2023</v>
          </cell>
          <cell r="J375" t="str">
            <v>1 - Plantonista</v>
          </cell>
          <cell r="K375">
            <v>44</v>
          </cell>
          <cell r="L375">
            <v>824.6</v>
          </cell>
          <cell r="P375">
            <v>0</v>
          </cell>
          <cell r="Q375">
            <v>0</v>
          </cell>
          <cell r="R375">
            <v>797.62</v>
          </cell>
          <cell r="S375">
            <v>0</v>
          </cell>
          <cell r="W375">
            <v>202.32</v>
          </cell>
          <cell r="X375">
            <v>1419.9</v>
          </cell>
        </row>
        <row r="376">
          <cell r="C376" t="str">
            <v>HOSPITAL PELÓPIDAS SILVEIRA - CG Nº 017/2022</v>
          </cell>
          <cell r="E376" t="str">
            <v>FERNANDO ANTONIO SILVA LIMA</v>
          </cell>
          <cell r="G376" t="str">
            <v>3 - Administrativo</v>
          </cell>
          <cell r="H376" t="str">
            <v>5142-25</v>
          </cell>
          <cell r="I376" t="str">
            <v>02/2023</v>
          </cell>
          <cell r="J376" t="str">
            <v>1 - Plantonista</v>
          </cell>
          <cell r="K376">
            <v>44</v>
          </cell>
          <cell r="L376">
            <v>1041.5999999999999</v>
          </cell>
          <cell r="P376">
            <v>0</v>
          </cell>
          <cell r="Q376">
            <v>0</v>
          </cell>
          <cell r="R376">
            <v>520.79999999999995</v>
          </cell>
          <cell r="S376">
            <v>0</v>
          </cell>
          <cell r="W376">
            <v>547.59</v>
          </cell>
          <cell r="X376">
            <v>1014.8099999999998</v>
          </cell>
        </row>
        <row r="377">
          <cell r="C377" t="str">
            <v>HOSPITAL PELÓPIDAS SILVEIRA - CG Nº 017/2022</v>
          </cell>
          <cell r="E377" t="str">
            <v>FERNANDO FRANCISCO MOURA DOS SANTOS</v>
          </cell>
          <cell r="G377" t="str">
            <v>3 - Administrativo</v>
          </cell>
          <cell r="H377" t="str">
            <v>7233-10</v>
          </cell>
          <cell r="I377" t="str">
            <v>02/2023</v>
          </cell>
          <cell r="J377" t="str">
            <v>1 - Plantonista</v>
          </cell>
          <cell r="K377">
            <v>44</v>
          </cell>
          <cell r="L377">
            <v>1541.28</v>
          </cell>
          <cell r="P377">
            <v>0</v>
          </cell>
          <cell r="Q377">
            <v>0</v>
          </cell>
          <cell r="R377">
            <v>260.39999999999998</v>
          </cell>
          <cell r="S377">
            <v>0</v>
          </cell>
          <cell r="W377">
            <v>173.45</v>
          </cell>
          <cell r="X377">
            <v>1628.2299999999998</v>
          </cell>
        </row>
        <row r="378">
          <cell r="C378" t="str">
            <v>HOSPITAL PELÓPIDAS SILVEIRA - CG Nº 017/2022</v>
          </cell>
          <cell r="E378" t="str">
            <v>FERNANDO NUNES FERREIRA DE OLIVEIRA</v>
          </cell>
          <cell r="G378" t="str">
            <v>2 - Outros Profissionais da Saúde</v>
          </cell>
          <cell r="H378" t="str">
            <v>2235-05</v>
          </cell>
          <cell r="I378" t="str">
            <v>02/2023</v>
          </cell>
          <cell r="J378" t="str">
            <v>2 - Diarista</v>
          </cell>
          <cell r="K378">
            <v>40</v>
          </cell>
          <cell r="L378">
            <v>2199.86</v>
          </cell>
          <cell r="P378">
            <v>0</v>
          </cell>
          <cell r="Q378">
            <v>0</v>
          </cell>
          <cell r="R378">
            <v>653.22</v>
          </cell>
          <cell r="S378">
            <v>849.97</v>
          </cell>
          <cell r="W378">
            <v>767.85</v>
          </cell>
          <cell r="X378">
            <v>2935.2000000000003</v>
          </cell>
        </row>
        <row r="379">
          <cell r="C379" t="str">
            <v>HOSPITAL PELÓPIDAS SILVEIRA - CG Nº 017/2022</v>
          </cell>
          <cell r="E379" t="str">
            <v>FERNANDO TENORIO TRAVASSOS</v>
          </cell>
          <cell r="G379" t="str">
            <v>1 - Médico</v>
          </cell>
          <cell r="H379" t="str">
            <v>2251-25</v>
          </cell>
          <cell r="I379" t="str">
            <v>02/2023</v>
          </cell>
          <cell r="J379" t="str">
            <v>2 - Diarista</v>
          </cell>
          <cell r="K379">
            <v>40</v>
          </cell>
          <cell r="L379">
            <v>4752</v>
          </cell>
          <cell r="P379">
            <v>0</v>
          </cell>
          <cell r="Q379">
            <v>0</v>
          </cell>
          <cell r="R379">
            <v>1256.9000000000001</v>
          </cell>
          <cell r="S379">
            <v>4216.5</v>
          </cell>
          <cell r="W379">
            <v>2578.6</v>
          </cell>
          <cell r="X379">
            <v>7646.7999999999993</v>
          </cell>
        </row>
        <row r="380">
          <cell r="C380" t="str">
            <v>HOSPITAL PELÓPIDAS SILVEIRA - CG Nº 017/2022</v>
          </cell>
          <cell r="E380" t="str">
            <v>FILIPE DE SIQUEIRA ARAUJO LAFAYETTE</v>
          </cell>
          <cell r="G380" t="str">
            <v>1 - Médico</v>
          </cell>
          <cell r="H380" t="str">
            <v>2252-35</v>
          </cell>
          <cell r="I380" t="str">
            <v>02/2023</v>
          </cell>
          <cell r="J380" t="str">
            <v>2 - Diarista</v>
          </cell>
          <cell r="K380">
            <v>20</v>
          </cell>
          <cell r="L380">
            <v>2640</v>
          </cell>
          <cell r="P380">
            <v>0</v>
          </cell>
          <cell r="Q380">
            <v>0</v>
          </cell>
          <cell r="R380">
            <v>366</v>
          </cell>
          <cell r="S380">
            <v>2342.5</v>
          </cell>
          <cell r="W380">
            <v>1018.32</v>
          </cell>
          <cell r="X380">
            <v>4330.18</v>
          </cell>
        </row>
        <row r="381">
          <cell r="C381" t="str">
            <v>HOSPITAL PELÓPIDAS SILVEIRA - CG Nº 017/2022</v>
          </cell>
          <cell r="E381" t="str">
            <v>FILIPE PEDRO DA SILVA</v>
          </cell>
          <cell r="G381" t="str">
            <v>3 - Administrativo</v>
          </cell>
          <cell r="H381" t="str">
            <v>4110-10</v>
          </cell>
          <cell r="I381" t="str">
            <v>02/2023</v>
          </cell>
          <cell r="J381" t="str">
            <v>2 - Diarista</v>
          </cell>
          <cell r="K381">
            <v>44</v>
          </cell>
          <cell r="L381">
            <v>1302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W381">
            <v>138.83000000000001</v>
          </cell>
          <cell r="X381">
            <v>1163.17</v>
          </cell>
        </row>
        <row r="382">
          <cell r="C382" t="str">
            <v>HOSPITAL PELÓPIDAS SILVEIRA - CG Nº 017/2022</v>
          </cell>
          <cell r="E382" t="str">
            <v>FLAVIA KARINA RAMOS E SILVA</v>
          </cell>
          <cell r="G382" t="str">
            <v>2 - Outros Profissionais da Saúde</v>
          </cell>
          <cell r="H382" t="str">
            <v>2235-05</v>
          </cell>
          <cell r="I382" t="str">
            <v>02/2023</v>
          </cell>
          <cell r="J382" t="str">
            <v>1 - Plantonista</v>
          </cell>
          <cell r="K382">
            <v>40</v>
          </cell>
          <cell r="L382">
            <v>2199.86</v>
          </cell>
          <cell r="P382">
            <v>0</v>
          </cell>
          <cell r="Q382">
            <v>0</v>
          </cell>
          <cell r="R382">
            <v>928.76</v>
          </cell>
          <cell r="S382">
            <v>1535.89</v>
          </cell>
          <cell r="W382">
            <v>784.76</v>
          </cell>
          <cell r="X382">
            <v>3879.75</v>
          </cell>
        </row>
        <row r="383">
          <cell r="C383" t="str">
            <v>HOSPITAL PELÓPIDAS SILVEIRA - CG Nº 017/2022</v>
          </cell>
          <cell r="E383" t="str">
            <v>FLAVIANA CRISTINA SANTIAGO MACIEL FERNANDES</v>
          </cell>
          <cell r="G383" t="str">
            <v>2 - Outros Profissionais da Saúde</v>
          </cell>
          <cell r="H383" t="str">
            <v>2235-05</v>
          </cell>
          <cell r="I383" t="str">
            <v>02/2023</v>
          </cell>
          <cell r="J383" t="str">
            <v>2 - Diarista</v>
          </cell>
          <cell r="K383">
            <v>40</v>
          </cell>
          <cell r="L383">
            <v>2199.86</v>
          </cell>
          <cell r="P383">
            <v>0</v>
          </cell>
          <cell r="Q383">
            <v>0</v>
          </cell>
          <cell r="R383">
            <v>653.22</v>
          </cell>
          <cell r="S383">
            <v>970.96</v>
          </cell>
          <cell r="W383">
            <v>529.98</v>
          </cell>
          <cell r="X383">
            <v>3294.06</v>
          </cell>
        </row>
        <row r="384">
          <cell r="C384" t="str">
            <v>HOSPITAL PELÓPIDAS SILVEIRA - CG Nº 017/2022</v>
          </cell>
          <cell r="E384" t="str">
            <v>FRANCIANE DOS PRAZERES DA SILVA ROCHA</v>
          </cell>
          <cell r="G384" t="str">
            <v>3 - Administrativo</v>
          </cell>
          <cell r="H384" t="str">
            <v>4141-05</v>
          </cell>
          <cell r="I384" t="str">
            <v>02/2023</v>
          </cell>
          <cell r="J384" t="str">
            <v>2 - Diarista</v>
          </cell>
          <cell r="K384">
            <v>44</v>
          </cell>
          <cell r="L384">
            <v>1532.34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W384">
            <v>149.03</v>
          </cell>
          <cell r="X384">
            <v>1383.31</v>
          </cell>
        </row>
        <row r="385">
          <cell r="C385" t="str">
            <v>HOSPITAL PELÓPIDAS SILVEIRA - CG Nº 017/2022</v>
          </cell>
          <cell r="E385" t="str">
            <v>FRANCINEIDE TERESA DA LUZ PIMENTEL</v>
          </cell>
          <cell r="G385" t="str">
            <v>3 - Administrativo</v>
          </cell>
          <cell r="H385" t="str">
            <v>5174-10</v>
          </cell>
          <cell r="I385" t="str">
            <v>02/2023</v>
          </cell>
          <cell r="J385" t="str">
            <v>1 - Plantonista</v>
          </cell>
          <cell r="K385">
            <v>44</v>
          </cell>
          <cell r="L385">
            <v>1302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W385">
            <v>208.52</v>
          </cell>
          <cell r="X385">
            <v>1093.48</v>
          </cell>
        </row>
        <row r="386">
          <cell r="C386" t="str">
            <v>HOSPITAL PELÓPIDAS SILVEIRA - CG Nº 017/2022</v>
          </cell>
          <cell r="E386" t="str">
            <v>GABRIEL CARNEIRO DA SILVA</v>
          </cell>
          <cell r="G386" t="str">
            <v>2 - Outros Profissionais da Saúde</v>
          </cell>
          <cell r="H386" t="str">
            <v>5211-30</v>
          </cell>
          <cell r="I386" t="str">
            <v>02/2023</v>
          </cell>
          <cell r="J386" t="str">
            <v>1 - Plantonista</v>
          </cell>
          <cell r="K386">
            <v>44</v>
          </cell>
          <cell r="L386">
            <v>1302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W386">
            <v>279.93</v>
          </cell>
          <cell r="X386">
            <v>1022.0699999999999</v>
          </cell>
        </row>
        <row r="387">
          <cell r="C387" t="str">
            <v>HOSPITAL PELÓPIDAS SILVEIRA - CG Nº 017/2022</v>
          </cell>
          <cell r="E387" t="str">
            <v>GABRIELA DOS ANJOS CEZAR</v>
          </cell>
          <cell r="G387" t="str">
            <v>2 - Outros Profissionais da Saúde</v>
          </cell>
          <cell r="H387" t="str">
            <v>3222-05</v>
          </cell>
          <cell r="I387" t="str">
            <v>02/2023</v>
          </cell>
          <cell r="J387" t="str">
            <v>1 - Plantonista</v>
          </cell>
          <cell r="K387">
            <v>44</v>
          </cell>
          <cell r="L387">
            <v>1215.2</v>
          </cell>
          <cell r="P387">
            <v>0</v>
          </cell>
          <cell r="Q387">
            <v>0</v>
          </cell>
          <cell r="R387">
            <v>347.2</v>
          </cell>
          <cell r="S387">
            <v>0</v>
          </cell>
          <cell r="W387">
            <v>147.12</v>
          </cell>
          <cell r="X387">
            <v>1415.2800000000002</v>
          </cell>
        </row>
        <row r="388">
          <cell r="C388" t="str">
            <v>HOSPITAL PELÓPIDAS SILVEIRA - CG Nº 017/2022</v>
          </cell>
          <cell r="E388" t="str">
            <v>GABRIELA DOS SANTOS ARCANJO</v>
          </cell>
          <cell r="G388" t="str">
            <v>2 - Outros Profissionais da Saúde</v>
          </cell>
          <cell r="H388" t="str">
            <v>3222-05</v>
          </cell>
          <cell r="I388" t="str">
            <v>02/2023</v>
          </cell>
          <cell r="J388" t="str">
            <v>1 - Plantonista</v>
          </cell>
          <cell r="K388">
            <v>44</v>
          </cell>
          <cell r="L388">
            <v>1302</v>
          </cell>
          <cell r="P388">
            <v>0</v>
          </cell>
          <cell r="Q388">
            <v>0</v>
          </cell>
          <cell r="R388">
            <v>260.39999999999998</v>
          </cell>
          <cell r="S388">
            <v>0</v>
          </cell>
          <cell r="W388">
            <v>225.24</v>
          </cell>
          <cell r="X388">
            <v>1337.16</v>
          </cell>
        </row>
        <row r="389">
          <cell r="C389" t="str">
            <v>HOSPITAL PELÓPIDAS SILVEIRA - CG Nº 017/2022</v>
          </cell>
          <cell r="E389" t="str">
            <v>GABRIELA FARIAS DE BARROS</v>
          </cell>
          <cell r="G389" t="str">
            <v>2 - Outros Profissionais da Saúde</v>
          </cell>
          <cell r="H389" t="str">
            <v>2235-05</v>
          </cell>
          <cell r="I389" t="str">
            <v>02/2023</v>
          </cell>
          <cell r="J389" t="str">
            <v>1 - Plantonista</v>
          </cell>
          <cell r="K389">
            <v>40</v>
          </cell>
          <cell r="L389">
            <v>2199.86</v>
          </cell>
          <cell r="P389">
            <v>0</v>
          </cell>
          <cell r="Q389">
            <v>0</v>
          </cell>
          <cell r="R389">
            <v>1772.15</v>
          </cell>
          <cell r="S389">
            <v>670.96</v>
          </cell>
          <cell r="W389">
            <v>784.21</v>
          </cell>
          <cell r="X389">
            <v>3858.76</v>
          </cell>
        </row>
        <row r="390">
          <cell r="C390" t="str">
            <v>HOSPITAL PELÓPIDAS SILVEIRA - CG Nº 017/2022</v>
          </cell>
          <cell r="E390" t="str">
            <v>GABRIELA RODRIGUES ALMEIDA</v>
          </cell>
          <cell r="G390" t="str">
            <v>2 - Outros Profissionais da Saúde</v>
          </cell>
          <cell r="H390" t="str">
            <v>2234-05</v>
          </cell>
          <cell r="I390" t="str">
            <v>02/2023</v>
          </cell>
          <cell r="J390" t="str">
            <v>2 - Diarista</v>
          </cell>
          <cell r="K390">
            <v>30</v>
          </cell>
          <cell r="L390">
            <v>3640.38</v>
          </cell>
          <cell r="P390">
            <v>0</v>
          </cell>
          <cell r="Q390">
            <v>0</v>
          </cell>
          <cell r="R390">
            <v>703.47</v>
          </cell>
          <cell r="S390">
            <v>910.1</v>
          </cell>
          <cell r="W390">
            <v>930.37</v>
          </cell>
          <cell r="X390">
            <v>4323.5800000000008</v>
          </cell>
        </row>
        <row r="391">
          <cell r="C391" t="str">
            <v>HOSPITAL PELÓPIDAS SILVEIRA - CG Nº 017/2022</v>
          </cell>
          <cell r="E391" t="str">
            <v>GABRIELE TELES CHAVES</v>
          </cell>
          <cell r="G391" t="str">
            <v>1 - Médico</v>
          </cell>
          <cell r="H391" t="str">
            <v>2251-25</v>
          </cell>
          <cell r="I391" t="str">
            <v>02/2023</v>
          </cell>
          <cell r="J391" t="str">
            <v>1 - Plantonista</v>
          </cell>
          <cell r="K391">
            <v>24</v>
          </cell>
          <cell r="L391">
            <v>3168</v>
          </cell>
          <cell r="P391">
            <v>0</v>
          </cell>
          <cell r="Q391">
            <v>0</v>
          </cell>
          <cell r="R391">
            <v>387.12</v>
          </cell>
          <cell r="S391">
            <v>5024.38</v>
          </cell>
          <cell r="W391">
            <v>2390.71</v>
          </cell>
          <cell r="X391">
            <v>6188.79</v>
          </cell>
        </row>
        <row r="392">
          <cell r="C392" t="str">
            <v>HOSPITAL PELÓPIDAS SILVEIRA - CG Nº 017/2022</v>
          </cell>
          <cell r="E392" t="str">
            <v>GABRIELLY CORREIA DA SILVA</v>
          </cell>
          <cell r="G392" t="str">
            <v>2 - Outros Profissionais da Saúde</v>
          </cell>
          <cell r="H392" t="str">
            <v>3222-05</v>
          </cell>
          <cell r="I392" t="str">
            <v>02/2023</v>
          </cell>
          <cell r="J392" t="str">
            <v>1 - Plantonista</v>
          </cell>
          <cell r="K392">
            <v>44</v>
          </cell>
          <cell r="L392">
            <v>1302</v>
          </cell>
          <cell r="P392">
            <v>0</v>
          </cell>
          <cell r="Q392">
            <v>0</v>
          </cell>
          <cell r="R392">
            <v>320.22000000000003</v>
          </cell>
          <cell r="S392">
            <v>130.19999999999999</v>
          </cell>
          <cell r="W392">
            <v>210.92</v>
          </cell>
          <cell r="X392">
            <v>1541.5</v>
          </cell>
        </row>
        <row r="393">
          <cell r="C393" t="str">
            <v>HOSPITAL PELÓPIDAS SILVEIRA - CG Nº 017/2022</v>
          </cell>
          <cell r="E393" t="str">
            <v>GENEZIA CELINA DA SILVA</v>
          </cell>
          <cell r="G393" t="str">
            <v>2 - Outros Profissionais da Saúde</v>
          </cell>
          <cell r="H393" t="str">
            <v>3222-05</v>
          </cell>
          <cell r="I393" t="str">
            <v>02/2023</v>
          </cell>
          <cell r="J393" t="str">
            <v>1 - Plantonista</v>
          </cell>
          <cell r="K393">
            <v>44</v>
          </cell>
          <cell r="L393">
            <v>1302</v>
          </cell>
          <cell r="P393">
            <v>0</v>
          </cell>
          <cell r="Q393">
            <v>0</v>
          </cell>
          <cell r="R393">
            <v>260.39999999999998</v>
          </cell>
          <cell r="S393">
            <v>130.19999999999999</v>
          </cell>
          <cell r="W393">
            <v>236.96</v>
          </cell>
          <cell r="X393">
            <v>1455.64</v>
          </cell>
        </row>
        <row r="394">
          <cell r="C394" t="str">
            <v>HOSPITAL PELÓPIDAS SILVEIRA - CG Nº 017/2022</v>
          </cell>
          <cell r="E394" t="str">
            <v>GENI MARIA GOMES</v>
          </cell>
          <cell r="G394" t="str">
            <v>2 - Outros Profissionais da Saúde</v>
          </cell>
          <cell r="H394" t="str">
            <v>3222-05</v>
          </cell>
          <cell r="I394" t="str">
            <v>02/2023</v>
          </cell>
          <cell r="J394" t="str">
            <v>1 - Plantonista</v>
          </cell>
          <cell r="K394">
            <v>44</v>
          </cell>
          <cell r="L394">
            <v>1302</v>
          </cell>
          <cell r="P394">
            <v>0</v>
          </cell>
          <cell r="Q394">
            <v>0</v>
          </cell>
          <cell r="R394">
            <v>459.25</v>
          </cell>
          <cell r="S394">
            <v>0</v>
          </cell>
          <cell r="W394">
            <v>243.14</v>
          </cell>
          <cell r="X394">
            <v>1518.1100000000001</v>
          </cell>
        </row>
        <row r="395">
          <cell r="C395" t="str">
            <v>HOSPITAL PELÓPIDAS SILVEIRA - CG Nº 017/2022</v>
          </cell>
          <cell r="E395" t="str">
            <v>GENILSON ALVES PESSOA</v>
          </cell>
          <cell r="G395" t="str">
            <v>3 - Administrativo</v>
          </cell>
          <cell r="H395" t="str">
            <v>5135-05</v>
          </cell>
          <cell r="I395" t="str">
            <v>02/2023</v>
          </cell>
          <cell r="J395" t="str">
            <v>1 - Plantonista</v>
          </cell>
          <cell r="K395">
            <v>44</v>
          </cell>
          <cell r="L395">
            <v>1215.2</v>
          </cell>
          <cell r="P395">
            <v>0</v>
          </cell>
          <cell r="Q395">
            <v>0</v>
          </cell>
          <cell r="R395">
            <v>407.02</v>
          </cell>
          <cell r="S395">
            <v>0</v>
          </cell>
          <cell r="W395">
            <v>302.91000000000003</v>
          </cell>
          <cell r="X395">
            <v>1319.31</v>
          </cell>
        </row>
        <row r="396">
          <cell r="C396" t="str">
            <v>HOSPITAL PELÓPIDAS SILVEIRA - CG Nº 017/2022</v>
          </cell>
          <cell r="E396" t="str">
            <v>GENILSON RODRIGUES BEZERRA</v>
          </cell>
          <cell r="G396" t="str">
            <v>2 - Outros Profissionais da Saúde</v>
          </cell>
          <cell r="H396" t="str">
            <v>5151-10</v>
          </cell>
          <cell r="I396" t="str">
            <v>02/2023</v>
          </cell>
          <cell r="J396" t="str">
            <v>1 - Plantonista</v>
          </cell>
          <cell r="K396">
            <v>44</v>
          </cell>
          <cell r="L396">
            <v>694.4</v>
          </cell>
          <cell r="P396">
            <v>0</v>
          </cell>
          <cell r="Q396">
            <v>0</v>
          </cell>
          <cell r="R396">
            <v>170.78</v>
          </cell>
          <cell r="S396">
            <v>0</v>
          </cell>
          <cell r="W396">
            <v>104.15</v>
          </cell>
          <cell r="X396">
            <v>761.03</v>
          </cell>
        </row>
        <row r="397">
          <cell r="C397" t="str">
            <v>HOSPITAL PELÓPIDAS SILVEIRA - CG Nº 017/2022</v>
          </cell>
          <cell r="E397" t="str">
            <v>GENISI CALDAS DOS SANTOS</v>
          </cell>
          <cell r="G397" t="str">
            <v>2 - Outros Profissionais da Saúde</v>
          </cell>
          <cell r="H397" t="str">
            <v>3222-05</v>
          </cell>
          <cell r="I397" t="str">
            <v>02/2023</v>
          </cell>
          <cell r="J397" t="str">
            <v>1 - Plantonista</v>
          </cell>
          <cell r="K397">
            <v>44</v>
          </cell>
          <cell r="L397">
            <v>1258.5999999999999</v>
          </cell>
          <cell r="P397">
            <v>0</v>
          </cell>
          <cell r="Q397">
            <v>0</v>
          </cell>
          <cell r="R397">
            <v>303.8</v>
          </cell>
          <cell r="S397">
            <v>0</v>
          </cell>
          <cell r="W397">
            <v>197.12</v>
          </cell>
          <cell r="X397">
            <v>1365.2799999999997</v>
          </cell>
        </row>
        <row r="398">
          <cell r="C398" t="str">
            <v>HOSPITAL PELÓPIDAS SILVEIRA - CG Nº 017/2022</v>
          </cell>
          <cell r="E398" t="str">
            <v>GENIVALDO RODRIGUES DE FRANCA</v>
          </cell>
          <cell r="G398" t="str">
            <v>3 - Administrativo</v>
          </cell>
          <cell r="H398" t="str">
            <v>5142-25</v>
          </cell>
          <cell r="I398" t="str">
            <v>02/2023</v>
          </cell>
          <cell r="J398" t="str">
            <v>1 - Plantonista</v>
          </cell>
          <cell r="K398">
            <v>44</v>
          </cell>
          <cell r="L398">
            <v>1302</v>
          </cell>
          <cell r="P398">
            <v>0</v>
          </cell>
          <cell r="Q398">
            <v>0</v>
          </cell>
          <cell r="R398">
            <v>260.39999999999998</v>
          </cell>
          <cell r="S398">
            <v>0</v>
          </cell>
          <cell r="W398">
            <v>321.5</v>
          </cell>
          <cell r="X398">
            <v>1240.9000000000001</v>
          </cell>
        </row>
        <row r="399">
          <cell r="C399" t="str">
            <v>HOSPITAL PELÓPIDAS SILVEIRA - CG Nº 017/2022</v>
          </cell>
          <cell r="E399" t="str">
            <v>GERLANIO SILVESTRE FERREIRA</v>
          </cell>
          <cell r="G399" t="str">
            <v>3 - Administrativo</v>
          </cell>
          <cell r="H399" t="str">
            <v>7823-20</v>
          </cell>
          <cell r="I399" t="str">
            <v>02/2023</v>
          </cell>
          <cell r="J399" t="str">
            <v>1 - Plantonista</v>
          </cell>
          <cell r="K399">
            <v>44</v>
          </cell>
          <cell r="L399">
            <v>1585.17</v>
          </cell>
          <cell r="P399">
            <v>0</v>
          </cell>
          <cell r="Q399">
            <v>0</v>
          </cell>
          <cell r="R399">
            <v>312.67</v>
          </cell>
          <cell r="S399">
            <v>0</v>
          </cell>
          <cell r="W399">
            <v>196.97</v>
          </cell>
          <cell r="X399">
            <v>1700.8700000000001</v>
          </cell>
        </row>
        <row r="400">
          <cell r="C400" t="str">
            <v>HOSPITAL PELÓPIDAS SILVEIRA - CG Nº 017/2022</v>
          </cell>
          <cell r="E400" t="str">
            <v xml:space="preserve">GERSYCA PAOLA BARBOSA CAVALCANTI </v>
          </cell>
          <cell r="G400" t="str">
            <v>2 - Outros Profissionais da Saúde</v>
          </cell>
          <cell r="H400" t="str">
            <v>2235-05</v>
          </cell>
          <cell r="I400" t="str">
            <v>02/2023</v>
          </cell>
          <cell r="J400" t="str">
            <v>1 - Plantonista</v>
          </cell>
          <cell r="K400">
            <v>40</v>
          </cell>
          <cell r="L400">
            <v>1979.87</v>
          </cell>
          <cell r="P400">
            <v>0</v>
          </cell>
          <cell r="Q400">
            <v>0</v>
          </cell>
          <cell r="R400">
            <v>1368.23</v>
          </cell>
          <cell r="S400">
            <v>494.97</v>
          </cell>
          <cell r="W400">
            <v>553.78</v>
          </cell>
          <cell r="X400">
            <v>3289.29</v>
          </cell>
        </row>
        <row r="401">
          <cell r="C401" t="str">
            <v>HOSPITAL PELÓPIDAS SILVEIRA - CG Nº 017/2022</v>
          </cell>
          <cell r="E401" t="str">
            <v>GEYSIELLY PORFIRIA DE FREITAS</v>
          </cell>
          <cell r="G401" t="str">
            <v>2 - Outros Profissionais da Saúde</v>
          </cell>
          <cell r="H401" t="str">
            <v>5211-30</v>
          </cell>
          <cell r="I401" t="str">
            <v>02/2023</v>
          </cell>
          <cell r="J401" t="str">
            <v>2 - Diarista</v>
          </cell>
          <cell r="K401">
            <v>44</v>
          </cell>
          <cell r="L401">
            <v>1258.5999999999999</v>
          </cell>
          <cell r="P401">
            <v>0</v>
          </cell>
          <cell r="Q401">
            <v>0</v>
          </cell>
          <cell r="R401">
            <v>43.4</v>
          </cell>
          <cell r="S401">
            <v>0</v>
          </cell>
          <cell r="W401">
            <v>217.6</v>
          </cell>
          <cell r="X401">
            <v>1084.4000000000001</v>
          </cell>
        </row>
        <row r="402">
          <cell r="C402" t="str">
            <v>HOSPITAL PELÓPIDAS SILVEIRA - CG Nº 017/2022</v>
          </cell>
          <cell r="E402" t="str">
            <v>GILBERTO CAIO DUARTE BATISTA</v>
          </cell>
          <cell r="G402" t="str">
            <v>2 - Outros Profissionais da Saúde</v>
          </cell>
          <cell r="H402" t="str">
            <v>3222-05</v>
          </cell>
          <cell r="I402" t="str">
            <v>02/2023</v>
          </cell>
          <cell r="J402" t="str">
            <v>1 - Plantonista</v>
          </cell>
          <cell r="K402">
            <v>44</v>
          </cell>
          <cell r="L402">
            <v>1302</v>
          </cell>
          <cell r="P402">
            <v>0</v>
          </cell>
          <cell r="Q402">
            <v>0</v>
          </cell>
          <cell r="R402">
            <v>1337.51</v>
          </cell>
          <cell r="S402">
            <v>130.19999999999999</v>
          </cell>
          <cell r="W402">
            <v>387.1</v>
          </cell>
          <cell r="X402">
            <v>2382.61</v>
          </cell>
        </row>
        <row r="403">
          <cell r="C403" t="str">
            <v>HOSPITAL PELÓPIDAS SILVEIRA - CG Nº 017/2022</v>
          </cell>
          <cell r="E403" t="str">
            <v>GILBERTO HANOIS FALBO FILHO</v>
          </cell>
          <cell r="G403" t="str">
            <v>3 - Administrativo</v>
          </cell>
          <cell r="H403" t="str">
            <v>1231-10</v>
          </cell>
          <cell r="I403" t="str">
            <v>02/2023</v>
          </cell>
          <cell r="J403" t="str">
            <v>2 - Diarista</v>
          </cell>
          <cell r="K403">
            <v>44</v>
          </cell>
          <cell r="L403">
            <v>16242.68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W403">
            <v>4233.3599999999997</v>
          </cell>
          <cell r="X403">
            <v>12009.32</v>
          </cell>
        </row>
        <row r="404">
          <cell r="C404" t="str">
            <v>HOSPITAL PELÓPIDAS SILVEIRA - CG Nº 017/2022</v>
          </cell>
          <cell r="E404" t="str">
            <v>GILBERTO PACHECO DA SILVA</v>
          </cell>
          <cell r="G404" t="str">
            <v>2 - Outros Profissionais da Saúde</v>
          </cell>
          <cell r="H404" t="str">
            <v>5151-10</v>
          </cell>
          <cell r="I404" t="str">
            <v>02/2023</v>
          </cell>
          <cell r="J404" t="str">
            <v>1 - Plantonista</v>
          </cell>
          <cell r="K404">
            <v>44</v>
          </cell>
          <cell r="L404">
            <v>1302</v>
          </cell>
          <cell r="P404">
            <v>0</v>
          </cell>
          <cell r="Q404">
            <v>0</v>
          </cell>
          <cell r="R404">
            <v>1070.01</v>
          </cell>
          <cell r="S404">
            <v>0</v>
          </cell>
          <cell r="W404">
            <v>318.66000000000003</v>
          </cell>
          <cell r="X404">
            <v>2053.3500000000004</v>
          </cell>
        </row>
        <row r="405">
          <cell r="C405" t="str">
            <v>HOSPITAL PELÓPIDAS SILVEIRA - CG Nº 017/2022</v>
          </cell>
          <cell r="E405" t="str">
            <v>GILCEIA MOURA DOS SANTOS SILVA</v>
          </cell>
          <cell r="G405" t="str">
            <v>2 - Outros Profissionais da Saúde</v>
          </cell>
          <cell r="H405" t="str">
            <v>2235-05</v>
          </cell>
          <cell r="I405" t="str">
            <v>02/2023</v>
          </cell>
          <cell r="J405" t="str">
            <v>1 - Plantonista</v>
          </cell>
          <cell r="K405">
            <v>40</v>
          </cell>
          <cell r="L405">
            <v>2199.86</v>
          </cell>
          <cell r="P405">
            <v>0</v>
          </cell>
          <cell r="Q405">
            <v>0</v>
          </cell>
          <cell r="R405">
            <v>963.22</v>
          </cell>
          <cell r="S405">
            <v>549.97</v>
          </cell>
          <cell r="W405">
            <v>522.36</v>
          </cell>
          <cell r="X405">
            <v>3190.69</v>
          </cell>
        </row>
        <row r="406">
          <cell r="C406" t="str">
            <v>HOSPITAL PELÓPIDAS SILVEIRA - CG Nº 017/2022</v>
          </cell>
          <cell r="E406" t="str">
            <v>GILENO CASSIO PORTELA COSTA</v>
          </cell>
          <cell r="G406" t="str">
            <v>3 - Administrativo</v>
          </cell>
          <cell r="H406" t="str">
            <v>5174-10</v>
          </cell>
          <cell r="I406" t="str">
            <v>02/2023</v>
          </cell>
          <cell r="J406" t="str">
            <v>1 - Plantonista</v>
          </cell>
          <cell r="K406">
            <v>44</v>
          </cell>
          <cell r="L406">
            <v>1302</v>
          </cell>
          <cell r="P406">
            <v>0</v>
          </cell>
          <cell r="Q406">
            <v>0</v>
          </cell>
          <cell r="R406">
            <v>50.82</v>
          </cell>
          <cell r="S406">
            <v>0</v>
          </cell>
          <cell r="W406">
            <v>206.38</v>
          </cell>
          <cell r="X406">
            <v>1146.44</v>
          </cell>
        </row>
        <row r="407">
          <cell r="C407" t="str">
            <v>HOSPITAL PELÓPIDAS SILVEIRA - CG Nº 017/2022</v>
          </cell>
          <cell r="E407" t="str">
            <v>GILVAN MONTEIRO GUIMARAES</v>
          </cell>
          <cell r="G407" t="str">
            <v>2 - Outros Profissionais da Saúde</v>
          </cell>
          <cell r="H407" t="str">
            <v>2234-05</v>
          </cell>
          <cell r="I407" t="str">
            <v>02/2023</v>
          </cell>
          <cell r="J407" t="str">
            <v>2 - Diarista</v>
          </cell>
          <cell r="K407">
            <v>30</v>
          </cell>
          <cell r="L407">
            <v>3640.38</v>
          </cell>
          <cell r="P407">
            <v>0</v>
          </cell>
          <cell r="Q407">
            <v>0</v>
          </cell>
          <cell r="R407">
            <v>390.6</v>
          </cell>
          <cell r="S407">
            <v>910.1</v>
          </cell>
          <cell r="W407">
            <v>749.02</v>
          </cell>
          <cell r="X407">
            <v>4192.0599999999995</v>
          </cell>
        </row>
        <row r="408">
          <cell r="C408" t="str">
            <v>HOSPITAL PELÓPIDAS SILVEIRA - CG Nº 017/2022</v>
          </cell>
          <cell r="E408" t="str">
            <v>GILVANETE BATISTA CAVALCANTI</v>
          </cell>
          <cell r="G408" t="str">
            <v>3 - Administrativo</v>
          </cell>
          <cell r="H408" t="str">
            <v>1421-15</v>
          </cell>
          <cell r="I408" t="str">
            <v>02/2023</v>
          </cell>
          <cell r="J408" t="str">
            <v>2 - Diarista</v>
          </cell>
          <cell r="K408">
            <v>44</v>
          </cell>
          <cell r="L408">
            <v>6455.87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W408">
            <v>1435.25</v>
          </cell>
          <cell r="X408">
            <v>5020.62</v>
          </cell>
        </row>
        <row r="409">
          <cell r="C409" t="str">
            <v>HOSPITAL PELÓPIDAS SILVEIRA - CG Nº 017/2022</v>
          </cell>
          <cell r="E409" t="str">
            <v>GILVANIA PEREIRA DE ARAUJO</v>
          </cell>
          <cell r="G409" t="str">
            <v>2 - Outros Profissionais da Saúde</v>
          </cell>
          <cell r="H409" t="str">
            <v>3222-05</v>
          </cell>
          <cell r="I409" t="str">
            <v>02/2023</v>
          </cell>
          <cell r="J409" t="str">
            <v>1 - Plantonista</v>
          </cell>
          <cell r="K409">
            <v>44</v>
          </cell>
          <cell r="L409">
            <v>1302</v>
          </cell>
          <cell r="P409">
            <v>0</v>
          </cell>
          <cell r="Q409">
            <v>0</v>
          </cell>
          <cell r="R409">
            <v>260.39999999999998</v>
          </cell>
          <cell r="S409">
            <v>0</v>
          </cell>
          <cell r="W409">
            <v>199.2</v>
          </cell>
          <cell r="X409">
            <v>1363.2</v>
          </cell>
        </row>
        <row r="410">
          <cell r="C410" t="str">
            <v>HOSPITAL PELÓPIDAS SILVEIRA - CG Nº 017/2022</v>
          </cell>
          <cell r="E410" t="str">
            <v>GIOVANA KARINA BRANDAO DE MOURA</v>
          </cell>
          <cell r="G410" t="str">
            <v>2 - Outros Profissionais da Saúde</v>
          </cell>
          <cell r="H410" t="str">
            <v>2237-10</v>
          </cell>
          <cell r="I410" t="str">
            <v>02/2023</v>
          </cell>
          <cell r="J410" t="str">
            <v>2 - Diarista</v>
          </cell>
          <cell r="K410">
            <v>44</v>
          </cell>
          <cell r="L410">
            <v>3040.51</v>
          </cell>
          <cell r="P410">
            <v>0</v>
          </cell>
          <cell r="Q410">
            <v>0</v>
          </cell>
          <cell r="R410">
            <v>0</v>
          </cell>
          <cell r="S410">
            <v>760.13</v>
          </cell>
          <cell r="W410">
            <v>568.37</v>
          </cell>
          <cell r="X410">
            <v>3232.2700000000004</v>
          </cell>
        </row>
        <row r="411">
          <cell r="C411" t="str">
            <v>HOSPITAL PELÓPIDAS SILVEIRA - CG Nº 017/2022</v>
          </cell>
          <cell r="E411" t="str">
            <v>GIOVANNA DE BARROS MACIEL</v>
          </cell>
          <cell r="G411" t="str">
            <v>1 - Médico</v>
          </cell>
          <cell r="H411" t="str">
            <v>2251-40</v>
          </cell>
          <cell r="I411" t="str">
            <v>02/2023</v>
          </cell>
          <cell r="J411" t="str">
            <v>1 - Plantonista</v>
          </cell>
          <cell r="K411">
            <v>18</v>
          </cell>
          <cell r="L411">
            <v>2376</v>
          </cell>
          <cell r="P411">
            <v>0</v>
          </cell>
          <cell r="Q411">
            <v>0</v>
          </cell>
          <cell r="R411">
            <v>355.44</v>
          </cell>
          <cell r="S411">
            <v>4929.32</v>
          </cell>
          <cell r="W411">
            <v>1443.55</v>
          </cell>
          <cell r="X411">
            <v>6217.21</v>
          </cell>
        </row>
        <row r="412">
          <cell r="C412" t="str">
            <v>HOSPITAL PELÓPIDAS SILVEIRA - CG Nº 017/2022</v>
          </cell>
          <cell r="E412" t="str">
            <v>GISELY MARIA DA SILVA MOURA</v>
          </cell>
          <cell r="G412" t="str">
            <v>2 - Outros Profissionais da Saúde</v>
          </cell>
          <cell r="H412" t="str">
            <v>5152-05</v>
          </cell>
          <cell r="I412" t="str">
            <v>02/2023</v>
          </cell>
          <cell r="J412" t="str">
            <v>1 - Plantonista</v>
          </cell>
          <cell r="K412">
            <v>44</v>
          </cell>
          <cell r="L412">
            <v>1302</v>
          </cell>
          <cell r="P412">
            <v>0</v>
          </cell>
          <cell r="Q412">
            <v>0</v>
          </cell>
          <cell r="R412">
            <v>260.39999999999998</v>
          </cell>
          <cell r="S412">
            <v>0</v>
          </cell>
          <cell r="W412">
            <v>225.24</v>
          </cell>
          <cell r="X412">
            <v>1337.16</v>
          </cell>
        </row>
        <row r="413">
          <cell r="C413" t="str">
            <v>HOSPITAL PELÓPIDAS SILVEIRA - CG Nº 017/2022</v>
          </cell>
          <cell r="E413" t="str">
            <v>GISLAYNE DOS SANTOS NUNES DE BARROS</v>
          </cell>
          <cell r="G413" t="str">
            <v>3 - Administrativo</v>
          </cell>
          <cell r="H413" t="str">
            <v>4110-10</v>
          </cell>
          <cell r="I413" t="str">
            <v>02/2023</v>
          </cell>
          <cell r="J413" t="str">
            <v>2 - Diarista</v>
          </cell>
          <cell r="K413">
            <v>44</v>
          </cell>
          <cell r="L413">
            <v>1302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W413">
            <v>299.60000000000002</v>
          </cell>
          <cell r="X413">
            <v>1002.4</v>
          </cell>
        </row>
        <row r="414">
          <cell r="C414" t="str">
            <v>HOSPITAL PELÓPIDAS SILVEIRA - CG Nº 017/2022</v>
          </cell>
          <cell r="E414" t="str">
            <v>GIVALDO JOSE DOS SANTOS</v>
          </cell>
          <cell r="G414" t="str">
            <v>2 - Outros Profissionais da Saúde</v>
          </cell>
          <cell r="H414" t="str">
            <v>3222-05</v>
          </cell>
          <cell r="I414" t="str">
            <v>02/2023</v>
          </cell>
          <cell r="J414" t="str">
            <v>1 - Plantonista</v>
          </cell>
          <cell r="K414">
            <v>44</v>
          </cell>
          <cell r="L414">
            <v>1302</v>
          </cell>
          <cell r="P414">
            <v>0</v>
          </cell>
          <cell r="Q414">
            <v>0</v>
          </cell>
          <cell r="R414">
            <v>906.66</v>
          </cell>
          <cell r="S414">
            <v>130.19999999999999</v>
          </cell>
          <cell r="W414">
            <v>313.41000000000003</v>
          </cell>
          <cell r="X414">
            <v>2025.4499999999996</v>
          </cell>
        </row>
        <row r="415">
          <cell r="C415" t="str">
            <v>HOSPITAL PELÓPIDAS SILVEIRA - CG Nº 017/2022</v>
          </cell>
          <cell r="E415" t="str">
            <v>GIVANILSON SANTO LIMA</v>
          </cell>
          <cell r="G415" t="str">
            <v>3 - Administrativo</v>
          </cell>
          <cell r="H415" t="str">
            <v>7152-10</v>
          </cell>
          <cell r="I415" t="str">
            <v>02/2023</v>
          </cell>
          <cell r="J415" t="str">
            <v>2 - Diarista</v>
          </cell>
          <cell r="K415">
            <v>44</v>
          </cell>
          <cell r="L415">
            <v>1541.28</v>
          </cell>
          <cell r="P415">
            <v>0</v>
          </cell>
          <cell r="Q415">
            <v>0</v>
          </cell>
          <cell r="R415">
            <v>260.39999999999998</v>
          </cell>
          <cell r="S415">
            <v>0</v>
          </cell>
          <cell r="W415">
            <v>167.46</v>
          </cell>
          <cell r="X415">
            <v>1634.2199999999998</v>
          </cell>
        </row>
        <row r="416">
          <cell r="C416" t="str">
            <v>HOSPITAL PELÓPIDAS SILVEIRA - CG Nº 017/2022</v>
          </cell>
          <cell r="E416" t="str">
            <v>GLEICE BARBARA MELO FERREIRA</v>
          </cell>
          <cell r="G416" t="str">
            <v>2 - Outros Profissionais da Saúde</v>
          </cell>
          <cell r="H416" t="str">
            <v>3241-15</v>
          </cell>
          <cell r="I416" t="str">
            <v>02/2023</v>
          </cell>
          <cell r="J416" t="str">
            <v>1 - Plantonista</v>
          </cell>
          <cell r="K416">
            <v>24</v>
          </cell>
          <cell r="L416">
            <v>2411.1999999999998</v>
          </cell>
          <cell r="P416">
            <v>0</v>
          </cell>
          <cell r="Q416">
            <v>0</v>
          </cell>
          <cell r="R416">
            <v>2959.46</v>
          </cell>
          <cell r="S416">
            <v>0</v>
          </cell>
          <cell r="W416">
            <v>746.34</v>
          </cell>
          <cell r="X416">
            <v>4624.32</v>
          </cell>
        </row>
        <row r="417">
          <cell r="C417" t="str">
            <v>HOSPITAL PELÓPIDAS SILVEIRA - CG Nº 017/2022</v>
          </cell>
          <cell r="E417" t="str">
            <v>GLEICIA APOLONIO DE MENEZES</v>
          </cell>
          <cell r="G417" t="str">
            <v>2 - Outros Profissionais da Saúde</v>
          </cell>
          <cell r="H417" t="str">
            <v>2235-05</v>
          </cell>
          <cell r="I417" t="str">
            <v>02/2023</v>
          </cell>
          <cell r="J417" t="str">
            <v>2 - Diarista</v>
          </cell>
          <cell r="K417">
            <v>40</v>
          </cell>
          <cell r="L417">
            <v>1708.2</v>
          </cell>
          <cell r="P417">
            <v>0</v>
          </cell>
          <cell r="Q417">
            <v>0</v>
          </cell>
          <cell r="R417">
            <v>507.22</v>
          </cell>
          <cell r="S417">
            <v>427.05</v>
          </cell>
          <cell r="W417">
            <v>531.55999999999995</v>
          </cell>
          <cell r="X417">
            <v>2110.9100000000003</v>
          </cell>
        </row>
        <row r="418">
          <cell r="C418" t="str">
            <v>HOSPITAL PELÓPIDAS SILVEIRA - CG Nº 017/2022</v>
          </cell>
          <cell r="E418" t="str">
            <v>GLEICIANE SILVA CRUZ</v>
          </cell>
          <cell r="G418" t="str">
            <v>2 - Outros Profissionais da Saúde</v>
          </cell>
          <cell r="H418" t="str">
            <v>2235-05</v>
          </cell>
          <cell r="I418" t="str">
            <v>02/2023</v>
          </cell>
          <cell r="J418" t="str">
            <v>1 - Plantonista</v>
          </cell>
          <cell r="K418">
            <v>40</v>
          </cell>
          <cell r="L418">
            <v>2199.86</v>
          </cell>
          <cell r="P418">
            <v>0</v>
          </cell>
          <cell r="Q418">
            <v>0</v>
          </cell>
          <cell r="R418">
            <v>1108.17</v>
          </cell>
          <cell r="S418">
            <v>549.97</v>
          </cell>
          <cell r="W418">
            <v>569.41999999999996</v>
          </cell>
          <cell r="X418">
            <v>3288.58</v>
          </cell>
        </row>
        <row r="419">
          <cell r="C419" t="str">
            <v>HOSPITAL PELÓPIDAS SILVEIRA - CG Nº 017/2022</v>
          </cell>
          <cell r="E419" t="str">
            <v>GLEIDSON FELIPE GOMES PEREIRA DA SILVA</v>
          </cell>
          <cell r="G419" t="str">
            <v>3 - Administrativo</v>
          </cell>
          <cell r="H419" t="str">
            <v>5174-10</v>
          </cell>
          <cell r="I419" t="str">
            <v>02/2023</v>
          </cell>
          <cell r="J419" t="str">
            <v>1 - Plantonista</v>
          </cell>
          <cell r="K419">
            <v>44</v>
          </cell>
          <cell r="L419">
            <v>1302</v>
          </cell>
          <cell r="P419">
            <v>0</v>
          </cell>
          <cell r="Q419">
            <v>0</v>
          </cell>
          <cell r="R419">
            <v>179.46</v>
          </cell>
          <cell r="S419">
            <v>0</v>
          </cell>
          <cell r="W419">
            <v>308.45999999999998</v>
          </cell>
          <cell r="X419">
            <v>1173</v>
          </cell>
        </row>
        <row r="420">
          <cell r="C420" t="str">
            <v>HOSPITAL PELÓPIDAS SILVEIRA - CG Nº 017/2022</v>
          </cell>
          <cell r="E420" t="str">
            <v>GLEISE CALINE DOS ANJOS</v>
          </cell>
          <cell r="G420" t="str">
            <v>2 - Outros Profissionais da Saúde</v>
          </cell>
          <cell r="H420" t="str">
            <v>3222-05</v>
          </cell>
          <cell r="I420" t="str">
            <v>02/2023</v>
          </cell>
          <cell r="J420" t="str">
            <v>1 - Plantonista</v>
          </cell>
          <cell r="K420">
            <v>44</v>
          </cell>
          <cell r="L420">
            <v>1041.5999999999999</v>
          </cell>
          <cell r="P420">
            <v>0</v>
          </cell>
          <cell r="Q420">
            <v>0</v>
          </cell>
          <cell r="R420">
            <v>520.79999999999995</v>
          </cell>
          <cell r="S420">
            <v>130.19999999999999</v>
          </cell>
          <cell r="W420">
            <v>224.46</v>
          </cell>
          <cell r="X420">
            <v>1468.1399999999999</v>
          </cell>
        </row>
        <row r="421">
          <cell r="C421" t="str">
            <v>HOSPITAL PELÓPIDAS SILVEIRA - CG Nº 017/2022</v>
          </cell>
          <cell r="E421" t="str">
            <v>GRACIELE EDLA DE SOUZA</v>
          </cell>
          <cell r="G421" t="str">
            <v>2 - Outros Profissionais da Saúde</v>
          </cell>
          <cell r="H421" t="str">
            <v>2235-05</v>
          </cell>
          <cell r="I421" t="str">
            <v>02/2023</v>
          </cell>
          <cell r="J421" t="str">
            <v>1 - Plantonista</v>
          </cell>
          <cell r="K421">
            <v>40</v>
          </cell>
          <cell r="L421">
            <v>1686.56</v>
          </cell>
          <cell r="P421">
            <v>0</v>
          </cell>
          <cell r="Q421">
            <v>0</v>
          </cell>
          <cell r="R421">
            <v>2160.88</v>
          </cell>
          <cell r="S421">
            <v>514.4</v>
          </cell>
          <cell r="W421">
            <v>727.82</v>
          </cell>
          <cell r="X421">
            <v>3634.02</v>
          </cell>
        </row>
        <row r="422">
          <cell r="C422" t="str">
            <v>HOSPITAL PELÓPIDAS SILVEIRA - CG Nº 017/2022</v>
          </cell>
          <cell r="E422" t="str">
            <v>GRACIELE MARIA SILVA</v>
          </cell>
          <cell r="G422" t="str">
            <v>3 - Administrativo</v>
          </cell>
          <cell r="H422" t="str">
            <v>1421-05</v>
          </cell>
          <cell r="I422" t="str">
            <v>02/2023</v>
          </cell>
          <cell r="J422" t="str">
            <v>2 - Diarista</v>
          </cell>
          <cell r="K422">
            <v>44</v>
          </cell>
          <cell r="L422">
            <v>2233.85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W422">
            <v>519.20000000000005</v>
          </cell>
          <cell r="X422">
            <v>1714.6499999999999</v>
          </cell>
        </row>
        <row r="423">
          <cell r="C423" t="str">
            <v>HOSPITAL PELÓPIDAS SILVEIRA - CG Nº 017/2022</v>
          </cell>
          <cell r="E423" t="str">
            <v>GRACIELY DE SANTANA SOUZA</v>
          </cell>
          <cell r="G423" t="str">
            <v>2 - Outros Profissionais da Saúde</v>
          </cell>
          <cell r="H423" t="str">
            <v>3241-15</v>
          </cell>
          <cell r="I423" t="str">
            <v>02/2023</v>
          </cell>
          <cell r="J423" t="str">
            <v>1 - Plantonista</v>
          </cell>
          <cell r="K423">
            <v>24</v>
          </cell>
          <cell r="L423">
            <v>2411.1999999999998</v>
          </cell>
          <cell r="P423">
            <v>0</v>
          </cell>
          <cell r="Q423">
            <v>0</v>
          </cell>
          <cell r="R423">
            <v>2937.75</v>
          </cell>
          <cell r="S423">
            <v>0</v>
          </cell>
          <cell r="W423">
            <v>781.63</v>
          </cell>
          <cell r="X423">
            <v>4567.32</v>
          </cell>
        </row>
        <row r="424">
          <cell r="C424" t="str">
            <v>HOSPITAL PELÓPIDAS SILVEIRA - CG Nº 017/2022</v>
          </cell>
          <cell r="E424" t="str">
            <v>GUIOMAR LIMA DE SOUZA SERPA</v>
          </cell>
          <cell r="G424" t="str">
            <v>2 - Outros Profissionais da Saúde</v>
          </cell>
          <cell r="H424" t="str">
            <v>3222-05</v>
          </cell>
          <cell r="I424" t="str">
            <v>02/2023</v>
          </cell>
          <cell r="J424" t="str">
            <v>1 - Plantonista</v>
          </cell>
          <cell r="K424">
            <v>44</v>
          </cell>
          <cell r="L424">
            <v>1171.8</v>
          </cell>
          <cell r="P424">
            <v>0</v>
          </cell>
          <cell r="Q424">
            <v>0</v>
          </cell>
          <cell r="R424">
            <v>450.42</v>
          </cell>
          <cell r="S424">
            <v>0</v>
          </cell>
          <cell r="W424">
            <v>218.99</v>
          </cell>
          <cell r="X424">
            <v>1403.23</v>
          </cell>
        </row>
        <row r="425">
          <cell r="C425" t="str">
            <v>HOSPITAL PELÓPIDAS SILVEIRA - CG Nº 017/2022</v>
          </cell>
          <cell r="E425" t="str">
            <v>GUSTAVO CARVALHO BARBOSA E SILVA</v>
          </cell>
          <cell r="G425" t="str">
            <v>1 - Médico</v>
          </cell>
          <cell r="H425" t="str">
            <v>2251-25</v>
          </cell>
          <cell r="I425" t="str">
            <v>02/2023</v>
          </cell>
          <cell r="J425" t="str">
            <v>1 - Plantonista</v>
          </cell>
          <cell r="K425">
            <v>12</v>
          </cell>
          <cell r="L425">
            <v>1584</v>
          </cell>
          <cell r="P425">
            <v>0</v>
          </cell>
          <cell r="Q425">
            <v>0</v>
          </cell>
          <cell r="R425">
            <v>323.76</v>
          </cell>
          <cell r="S425">
            <v>1915.88</v>
          </cell>
          <cell r="W425">
            <v>734.4</v>
          </cell>
          <cell r="X425">
            <v>3089.2400000000002</v>
          </cell>
        </row>
        <row r="426">
          <cell r="C426" t="str">
            <v>HOSPITAL PELÓPIDAS SILVEIRA - CG Nº 017/2022</v>
          </cell>
          <cell r="E426" t="str">
            <v>GUSTAVO GOMES DE LIMA</v>
          </cell>
          <cell r="G426" t="str">
            <v>1 - Médico</v>
          </cell>
          <cell r="H426" t="str">
            <v>2251-25</v>
          </cell>
          <cell r="I426" t="str">
            <v>02/2023</v>
          </cell>
          <cell r="J426" t="str">
            <v>2 - Diarista</v>
          </cell>
          <cell r="K426">
            <v>30</v>
          </cell>
          <cell r="L426">
            <v>3960</v>
          </cell>
          <cell r="P426">
            <v>0</v>
          </cell>
          <cell r="Q426">
            <v>0</v>
          </cell>
          <cell r="R426">
            <v>418.8</v>
          </cell>
          <cell r="S426">
            <v>3513.75</v>
          </cell>
          <cell r="W426">
            <v>1780.66</v>
          </cell>
          <cell r="X426">
            <v>6111.89</v>
          </cell>
        </row>
        <row r="427">
          <cell r="C427" t="str">
            <v>HOSPITAL PELÓPIDAS SILVEIRA - CG Nº 017/2022</v>
          </cell>
          <cell r="E427" t="str">
            <v>GUSTAVO LAGO OLIVEIRA DE SOUZA</v>
          </cell>
          <cell r="G427" t="str">
            <v>1 - Médico</v>
          </cell>
          <cell r="H427" t="str">
            <v>2251-25</v>
          </cell>
          <cell r="I427" t="str">
            <v>02/2023</v>
          </cell>
          <cell r="J427" t="str">
            <v>2 - Diarista</v>
          </cell>
          <cell r="K427">
            <v>36</v>
          </cell>
          <cell r="L427">
            <v>3960</v>
          </cell>
          <cell r="P427">
            <v>0</v>
          </cell>
          <cell r="Q427">
            <v>0</v>
          </cell>
          <cell r="R427">
            <v>418.8</v>
          </cell>
          <cell r="S427">
            <v>2932.84</v>
          </cell>
          <cell r="W427">
            <v>1141.3399999999999</v>
          </cell>
          <cell r="X427">
            <v>6170.3</v>
          </cell>
        </row>
        <row r="428">
          <cell r="C428" t="str">
            <v>HOSPITAL PELÓPIDAS SILVEIRA - CG Nº 017/2022</v>
          </cell>
          <cell r="E428" t="str">
            <v>HADASSA SILVA DO NASCIMENTO SOUZA</v>
          </cell>
          <cell r="G428" t="str">
            <v>2 - Outros Profissionais da Saúde</v>
          </cell>
          <cell r="H428" t="str">
            <v>3222-05</v>
          </cell>
          <cell r="I428" t="str">
            <v>02/2023</v>
          </cell>
          <cell r="J428" t="str">
            <v>1 - Plantonista</v>
          </cell>
          <cell r="K428">
            <v>44</v>
          </cell>
          <cell r="L428">
            <v>0</v>
          </cell>
          <cell r="P428">
            <v>0</v>
          </cell>
          <cell r="Q428">
            <v>0</v>
          </cell>
          <cell r="R428">
            <v>26.04</v>
          </cell>
          <cell r="S428">
            <v>0</v>
          </cell>
          <cell r="W428">
            <v>26.04</v>
          </cell>
          <cell r="X428">
            <v>0</v>
          </cell>
        </row>
        <row r="429">
          <cell r="C429" t="str">
            <v>HOSPITAL PELÓPIDAS SILVEIRA - CG Nº 017/2022</v>
          </cell>
          <cell r="E429" t="str">
            <v>HEBER ARAUJO SILVA</v>
          </cell>
          <cell r="G429" t="str">
            <v>2 - Outros Profissionais da Saúde</v>
          </cell>
          <cell r="H429" t="str">
            <v>3222-05</v>
          </cell>
          <cell r="I429" t="str">
            <v>02/2023</v>
          </cell>
          <cell r="J429" t="str">
            <v>1 - Plantonista</v>
          </cell>
          <cell r="K429">
            <v>44</v>
          </cell>
          <cell r="L429">
            <v>1171.8</v>
          </cell>
          <cell r="P429">
            <v>0</v>
          </cell>
          <cell r="Q429">
            <v>0</v>
          </cell>
          <cell r="R429">
            <v>450.42</v>
          </cell>
          <cell r="S429">
            <v>0</v>
          </cell>
          <cell r="W429">
            <v>218.99</v>
          </cell>
          <cell r="X429">
            <v>1403.23</v>
          </cell>
        </row>
        <row r="430">
          <cell r="C430" t="str">
            <v>HOSPITAL PELÓPIDAS SILVEIRA - CG Nº 017/2022</v>
          </cell>
          <cell r="E430" t="str">
            <v>HELAYNE NOGUEIRA MELO DO NASCIMENTO</v>
          </cell>
          <cell r="G430" t="str">
            <v>2 - Outros Profissionais da Saúde</v>
          </cell>
          <cell r="H430" t="str">
            <v>3222-05</v>
          </cell>
          <cell r="I430" t="str">
            <v>02/2023</v>
          </cell>
          <cell r="J430" t="str">
            <v>1 - Plantonista</v>
          </cell>
          <cell r="K430">
            <v>44</v>
          </cell>
          <cell r="L430">
            <v>1302</v>
          </cell>
          <cell r="P430">
            <v>0</v>
          </cell>
          <cell r="Q430">
            <v>0</v>
          </cell>
          <cell r="R430">
            <v>1337.51</v>
          </cell>
          <cell r="S430">
            <v>130.19999999999999</v>
          </cell>
          <cell r="W430">
            <v>387.1</v>
          </cell>
          <cell r="X430">
            <v>2382.61</v>
          </cell>
        </row>
        <row r="431">
          <cell r="C431" t="str">
            <v>HOSPITAL PELÓPIDAS SILVEIRA - CG Nº 017/2022</v>
          </cell>
          <cell r="E431" t="str">
            <v>HELENICE DOS SANTOS</v>
          </cell>
          <cell r="G431" t="str">
            <v>2 - Outros Profissionais da Saúde</v>
          </cell>
          <cell r="H431" t="str">
            <v>3222-05</v>
          </cell>
          <cell r="I431" t="str">
            <v>02/2023</v>
          </cell>
          <cell r="J431" t="str">
            <v>2 - Diarista</v>
          </cell>
          <cell r="K431">
            <v>44</v>
          </cell>
          <cell r="L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W431">
            <v>0</v>
          </cell>
          <cell r="X431">
            <v>0</v>
          </cell>
        </row>
        <row r="432">
          <cell r="C432" t="str">
            <v>HOSPITAL PELÓPIDAS SILVEIRA - CG Nº 017/2022</v>
          </cell>
          <cell r="E432" t="str">
            <v>HELIO CARNEIRO DA SILVA</v>
          </cell>
          <cell r="G432" t="str">
            <v>3 - Administrativo</v>
          </cell>
          <cell r="H432" t="str">
            <v>5174-10</v>
          </cell>
          <cell r="I432" t="str">
            <v>02/2023</v>
          </cell>
          <cell r="J432" t="str">
            <v>1 - Plantonista</v>
          </cell>
          <cell r="K432">
            <v>44</v>
          </cell>
          <cell r="L432">
            <v>1302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W432">
            <v>167.57</v>
          </cell>
          <cell r="X432">
            <v>1134.43</v>
          </cell>
        </row>
        <row r="433">
          <cell r="C433" t="str">
            <v>HOSPITAL PELÓPIDAS SILVEIRA - CG Nº 017/2022</v>
          </cell>
          <cell r="E433" t="str">
            <v>HELOISA SOARES JACOMO DE ARAUJO</v>
          </cell>
          <cell r="G433" t="str">
            <v>1 - Médico</v>
          </cell>
          <cell r="H433" t="str">
            <v>2251-25</v>
          </cell>
          <cell r="I433" t="str">
            <v>02/2023</v>
          </cell>
          <cell r="J433" t="str">
            <v>1 - Plantonista</v>
          </cell>
          <cell r="K433">
            <v>24</v>
          </cell>
          <cell r="L433">
            <v>3168</v>
          </cell>
          <cell r="P433">
            <v>0</v>
          </cell>
          <cell r="Q433">
            <v>0</v>
          </cell>
          <cell r="R433">
            <v>387.12</v>
          </cell>
          <cell r="S433">
            <v>5024.38</v>
          </cell>
          <cell r="W433">
            <v>2394.94</v>
          </cell>
          <cell r="X433">
            <v>6184.5599999999995</v>
          </cell>
        </row>
        <row r="434">
          <cell r="C434" t="str">
            <v>HOSPITAL PELÓPIDAS SILVEIRA - CG Nº 017/2022</v>
          </cell>
          <cell r="E434" t="str">
            <v>HELTON DOUGLAS BARROS DA SILVA</v>
          </cell>
          <cell r="G434" t="str">
            <v>2 - Outros Profissionais da Saúde</v>
          </cell>
          <cell r="H434" t="str">
            <v>2234-05</v>
          </cell>
          <cell r="I434" t="str">
            <v>02/2023</v>
          </cell>
          <cell r="J434" t="str">
            <v>1 - Plantonista</v>
          </cell>
          <cell r="K434">
            <v>30</v>
          </cell>
          <cell r="L434">
            <v>3640.38</v>
          </cell>
          <cell r="P434">
            <v>0</v>
          </cell>
          <cell r="Q434">
            <v>0</v>
          </cell>
          <cell r="R434">
            <v>842.07</v>
          </cell>
          <cell r="S434">
            <v>910.1</v>
          </cell>
          <cell r="W434">
            <v>1053.1099999999999</v>
          </cell>
          <cell r="X434">
            <v>4339.4400000000005</v>
          </cell>
        </row>
        <row r="435">
          <cell r="C435" t="str">
            <v>HOSPITAL PELÓPIDAS SILVEIRA - CG Nº 017/2022</v>
          </cell>
          <cell r="E435" t="str">
            <v>HENRIQUE BELEM RODRIGUES DE MELO</v>
          </cell>
          <cell r="G435" t="str">
            <v>2 - Outros Profissionais da Saúde</v>
          </cell>
          <cell r="H435" t="str">
            <v>2236-05</v>
          </cell>
          <cell r="I435" t="str">
            <v>02/2023</v>
          </cell>
          <cell r="J435" t="str">
            <v>1 - Plantonista</v>
          </cell>
          <cell r="K435">
            <v>24</v>
          </cell>
          <cell r="L435">
            <v>1734.39</v>
          </cell>
          <cell r="P435">
            <v>0</v>
          </cell>
          <cell r="Q435">
            <v>0</v>
          </cell>
          <cell r="R435">
            <v>684.77</v>
          </cell>
          <cell r="S435">
            <v>433.6</v>
          </cell>
          <cell r="W435">
            <v>334.15</v>
          </cell>
          <cell r="X435">
            <v>2518.6099999999997</v>
          </cell>
        </row>
        <row r="436">
          <cell r="C436" t="str">
            <v>HOSPITAL PELÓPIDAS SILVEIRA - CG Nº 017/2022</v>
          </cell>
          <cell r="E436" t="str">
            <v>HERICKSSEN GUSTAVO DE MEDEIROS SILVA</v>
          </cell>
          <cell r="G436" t="str">
            <v>1 - Médico</v>
          </cell>
          <cell r="H436" t="str">
            <v>2251-25</v>
          </cell>
          <cell r="I436" t="str">
            <v>02/2023</v>
          </cell>
          <cell r="J436" t="str">
            <v>2 - Diarista</v>
          </cell>
          <cell r="K436">
            <v>30</v>
          </cell>
          <cell r="L436">
            <v>3960</v>
          </cell>
          <cell r="P436">
            <v>0</v>
          </cell>
          <cell r="Q436">
            <v>0</v>
          </cell>
          <cell r="R436">
            <v>418.8</v>
          </cell>
          <cell r="S436">
            <v>6334.82</v>
          </cell>
          <cell r="W436">
            <v>2712.87</v>
          </cell>
          <cell r="X436">
            <v>8000.7499999999991</v>
          </cell>
        </row>
        <row r="437">
          <cell r="C437" t="str">
            <v>HOSPITAL PELÓPIDAS SILVEIRA - CG Nº 017/2022</v>
          </cell>
          <cell r="E437" t="str">
            <v>HILDA TUNU DA COSTA NETA</v>
          </cell>
          <cell r="G437" t="str">
            <v>2 - Outros Profissionais da Saúde</v>
          </cell>
          <cell r="H437" t="str">
            <v>2236-05</v>
          </cell>
          <cell r="I437" t="str">
            <v>02/2023</v>
          </cell>
          <cell r="J437" t="str">
            <v>1 - Plantonista</v>
          </cell>
          <cell r="K437">
            <v>24</v>
          </cell>
          <cell r="L437">
            <v>1465.82</v>
          </cell>
          <cell r="P437">
            <v>0</v>
          </cell>
          <cell r="Q437">
            <v>0</v>
          </cell>
          <cell r="R437">
            <v>461.24</v>
          </cell>
          <cell r="S437">
            <v>366.46</v>
          </cell>
          <cell r="W437">
            <v>214.2</v>
          </cell>
          <cell r="X437">
            <v>2079.3200000000002</v>
          </cell>
        </row>
        <row r="438">
          <cell r="C438" t="str">
            <v>HOSPITAL PELÓPIDAS SILVEIRA - CG Nº 017/2022</v>
          </cell>
          <cell r="E438" t="str">
            <v>HORRANNY RODRIGUES SANTOS</v>
          </cell>
          <cell r="G438" t="str">
            <v>2 - Outros Profissionais da Saúde</v>
          </cell>
          <cell r="H438" t="str">
            <v>3222-05</v>
          </cell>
          <cell r="I438" t="str">
            <v>02/2023</v>
          </cell>
          <cell r="J438" t="str">
            <v>1 - Plantonista</v>
          </cell>
          <cell r="K438">
            <v>44</v>
          </cell>
          <cell r="L438">
            <v>1258.5999999999999</v>
          </cell>
          <cell r="P438">
            <v>0</v>
          </cell>
          <cell r="Q438">
            <v>0</v>
          </cell>
          <cell r="R438">
            <v>303.8</v>
          </cell>
          <cell r="S438">
            <v>0</v>
          </cell>
          <cell r="W438">
            <v>197.12</v>
          </cell>
          <cell r="X438">
            <v>1365.2799999999997</v>
          </cell>
        </row>
        <row r="439">
          <cell r="C439" t="str">
            <v>HOSPITAL PELÓPIDAS SILVEIRA - CG Nº 017/2022</v>
          </cell>
          <cell r="E439" t="str">
            <v>HUGO MATHEUS ALVES TEOBALDO</v>
          </cell>
          <cell r="G439" t="str">
            <v>2 - Outros Profissionais da Saúde</v>
          </cell>
          <cell r="H439" t="str">
            <v>5211-30</v>
          </cell>
          <cell r="I439" t="str">
            <v>02/2023</v>
          </cell>
          <cell r="J439" t="str">
            <v>2 - Diarista</v>
          </cell>
          <cell r="K439">
            <v>44</v>
          </cell>
          <cell r="L439">
            <v>1302</v>
          </cell>
          <cell r="P439">
            <v>0</v>
          </cell>
          <cell r="Q439">
            <v>0</v>
          </cell>
          <cell r="R439">
            <v>59.82</v>
          </cell>
          <cell r="S439">
            <v>300</v>
          </cell>
          <cell r="W439">
            <v>164.71</v>
          </cell>
          <cell r="X439">
            <v>1497.11</v>
          </cell>
        </row>
        <row r="440">
          <cell r="C440" t="str">
            <v>HOSPITAL PELÓPIDAS SILVEIRA - CG Nº 017/2022</v>
          </cell>
          <cell r="E440" t="str">
            <v>HUGO WEMERSON VIEIRA</v>
          </cell>
          <cell r="G440" t="str">
            <v>2 - Outros Profissionais da Saúde</v>
          </cell>
          <cell r="H440" t="str">
            <v>5151-10</v>
          </cell>
          <cell r="I440" t="str">
            <v>02/2023</v>
          </cell>
          <cell r="J440" t="str">
            <v>1 - Plantonista</v>
          </cell>
          <cell r="K440">
            <v>44</v>
          </cell>
          <cell r="L440">
            <v>1302</v>
          </cell>
          <cell r="P440">
            <v>0</v>
          </cell>
          <cell r="Q440">
            <v>0</v>
          </cell>
          <cell r="R440">
            <v>1254.6600000000001</v>
          </cell>
          <cell r="S440">
            <v>0</v>
          </cell>
          <cell r="W440">
            <v>269.75</v>
          </cell>
          <cell r="X440">
            <v>2286.91</v>
          </cell>
        </row>
        <row r="441">
          <cell r="C441" t="str">
            <v>HOSPITAL PELÓPIDAS SILVEIRA - CG Nº 017/2022</v>
          </cell>
          <cell r="E441" t="str">
            <v>HUMBERTO FERREIRA DOS SANTOS</v>
          </cell>
          <cell r="G441" t="str">
            <v>2 - Outros Profissionais da Saúde</v>
          </cell>
          <cell r="H441" t="str">
            <v>3241-15</v>
          </cell>
          <cell r="I441" t="str">
            <v>02/2023</v>
          </cell>
          <cell r="J441" t="str">
            <v>1 - Plantonista</v>
          </cell>
          <cell r="K441">
            <v>24</v>
          </cell>
          <cell r="L441">
            <v>2411.1999999999998</v>
          </cell>
          <cell r="P441">
            <v>0</v>
          </cell>
          <cell r="Q441">
            <v>0</v>
          </cell>
          <cell r="R441">
            <v>2075.81</v>
          </cell>
          <cell r="S441">
            <v>0</v>
          </cell>
          <cell r="W441">
            <v>538.05999999999995</v>
          </cell>
          <cell r="X441">
            <v>3948.9500000000003</v>
          </cell>
        </row>
        <row r="442">
          <cell r="C442" t="str">
            <v>HOSPITAL PELÓPIDAS SILVEIRA - CG Nº 017/2022</v>
          </cell>
          <cell r="E442" t="str">
            <v>IGOR CAMPELO DIAS</v>
          </cell>
          <cell r="G442" t="str">
            <v>2 - Outros Profissionais da Saúde</v>
          </cell>
          <cell r="H442" t="str">
            <v>5151-10</v>
          </cell>
          <cell r="I442" t="str">
            <v>02/2023</v>
          </cell>
          <cell r="J442" t="str">
            <v>1 - Plantonista</v>
          </cell>
          <cell r="K442">
            <v>44</v>
          </cell>
          <cell r="L442">
            <v>1302</v>
          </cell>
          <cell r="P442">
            <v>0</v>
          </cell>
          <cell r="Q442">
            <v>0</v>
          </cell>
          <cell r="R442">
            <v>459.25</v>
          </cell>
          <cell r="S442">
            <v>0</v>
          </cell>
          <cell r="W442">
            <v>393.5</v>
          </cell>
          <cell r="X442">
            <v>1367.75</v>
          </cell>
        </row>
        <row r="443">
          <cell r="C443" t="str">
            <v>HOSPITAL PELÓPIDAS SILVEIRA - CG Nº 017/2022</v>
          </cell>
          <cell r="E443" t="str">
            <v>IGOR DE OLIVEIRA</v>
          </cell>
          <cell r="G443" t="str">
            <v>1 - Médico</v>
          </cell>
          <cell r="H443" t="str">
            <v>2251-25</v>
          </cell>
          <cell r="I443" t="str">
            <v>02/2023</v>
          </cell>
          <cell r="J443" t="str">
            <v>2 - Diarista</v>
          </cell>
          <cell r="K443">
            <v>30</v>
          </cell>
          <cell r="L443">
            <v>3960</v>
          </cell>
          <cell r="P443">
            <v>0</v>
          </cell>
          <cell r="Q443">
            <v>0</v>
          </cell>
          <cell r="R443">
            <v>418.8</v>
          </cell>
          <cell r="S443">
            <v>3513.75</v>
          </cell>
          <cell r="W443">
            <v>1937.07</v>
          </cell>
          <cell r="X443">
            <v>5955.4800000000005</v>
          </cell>
        </row>
        <row r="444">
          <cell r="C444" t="str">
            <v>HOSPITAL PELÓPIDAS SILVEIRA - CG Nº 017/2022</v>
          </cell>
          <cell r="E444" t="str">
            <v>ILZA AMADIA DA SILVA</v>
          </cell>
          <cell r="G444" t="str">
            <v>2 - Outros Profissionais da Saúde</v>
          </cell>
          <cell r="H444" t="str">
            <v>3222-05</v>
          </cell>
          <cell r="I444" t="str">
            <v>02/2023</v>
          </cell>
          <cell r="J444" t="str">
            <v>1 - Plantonista</v>
          </cell>
          <cell r="K444">
            <v>44</v>
          </cell>
          <cell r="L444">
            <v>1302</v>
          </cell>
          <cell r="P444">
            <v>0</v>
          </cell>
          <cell r="Q444">
            <v>0</v>
          </cell>
          <cell r="R444">
            <v>260.39999999999998</v>
          </cell>
          <cell r="S444">
            <v>0</v>
          </cell>
          <cell r="W444">
            <v>199.2</v>
          </cell>
          <cell r="X444">
            <v>1363.2</v>
          </cell>
        </row>
        <row r="445">
          <cell r="C445" t="str">
            <v>HOSPITAL PELÓPIDAS SILVEIRA - CG Nº 017/2022</v>
          </cell>
          <cell r="E445" t="str">
            <v>INES HENRIQUE DA SILVA SOUZA</v>
          </cell>
          <cell r="G445" t="str">
            <v>2 - Outros Profissionais da Saúde</v>
          </cell>
          <cell r="H445" t="str">
            <v>3222-05</v>
          </cell>
          <cell r="I445" t="str">
            <v>02/2023</v>
          </cell>
          <cell r="J445" t="str">
            <v>1 - Plantonista</v>
          </cell>
          <cell r="K445">
            <v>44</v>
          </cell>
          <cell r="L445">
            <v>1302</v>
          </cell>
          <cell r="P445">
            <v>0</v>
          </cell>
          <cell r="Q445">
            <v>0</v>
          </cell>
          <cell r="R445">
            <v>856.95</v>
          </cell>
          <cell r="S445">
            <v>0</v>
          </cell>
          <cell r="W445">
            <v>174.77</v>
          </cell>
          <cell r="X445">
            <v>1984.1799999999998</v>
          </cell>
        </row>
        <row r="446">
          <cell r="C446" t="str">
            <v>HOSPITAL PELÓPIDAS SILVEIRA - CG Nº 017/2022</v>
          </cell>
          <cell r="E446" t="str">
            <v>INGRID RAYANNE ALVES SILVA MELO</v>
          </cell>
          <cell r="G446" t="str">
            <v>2 - Outros Profissionais da Saúde</v>
          </cell>
          <cell r="H446" t="str">
            <v>2235-05</v>
          </cell>
          <cell r="I446" t="str">
            <v>02/2023</v>
          </cell>
          <cell r="J446" t="str">
            <v>1 - Plantonista</v>
          </cell>
          <cell r="K446">
            <v>40</v>
          </cell>
          <cell r="L446">
            <v>2199.86</v>
          </cell>
          <cell r="P446">
            <v>0</v>
          </cell>
          <cell r="Q446">
            <v>0</v>
          </cell>
          <cell r="R446">
            <v>997.66</v>
          </cell>
          <cell r="S446">
            <v>670.96</v>
          </cell>
          <cell r="W446">
            <v>611.02</v>
          </cell>
          <cell r="X446">
            <v>3257.46</v>
          </cell>
        </row>
        <row r="447">
          <cell r="C447" t="str">
            <v>HOSPITAL PELÓPIDAS SILVEIRA - CG Nº 017/2022</v>
          </cell>
          <cell r="E447" t="str">
            <v>INGRID THAMIRES FARIAS DE LIMA</v>
          </cell>
          <cell r="G447" t="str">
            <v>2 - Outros Profissionais da Saúde</v>
          </cell>
          <cell r="H447" t="str">
            <v>3222-05</v>
          </cell>
          <cell r="I447" t="str">
            <v>02/2023</v>
          </cell>
          <cell r="J447" t="str">
            <v>1 - Plantonista</v>
          </cell>
          <cell r="K447">
            <v>44</v>
          </cell>
          <cell r="L447">
            <v>1171.8</v>
          </cell>
          <cell r="P447">
            <v>0</v>
          </cell>
          <cell r="Q447">
            <v>0</v>
          </cell>
          <cell r="R447">
            <v>450.42</v>
          </cell>
          <cell r="S447">
            <v>0</v>
          </cell>
          <cell r="W447">
            <v>218.99</v>
          </cell>
          <cell r="X447">
            <v>1403.23</v>
          </cell>
        </row>
        <row r="448">
          <cell r="C448" t="str">
            <v>HOSPITAL PELÓPIDAS SILVEIRA - CG Nº 017/2022</v>
          </cell>
          <cell r="E448" t="str">
            <v>INGRYD GRAZIELLE DO CARMO OLIVEIRA</v>
          </cell>
          <cell r="G448" t="str">
            <v>3 - Administrativo</v>
          </cell>
          <cell r="H448" t="str">
            <v>4110-10</v>
          </cell>
          <cell r="I448" t="str">
            <v>02/2023</v>
          </cell>
          <cell r="J448" t="str">
            <v>2 - Diarista</v>
          </cell>
          <cell r="K448">
            <v>44</v>
          </cell>
          <cell r="L448">
            <v>1302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W448">
            <v>328.19</v>
          </cell>
          <cell r="X448">
            <v>973.81</v>
          </cell>
        </row>
        <row r="449">
          <cell r="C449" t="str">
            <v>HOSPITAL PELÓPIDAS SILVEIRA - CG Nº 017/2022</v>
          </cell>
          <cell r="E449" t="str">
            <v>INGRYD MYARA BATISTA DA SILVA</v>
          </cell>
          <cell r="G449" t="str">
            <v>2 - Outros Profissionais da Saúde</v>
          </cell>
          <cell r="H449" t="str">
            <v>3222-05</v>
          </cell>
          <cell r="I449" t="str">
            <v>02/2023</v>
          </cell>
          <cell r="J449" t="str">
            <v>1 - Plantonista</v>
          </cell>
          <cell r="K449">
            <v>44</v>
          </cell>
          <cell r="L449">
            <v>1302</v>
          </cell>
          <cell r="P449">
            <v>0</v>
          </cell>
          <cell r="Q449">
            <v>0</v>
          </cell>
          <cell r="R449">
            <v>459.25</v>
          </cell>
          <cell r="S449">
            <v>0</v>
          </cell>
          <cell r="W449">
            <v>243.14</v>
          </cell>
          <cell r="X449">
            <v>1518.1100000000001</v>
          </cell>
        </row>
        <row r="450">
          <cell r="C450" t="str">
            <v>HOSPITAL PELÓPIDAS SILVEIRA - CG Nº 017/2022</v>
          </cell>
          <cell r="E450" t="str">
            <v>IRACI JUSTINA DA SILVA PONTES</v>
          </cell>
          <cell r="G450" t="str">
            <v>2 - Outros Profissionais da Saúde</v>
          </cell>
          <cell r="H450" t="str">
            <v>2235-05</v>
          </cell>
          <cell r="I450" t="str">
            <v>02/2023</v>
          </cell>
          <cell r="J450" t="str">
            <v>2 - Diarista</v>
          </cell>
          <cell r="K450">
            <v>40</v>
          </cell>
          <cell r="L450">
            <v>2199.86</v>
          </cell>
          <cell r="P450">
            <v>0</v>
          </cell>
          <cell r="Q450">
            <v>0</v>
          </cell>
          <cell r="R450">
            <v>653.22</v>
          </cell>
          <cell r="S450">
            <v>549.97</v>
          </cell>
          <cell r="W450">
            <v>414.63</v>
          </cell>
          <cell r="X450">
            <v>2988.42</v>
          </cell>
        </row>
        <row r="451">
          <cell r="C451" t="str">
            <v>HOSPITAL PELÓPIDAS SILVEIRA - CG Nº 017/2022</v>
          </cell>
          <cell r="E451" t="str">
            <v>IRANI PEREIRA DA SILVA</v>
          </cell>
          <cell r="G451" t="str">
            <v>3 - Administrativo</v>
          </cell>
          <cell r="H451" t="str">
            <v>5134-30</v>
          </cell>
          <cell r="I451" t="str">
            <v>02/2023</v>
          </cell>
          <cell r="J451" t="str">
            <v>1 - Plantonista</v>
          </cell>
          <cell r="K451">
            <v>44</v>
          </cell>
          <cell r="L451">
            <v>1302</v>
          </cell>
          <cell r="P451">
            <v>0</v>
          </cell>
          <cell r="Q451">
            <v>0</v>
          </cell>
          <cell r="R451">
            <v>278.95999999999998</v>
          </cell>
          <cell r="S451">
            <v>0</v>
          </cell>
          <cell r="W451">
            <v>200.87</v>
          </cell>
          <cell r="X451">
            <v>1380.0900000000001</v>
          </cell>
        </row>
        <row r="452">
          <cell r="C452" t="str">
            <v>HOSPITAL PELÓPIDAS SILVEIRA - CG Nº 017/2022</v>
          </cell>
          <cell r="E452" t="str">
            <v>IRIS CAROLINE DA SILVA</v>
          </cell>
          <cell r="G452" t="str">
            <v>2 - Outros Profissionais da Saúde</v>
          </cell>
          <cell r="H452" t="str">
            <v>3222-05</v>
          </cell>
          <cell r="I452" t="str">
            <v>02/2023</v>
          </cell>
          <cell r="J452" t="str">
            <v>1 - Plantonista</v>
          </cell>
          <cell r="K452">
            <v>44</v>
          </cell>
          <cell r="L452">
            <v>1302</v>
          </cell>
          <cell r="P452">
            <v>0</v>
          </cell>
          <cell r="Q452">
            <v>0</v>
          </cell>
          <cell r="R452">
            <v>260.39999999999998</v>
          </cell>
          <cell r="S452">
            <v>0</v>
          </cell>
          <cell r="W452">
            <v>147.12</v>
          </cell>
          <cell r="X452">
            <v>1415.2800000000002</v>
          </cell>
        </row>
        <row r="453">
          <cell r="C453" t="str">
            <v>HOSPITAL PELÓPIDAS SILVEIRA - CG Nº 017/2022</v>
          </cell>
          <cell r="E453" t="str">
            <v>IRLA MILENA DE ALBUQUERQUE BIEGING</v>
          </cell>
          <cell r="G453" t="str">
            <v>2 - Outros Profissionais da Saúde</v>
          </cell>
          <cell r="H453" t="str">
            <v>2236-05</v>
          </cell>
          <cell r="I453" t="str">
            <v>02/2023</v>
          </cell>
          <cell r="J453" t="str">
            <v>1 - Plantonista</v>
          </cell>
          <cell r="K453">
            <v>24</v>
          </cell>
          <cell r="L453">
            <v>1734.39</v>
          </cell>
          <cell r="P453">
            <v>0</v>
          </cell>
          <cell r="Q453">
            <v>0</v>
          </cell>
          <cell r="R453">
            <v>638.23</v>
          </cell>
          <cell r="S453">
            <v>433.6</v>
          </cell>
          <cell r="W453">
            <v>292.33</v>
          </cell>
          <cell r="X453">
            <v>2513.89</v>
          </cell>
        </row>
        <row r="454">
          <cell r="C454" t="str">
            <v>HOSPITAL PELÓPIDAS SILVEIRA - CG Nº 017/2022</v>
          </cell>
          <cell r="E454" t="str">
            <v>ISAAC LUNA DA SILVA</v>
          </cell>
          <cell r="G454" t="str">
            <v>3 - Administrativo</v>
          </cell>
          <cell r="H454" t="str">
            <v>7823-20</v>
          </cell>
          <cell r="I454" t="str">
            <v>02/2023</v>
          </cell>
          <cell r="J454" t="str">
            <v>1 - Plantonista</v>
          </cell>
          <cell r="K454">
            <v>44</v>
          </cell>
          <cell r="L454">
            <v>1585.17</v>
          </cell>
          <cell r="P454">
            <v>0</v>
          </cell>
          <cell r="Q454">
            <v>0</v>
          </cell>
          <cell r="R454">
            <v>495.29</v>
          </cell>
          <cell r="S454">
            <v>0</v>
          </cell>
          <cell r="W454">
            <v>294.52</v>
          </cell>
          <cell r="X454">
            <v>1785.94</v>
          </cell>
        </row>
        <row r="455">
          <cell r="C455" t="str">
            <v>HOSPITAL PELÓPIDAS SILVEIRA - CG Nº 017/2022</v>
          </cell>
          <cell r="E455" t="str">
            <v>ISADORA MARIA NASCIMENTO LEMOS</v>
          </cell>
          <cell r="G455" t="str">
            <v>3 - Administrativo</v>
          </cell>
          <cell r="H455" t="str">
            <v>4110-10</v>
          </cell>
          <cell r="I455" t="str">
            <v>02/2023</v>
          </cell>
          <cell r="J455" t="str">
            <v>1 - Plantonista</v>
          </cell>
          <cell r="K455">
            <v>44</v>
          </cell>
          <cell r="L455">
            <v>1302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W455">
            <v>175.77</v>
          </cell>
          <cell r="X455">
            <v>1126.23</v>
          </cell>
        </row>
        <row r="456">
          <cell r="C456" t="str">
            <v>HOSPITAL PELÓPIDAS SILVEIRA - CG Nº 017/2022</v>
          </cell>
          <cell r="E456" t="str">
            <v>ISLANE FRANCISCA DIAS</v>
          </cell>
          <cell r="G456" t="str">
            <v>2 - Outros Profissionais da Saúde</v>
          </cell>
          <cell r="H456" t="str">
            <v>3222-05</v>
          </cell>
          <cell r="I456" t="str">
            <v>02/2023</v>
          </cell>
          <cell r="J456" t="str">
            <v>2 - Diarista</v>
          </cell>
          <cell r="K456">
            <v>44</v>
          </cell>
          <cell r="L456">
            <v>1258.5999999999999</v>
          </cell>
          <cell r="P456">
            <v>0</v>
          </cell>
          <cell r="Q456">
            <v>0</v>
          </cell>
          <cell r="R456">
            <v>303.8</v>
          </cell>
          <cell r="S456">
            <v>0</v>
          </cell>
          <cell r="W456">
            <v>319.48</v>
          </cell>
          <cell r="X456">
            <v>1242.9199999999998</v>
          </cell>
        </row>
        <row r="457">
          <cell r="C457" t="str">
            <v>HOSPITAL PELÓPIDAS SILVEIRA - CG Nº 017/2022</v>
          </cell>
          <cell r="E457" t="str">
            <v>ITAMAR DE SOUZA SILVA</v>
          </cell>
          <cell r="G457" t="str">
            <v>3 - Administrativo</v>
          </cell>
          <cell r="H457" t="str">
            <v>5174-10</v>
          </cell>
          <cell r="I457" t="str">
            <v>02/2023</v>
          </cell>
          <cell r="J457" t="str">
            <v>1 - Plantonista</v>
          </cell>
          <cell r="K457">
            <v>44</v>
          </cell>
          <cell r="L457">
            <v>1302</v>
          </cell>
          <cell r="P457">
            <v>0</v>
          </cell>
          <cell r="Q457">
            <v>0</v>
          </cell>
          <cell r="R457">
            <v>59.82</v>
          </cell>
          <cell r="S457">
            <v>0</v>
          </cell>
          <cell r="W457">
            <v>201.81</v>
          </cell>
          <cell r="X457">
            <v>1160.01</v>
          </cell>
        </row>
        <row r="458">
          <cell r="C458" t="str">
            <v>HOSPITAL PELÓPIDAS SILVEIRA - CG Nº 017/2022</v>
          </cell>
          <cell r="E458" t="str">
            <v>IVALDO AMARO SABINO FILHO</v>
          </cell>
          <cell r="G458" t="str">
            <v>2 - Outros Profissionais da Saúde</v>
          </cell>
          <cell r="H458" t="str">
            <v>5151-10</v>
          </cell>
          <cell r="I458" t="str">
            <v>02/2023</v>
          </cell>
          <cell r="J458" t="str">
            <v>1 - Plantonista</v>
          </cell>
          <cell r="K458">
            <v>44</v>
          </cell>
          <cell r="L458">
            <v>1302</v>
          </cell>
          <cell r="P458">
            <v>0</v>
          </cell>
          <cell r="Q458">
            <v>0</v>
          </cell>
          <cell r="R458">
            <v>1254.6600000000001</v>
          </cell>
          <cell r="S458">
            <v>0</v>
          </cell>
          <cell r="W458">
            <v>347.87</v>
          </cell>
          <cell r="X458">
            <v>2208.79</v>
          </cell>
        </row>
        <row r="459">
          <cell r="C459" t="str">
            <v>HOSPITAL PELÓPIDAS SILVEIRA - CG Nº 017/2022</v>
          </cell>
          <cell r="E459" t="str">
            <v>IVAN GOMES DE SANTANA</v>
          </cell>
          <cell r="G459" t="str">
            <v>3 - Administrativo</v>
          </cell>
          <cell r="H459" t="str">
            <v>5174-10</v>
          </cell>
          <cell r="I459" t="str">
            <v>02/2023</v>
          </cell>
          <cell r="J459" t="str">
            <v>1 - Plantonista</v>
          </cell>
          <cell r="K459">
            <v>44</v>
          </cell>
          <cell r="L459">
            <v>1302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W459">
            <v>223.34</v>
          </cell>
          <cell r="X459">
            <v>1078.6600000000001</v>
          </cell>
        </row>
        <row r="460">
          <cell r="C460" t="str">
            <v>HOSPITAL PELÓPIDAS SILVEIRA - CG Nº 017/2022</v>
          </cell>
          <cell r="E460" t="str">
            <v>IVANEIDE VERGETE MARQUES</v>
          </cell>
          <cell r="G460" t="str">
            <v>2 - Outros Profissionais da Saúde</v>
          </cell>
          <cell r="H460" t="str">
            <v>3241-15</v>
          </cell>
          <cell r="I460" t="str">
            <v>02/2023</v>
          </cell>
          <cell r="J460" t="str">
            <v>1 - Plantonista</v>
          </cell>
          <cell r="K460">
            <v>24</v>
          </cell>
          <cell r="L460">
            <v>2411.1999999999998</v>
          </cell>
          <cell r="P460">
            <v>0</v>
          </cell>
          <cell r="Q460">
            <v>0</v>
          </cell>
          <cell r="R460">
            <v>2955.82</v>
          </cell>
          <cell r="S460">
            <v>0</v>
          </cell>
          <cell r="W460">
            <v>770.83</v>
          </cell>
          <cell r="X460">
            <v>4596.1900000000005</v>
          </cell>
        </row>
        <row r="461">
          <cell r="C461" t="str">
            <v>HOSPITAL PELÓPIDAS SILVEIRA - CG Nº 017/2022</v>
          </cell>
          <cell r="E461" t="str">
            <v>IVANETE DAS GRACAS TININ</v>
          </cell>
          <cell r="G461" t="str">
            <v>2 - Outros Profissionais da Saúde</v>
          </cell>
          <cell r="H461" t="str">
            <v>3222-05</v>
          </cell>
          <cell r="I461" t="str">
            <v>02/2023</v>
          </cell>
          <cell r="J461" t="str">
            <v>1 - Plantonista</v>
          </cell>
          <cell r="K461">
            <v>44</v>
          </cell>
          <cell r="L461">
            <v>1302</v>
          </cell>
          <cell r="P461">
            <v>0</v>
          </cell>
          <cell r="Q461">
            <v>0</v>
          </cell>
          <cell r="R461">
            <v>389.63</v>
          </cell>
          <cell r="S461">
            <v>0</v>
          </cell>
          <cell r="W461">
            <v>199.2</v>
          </cell>
          <cell r="X461">
            <v>1492.43</v>
          </cell>
        </row>
        <row r="462">
          <cell r="C462" t="str">
            <v>HOSPITAL PELÓPIDAS SILVEIRA - CG Nº 017/2022</v>
          </cell>
          <cell r="E462" t="str">
            <v>IVONEIDE GOMES DE ASSIS SILVA</v>
          </cell>
          <cell r="G462" t="str">
            <v>3 - Administrativo</v>
          </cell>
          <cell r="H462" t="str">
            <v>5134-30</v>
          </cell>
          <cell r="I462" t="str">
            <v>02/2023</v>
          </cell>
          <cell r="J462" t="str">
            <v>1 - Plantonista</v>
          </cell>
          <cell r="K462">
            <v>44</v>
          </cell>
          <cell r="L462">
            <v>1302</v>
          </cell>
          <cell r="P462">
            <v>0</v>
          </cell>
          <cell r="Q462">
            <v>0</v>
          </cell>
          <cell r="R462">
            <v>792.32</v>
          </cell>
          <cell r="S462">
            <v>0</v>
          </cell>
          <cell r="W462">
            <v>247.07</v>
          </cell>
          <cell r="X462">
            <v>1847.2500000000002</v>
          </cell>
        </row>
        <row r="463">
          <cell r="C463" t="str">
            <v>HOSPITAL PELÓPIDAS SILVEIRA - CG Nº 017/2022</v>
          </cell>
          <cell r="E463" t="str">
            <v>JACIARA SANTOS BATISTA</v>
          </cell>
          <cell r="G463" t="str">
            <v>2 - Outros Profissionais da Saúde</v>
          </cell>
          <cell r="H463" t="str">
            <v>3222-05</v>
          </cell>
          <cell r="I463" t="str">
            <v>02/2023</v>
          </cell>
          <cell r="J463" t="str">
            <v>1 - Plantonista</v>
          </cell>
          <cell r="K463">
            <v>44</v>
          </cell>
          <cell r="L463">
            <v>1302</v>
          </cell>
          <cell r="P463">
            <v>0</v>
          </cell>
          <cell r="Q463">
            <v>0</v>
          </cell>
          <cell r="R463">
            <v>260.39999999999998</v>
          </cell>
          <cell r="S463">
            <v>130.19999999999999</v>
          </cell>
          <cell r="W463">
            <v>210.92</v>
          </cell>
          <cell r="X463">
            <v>1481.68</v>
          </cell>
        </row>
        <row r="464">
          <cell r="C464" t="str">
            <v>HOSPITAL PELÓPIDAS SILVEIRA - CG Nº 017/2022</v>
          </cell>
          <cell r="E464" t="str">
            <v>JACIARA TOMAZ DA SILVA</v>
          </cell>
          <cell r="G464" t="str">
            <v>2 - Outros Profissionais da Saúde</v>
          </cell>
          <cell r="H464" t="str">
            <v>3222-05</v>
          </cell>
          <cell r="I464" t="str">
            <v>02/2023</v>
          </cell>
          <cell r="J464" t="str">
            <v>1 - Plantonista</v>
          </cell>
          <cell r="K464">
            <v>44</v>
          </cell>
          <cell r="L464">
            <v>1302</v>
          </cell>
          <cell r="P464">
            <v>0</v>
          </cell>
          <cell r="Q464">
            <v>0</v>
          </cell>
          <cell r="R464">
            <v>260.39999999999998</v>
          </cell>
          <cell r="S464">
            <v>0</v>
          </cell>
          <cell r="W464">
            <v>225.24</v>
          </cell>
          <cell r="X464">
            <v>1337.16</v>
          </cell>
        </row>
        <row r="465">
          <cell r="C465" t="str">
            <v>HOSPITAL PELÓPIDAS SILVEIRA - CG Nº 017/2022</v>
          </cell>
          <cell r="E465" t="str">
            <v>JACIENE MARIA DA SILVA</v>
          </cell>
          <cell r="G465" t="str">
            <v>2 - Outros Profissionais da Saúde</v>
          </cell>
          <cell r="H465" t="str">
            <v>3222-05</v>
          </cell>
          <cell r="I465" t="str">
            <v>02/2023</v>
          </cell>
          <cell r="J465" t="str">
            <v>1 - Plantonista</v>
          </cell>
          <cell r="K465">
            <v>44</v>
          </cell>
          <cell r="L465">
            <v>1302</v>
          </cell>
          <cell r="P465">
            <v>0</v>
          </cell>
          <cell r="Q465">
            <v>0</v>
          </cell>
          <cell r="R465">
            <v>380.04</v>
          </cell>
          <cell r="S465">
            <v>0</v>
          </cell>
          <cell r="W465">
            <v>147.12</v>
          </cell>
          <cell r="X465">
            <v>1534.92</v>
          </cell>
        </row>
        <row r="466">
          <cell r="C466" t="str">
            <v>HOSPITAL PELÓPIDAS SILVEIRA - CG Nº 017/2022</v>
          </cell>
          <cell r="E466" t="str">
            <v>JACILENE CARDOSO DE QUEIROZ SILVA</v>
          </cell>
          <cell r="G466" t="str">
            <v>2 - Outros Profissionais da Saúde</v>
          </cell>
          <cell r="H466" t="str">
            <v>2235-05</v>
          </cell>
          <cell r="I466" t="str">
            <v>02/2023</v>
          </cell>
          <cell r="J466" t="str">
            <v>1 - Plantonista</v>
          </cell>
          <cell r="K466">
            <v>40</v>
          </cell>
          <cell r="L466">
            <v>1594.32</v>
          </cell>
          <cell r="P466">
            <v>0</v>
          </cell>
          <cell r="Q466">
            <v>0</v>
          </cell>
          <cell r="R466">
            <v>655.84</v>
          </cell>
          <cell r="S466">
            <v>486.27</v>
          </cell>
          <cell r="W466">
            <v>379.07</v>
          </cell>
          <cell r="X466">
            <v>2357.3599999999997</v>
          </cell>
        </row>
        <row r="467">
          <cell r="C467" t="str">
            <v>HOSPITAL PELÓPIDAS SILVEIRA - CG Nº 017/2022</v>
          </cell>
          <cell r="E467" t="str">
            <v>JACKSON DOUGLAS FERREIRA ROCHA</v>
          </cell>
          <cell r="G467" t="str">
            <v>3 - Administrativo</v>
          </cell>
          <cell r="H467" t="str">
            <v>5174-10</v>
          </cell>
          <cell r="I467" t="str">
            <v>02/2023</v>
          </cell>
          <cell r="J467" t="str">
            <v>1 - Plantonista</v>
          </cell>
          <cell r="K467">
            <v>44</v>
          </cell>
          <cell r="L467">
            <v>1302</v>
          </cell>
          <cell r="P467">
            <v>0</v>
          </cell>
          <cell r="Q467">
            <v>0</v>
          </cell>
          <cell r="R467">
            <v>225.53</v>
          </cell>
          <cell r="S467">
            <v>0</v>
          </cell>
          <cell r="W467">
            <v>216.72</v>
          </cell>
          <cell r="X467">
            <v>1310.81</v>
          </cell>
        </row>
        <row r="468">
          <cell r="C468" t="str">
            <v>HOSPITAL PELÓPIDAS SILVEIRA - CG Nº 017/2022</v>
          </cell>
          <cell r="E468" t="str">
            <v>JACKSON SILVA DA COSTA</v>
          </cell>
          <cell r="G468" t="str">
            <v>3 - Administrativo</v>
          </cell>
          <cell r="H468" t="str">
            <v>5135-05</v>
          </cell>
          <cell r="I468" t="str">
            <v>02/2023</v>
          </cell>
          <cell r="J468" t="str">
            <v>1 - Plantonista</v>
          </cell>
          <cell r="K468">
            <v>44</v>
          </cell>
          <cell r="L468">
            <v>1258.5999999999999</v>
          </cell>
          <cell r="P468">
            <v>0</v>
          </cell>
          <cell r="Q468">
            <v>0</v>
          </cell>
          <cell r="R468">
            <v>363.62</v>
          </cell>
          <cell r="S468">
            <v>0</v>
          </cell>
          <cell r="W468">
            <v>405.87</v>
          </cell>
          <cell r="X468">
            <v>1216.3499999999999</v>
          </cell>
        </row>
        <row r="469">
          <cell r="C469" t="str">
            <v>HOSPITAL PELÓPIDAS SILVEIRA - CG Nº 017/2022</v>
          </cell>
          <cell r="E469" t="str">
            <v>JAFIA JOAIDE CAFE DE CARVALHO</v>
          </cell>
          <cell r="G469" t="str">
            <v>2 - Outros Profissionais da Saúde</v>
          </cell>
          <cell r="H469" t="str">
            <v>2235-05</v>
          </cell>
          <cell r="I469" t="str">
            <v>02/2023</v>
          </cell>
          <cell r="J469" t="str">
            <v>1 - Plantonista</v>
          </cell>
          <cell r="K469">
            <v>40</v>
          </cell>
          <cell r="L469">
            <v>2053.1999999999998</v>
          </cell>
          <cell r="P469">
            <v>0</v>
          </cell>
          <cell r="Q469">
            <v>0</v>
          </cell>
          <cell r="R469">
            <v>1180.98</v>
          </cell>
          <cell r="S469">
            <v>513.30999999999995</v>
          </cell>
          <cell r="W469">
            <v>726.64</v>
          </cell>
          <cell r="X469">
            <v>3020.85</v>
          </cell>
        </row>
        <row r="470">
          <cell r="C470" t="str">
            <v>HOSPITAL PELÓPIDAS SILVEIRA - CG Nº 017/2022</v>
          </cell>
          <cell r="E470" t="str">
            <v>JAFIA MARIA BEZERRA DE LIMA</v>
          </cell>
          <cell r="G470" t="str">
            <v>3 - Administrativo</v>
          </cell>
          <cell r="H470" t="str">
            <v>5174-10</v>
          </cell>
          <cell r="I470" t="str">
            <v>02/2023</v>
          </cell>
          <cell r="J470" t="str">
            <v>1 - Plantonista</v>
          </cell>
          <cell r="K470">
            <v>44</v>
          </cell>
          <cell r="L470">
            <v>1258.5999999999999</v>
          </cell>
          <cell r="P470">
            <v>0</v>
          </cell>
          <cell r="Q470">
            <v>0</v>
          </cell>
          <cell r="R470">
            <v>306.81</v>
          </cell>
          <cell r="S470">
            <v>0</v>
          </cell>
          <cell r="W470">
            <v>438.69</v>
          </cell>
          <cell r="X470">
            <v>1126.7199999999998</v>
          </cell>
        </row>
        <row r="471">
          <cell r="C471" t="str">
            <v>HOSPITAL PELÓPIDAS SILVEIRA - CG Nº 017/2022</v>
          </cell>
          <cell r="E471" t="str">
            <v>JAIANE KESSYLA DO NASCIMENTO FERREIRA DE OLIVEIRA</v>
          </cell>
          <cell r="G471" t="str">
            <v>2 - Outros Profissionais da Saúde</v>
          </cell>
          <cell r="H471" t="str">
            <v>2235-05</v>
          </cell>
          <cell r="I471" t="str">
            <v>02/2023</v>
          </cell>
          <cell r="J471" t="str">
            <v>2 - Diarista</v>
          </cell>
          <cell r="K471">
            <v>40</v>
          </cell>
          <cell r="L471">
            <v>2199.86</v>
          </cell>
          <cell r="P471">
            <v>0</v>
          </cell>
          <cell r="Q471">
            <v>0</v>
          </cell>
          <cell r="R471">
            <v>653.22</v>
          </cell>
          <cell r="S471">
            <v>849.97</v>
          </cell>
          <cell r="W471">
            <v>673.07</v>
          </cell>
          <cell r="X471">
            <v>3029.98</v>
          </cell>
        </row>
        <row r="472">
          <cell r="C472" t="str">
            <v>HOSPITAL PELÓPIDAS SILVEIRA - CG Nº 017/2022</v>
          </cell>
          <cell r="E472" t="str">
            <v>JAILSON CORREIA DA SILVA</v>
          </cell>
          <cell r="G472" t="str">
            <v>3 - Administrativo</v>
          </cell>
          <cell r="H472" t="str">
            <v>5174-10</v>
          </cell>
          <cell r="I472" t="str">
            <v>02/2023</v>
          </cell>
          <cell r="J472" t="str">
            <v>1 - Plantonista</v>
          </cell>
          <cell r="K472">
            <v>44</v>
          </cell>
          <cell r="L472">
            <v>1258.5999999999999</v>
          </cell>
          <cell r="P472">
            <v>0</v>
          </cell>
          <cell r="Q472">
            <v>0</v>
          </cell>
          <cell r="R472">
            <v>191.75</v>
          </cell>
          <cell r="S472">
            <v>0</v>
          </cell>
          <cell r="W472">
            <v>239.48</v>
          </cell>
          <cell r="X472">
            <v>1210.8699999999999</v>
          </cell>
        </row>
        <row r="473">
          <cell r="C473" t="str">
            <v>HOSPITAL PELÓPIDAS SILVEIRA - CG Nº 017/2022</v>
          </cell>
          <cell r="E473" t="str">
            <v>JAINE RAYANE DO NASCIMENTO DE ASSIS</v>
          </cell>
          <cell r="G473" t="str">
            <v>2 - Outros Profissionais da Saúde</v>
          </cell>
          <cell r="H473" t="str">
            <v>3222-05</v>
          </cell>
          <cell r="I473" t="str">
            <v>02/2023</v>
          </cell>
          <cell r="J473" t="str">
            <v>1 - Plantonista</v>
          </cell>
          <cell r="K473">
            <v>44</v>
          </cell>
          <cell r="L473">
            <v>1302</v>
          </cell>
          <cell r="P473">
            <v>0</v>
          </cell>
          <cell r="Q473">
            <v>0</v>
          </cell>
          <cell r="R473">
            <v>380.04</v>
          </cell>
          <cell r="S473">
            <v>0</v>
          </cell>
          <cell r="W473">
            <v>225.24</v>
          </cell>
          <cell r="X473">
            <v>1456.8</v>
          </cell>
        </row>
        <row r="474">
          <cell r="C474" t="str">
            <v>HOSPITAL PELÓPIDAS SILVEIRA - CG Nº 017/2022</v>
          </cell>
          <cell r="E474" t="str">
            <v>JAMERSON HENRIQUE NOVAIS SANTOS</v>
          </cell>
          <cell r="G474" t="str">
            <v>1 - Médico</v>
          </cell>
          <cell r="H474" t="str">
            <v>2251-25</v>
          </cell>
          <cell r="I474" t="str">
            <v>02/2023</v>
          </cell>
          <cell r="J474" t="str">
            <v>2 - Diarista</v>
          </cell>
          <cell r="K474">
            <v>44</v>
          </cell>
          <cell r="L474">
            <v>5808</v>
          </cell>
          <cell r="P474">
            <v>0</v>
          </cell>
          <cell r="Q474">
            <v>0</v>
          </cell>
          <cell r="R474">
            <v>492.72</v>
          </cell>
          <cell r="S474">
            <v>5153.5</v>
          </cell>
          <cell r="W474">
            <v>2812.26</v>
          </cell>
          <cell r="X474">
            <v>8641.9600000000009</v>
          </cell>
        </row>
        <row r="475">
          <cell r="C475" t="str">
            <v>HOSPITAL PELÓPIDAS SILVEIRA - CG Nº 017/2022</v>
          </cell>
          <cell r="E475" t="str">
            <v>JAMILI RAYANE DA SILVA</v>
          </cell>
          <cell r="G475" t="str">
            <v>3 - Administrativo</v>
          </cell>
          <cell r="H475" t="str">
            <v>4110-10</v>
          </cell>
          <cell r="I475" t="str">
            <v>02/2023</v>
          </cell>
          <cell r="J475" t="str">
            <v>2 - Diarista</v>
          </cell>
          <cell r="K475">
            <v>20</v>
          </cell>
          <cell r="L475">
            <v>651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W475">
            <v>52.83</v>
          </cell>
          <cell r="X475">
            <v>598.16999999999996</v>
          </cell>
        </row>
        <row r="476">
          <cell r="C476" t="str">
            <v>HOSPITAL PELÓPIDAS SILVEIRA - CG Nº 017/2022</v>
          </cell>
          <cell r="E476" t="str">
            <v>JAMILLE BARBOSA DE LIMA</v>
          </cell>
          <cell r="G476" t="str">
            <v>2 - Outros Profissionais da Saúde</v>
          </cell>
          <cell r="H476" t="str">
            <v>2235-05</v>
          </cell>
          <cell r="I476" t="str">
            <v>02/2023</v>
          </cell>
          <cell r="J476" t="str">
            <v>1 - Plantonista</v>
          </cell>
          <cell r="K476">
            <v>40</v>
          </cell>
          <cell r="L476">
            <v>2199.86</v>
          </cell>
          <cell r="P476">
            <v>0</v>
          </cell>
          <cell r="Q476">
            <v>0</v>
          </cell>
          <cell r="R476">
            <v>963.22</v>
          </cell>
          <cell r="S476">
            <v>670.96</v>
          </cell>
          <cell r="W476">
            <v>698.34</v>
          </cell>
          <cell r="X476">
            <v>3135.7</v>
          </cell>
        </row>
        <row r="477">
          <cell r="C477" t="str">
            <v>HOSPITAL PELÓPIDAS SILVEIRA - CG Nº 017/2022</v>
          </cell>
          <cell r="E477" t="str">
            <v>JANAILMA MARIA DA SILVA</v>
          </cell>
          <cell r="G477" t="str">
            <v>2 - Outros Profissionais da Saúde</v>
          </cell>
          <cell r="H477" t="str">
            <v>3222-05</v>
          </cell>
          <cell r="I477" t="str">
            <v>02/2023</v>
          </cell>
          <cell r="J477" t="str">
            <v>1 - Plantonista</v>
          </cell>
          <cell r="K477">
            <v>44</v>
          </cell>
          <cell r="L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W477">
            <v>0</v>
          </cell>
          <cell r="X477">
            <v>0</v>
          </cell>
        </row>
        <row r="478">
          <cell r="C478" t="str">
            <v>HOSPITAL PELÓPIDAS SILVEIRA - CG Nº 017/2022</v>
          </cell>
          <cell r="E478" t="str">
            <v>JANAINA HONORIO ALVES</v>
          </cell>
          <cell r="G478" t="str">
            <v>2 - Outros Profissionais da Saúde</v>
          </cell>
          <cell r="H478" t="str">
            <v>3222-05</v>
          </cell>
          <cell r="I478" t="str">
            <v>02/2023</v>
          </cell>
          <cell r="J478" t="str">
            <v>1 - Plantonista</v>
          </cell>
          <cell r="K478">
            <v>44</v>
          </cell>
          <cell r="L478">
            <v>1258.5999999999999</v>
          </cell>
          <cell r="P478">
            <v>0</v>
          </cell>
          <cell r="Q478">
            <v>0</v>
          </cell>
          <cell r="R478">
            <v>502.65</v>
          </cell>
          <cell r="S478">
            <v>0</v>
          </cell>
          <cell r="W478">
            <v>241.06</v>
          </cell>
          <cell r="X478">
            <v>1520.19</v>
          </cell>
        </row>
        <row r="479">
          <cell r="C479" t="str">
            <v>HOSPITAL PELÓPIDAS SILVEIRA - CG Nº 017/2022</v>
          </cell>
          <cell r="E479" t="str">
            <v>JANAINA MARIA DA PAZ BECO COSTA</v>
          </cell>
          <cell r="G479" t="str">
            <v>3 - Administrativo</v>
          </cell>
          <cell r="H479" t="str">
            <v>5134-30</v>
          </cell>
          <cell r="I479" t="str">
            <v>02/2023</v>
          </cell>
          <cell r="J479" t="str">
            <v>1 - Plantonista</v>
          </cell>
          <cell r="K479">
            <v>44</v>
          </cell>
          <cell r="L479">
            <v>1302</v>
          </cell>
          <cell r="P479">
            <v>0</v>
          </cell>
          <cell r="Q479">
            <v>0</v>
          </cell>
          <cell r="R479">
            <v>320.22000000000003</v>
          </cell>
          <cell r="S479">
            <v>0</v>
          </cell>
          <cell r="W479">
            <v>316.10000000000002</v>
          </cell>
          <cell r="X479">
            <v>1306.1199999999999</v>
          </cell>
        </row>
        <row r="480">
          <cell r="C480" t="str">
            <v>HOSPITAL PELÓPIDAS SILVEIRA - CG Nº 017/2022</v>
          </cell>
          <cell r="E480" t="str">
            <v>JANAINA VIEIRA DE SOUZA CHAGAS</v>
          </cell>
          <cell r="G480" t="str">
            <v>2 - Outros Profissionais da Saúde</v>
          </cell>
          <cell r="H480" t="str">
            <v>2235-05</v>
          </cell>
          <cell r="I480" t="str">
            <v>02/2023</v>
          </cell>
          <cell r="J480" t="str">
            <v>1 - Plantonista</v>
          </cell>
          <cell r="K480">
            <v>40</v>
          </cell>
          <cell r="L480">
            <v>2199.86</v>
          </cell>
          <cell r="P480">
            <v>0</v>
          </cell>
          <cell r="Q480">
            <v>0</v>
          </cell>
          <cell r="R480">
            <v>2122.62</v>
          </cell>
          <cell r="S480">
            <v>769.96</v>
          </cell>
          <cell r="W480">
            <v>931.6</v>
          </cell>
          <cell r="X480">
            <v>4160.8399999999992</v>
          </cell>
        </row>
        <row r="481">
          <cell r="C481" t="str">
            <v>HOSPITAL PELÓPIDAS SILVEIRA - CG Nº 017/2022</v>
          </cell>
          <cell r="E481" t="str">
            <v>JANALINE DE SOUSA PACHECO FERREIRA</v>
          </cell>
          <cell r="G481" t="str">
            <v>2 - Outros Profissionais da Saúde</v>
          </cell>
          <cell r="H481" t="str">
            <v>2236-05</v>
          </cell>
          <cell r="I481" t="str">
            <v>02/2023</v>
          </cell>
          <cell r="J481" t="str">
            <v>1 - Plantonista</v>
          </cell>
          <cell r="K481">
            <v>24</v>
          </cell>
          <cell r="L481">
            <v>1734.39</v>
          </cell>
          <cell r="P481">
            <v>0</v>
          </cell>
          <cell r="Q481">
            <v>0</v>
          </cell>
          <cell r="R481">
            <v>638.23</v>
          </cell>
          <cell r="S481">
            <v>433.6</v>
          </cell>
          <cell r="W481">
            <v>289.73</v>
          </cell>
          <cell r="X481">
            <v>2516.4899999999998</v>
          </cell>
        </row>
        <row r="482">
          <cell r="C482" t="str">
            <v>HOSPITAL PELÓPIDAS SILVEIRA - CG Nº 017/2022</v>
          </cell>
          <cell r="E482" t="str">
            <v>JANAYNA FELICIANA DA SILVA</v>
          </cell>
          <cell r="G482" t="str">
            <v>2 - Outros Profissionais da Saúde</v>
          </cell>
          <cell r="H482" t="str">
            <v>3222-05</v>
          </cell>
          <cell r="I482" t="str">
            <v>02/2023</v>
          </cell>
          <cell r="J482" t="str">
            <v>1 - Plantonista</v>
          </cell>
          <cell r="K482">
            <v>44</v>
          </cell>
          <cell r="L482">
            <v>1302</v>
          </cell>
          <cell r="P482">
            <v>0</v>
          </cell>
          <cell r="Q482">
            <v>0</v>
          </cell>
          <cell r="R482">
            <v>475.83</v>
          </cell>
          <cell r="S482">
            <v>130.19999999999999</v>
          </cell>
          <cell r="W482">
            <v>256.35000000000002</v>
          </cell>
          <cell r="X482">
            <v>1651.6799999999998</v>
          </cell>
        </row>
        <row r="483">
          <cell r="C483" t="str">
            <v>HOSPITAL PELÓPIDAS SILVEIRA - CG Nº 017/2022</v>
          </cell>
          <cell r="E483" t="str">
            <v>JANDARACY OLEGARIA DA SILVA</v>
          </cell>
          <cell r="G483" t="str">
            <v>2 - Outros Profissionais da Saúde</v>
          </cell>
          <cell r="H483" t="str">
            <v>3222-05</v>
          </cell>
          <cell r="I483" t="str">
            <v>02/2023</v>
          </cell>
          <cell r="J483" t="str">
            <v>1 - Plantonista</v>
          </cell>
          <cell r="K483">
            <v>44</v>
          </cell>
          <cell r="L483">
            <v>1302</v>
          </cell>
          <cell r="P483">
            <v>0</v>
          </cell>
          <cell r="Q483">
            <v>0</v>
          </cell>
          <cell r="R483">
            <v>727.52</v>
          </cell>
          <cell r="S483">
            <v>0</v>
          </cell>
          <cell r="W483">
            <v>261.02999999999997</v>
          </cell>
          <cell r="X483">
            <v>1768.49</v>
          </cell>
        </row>
        <row r="484">
          <cell r="C484" t="str">
            <v>HOSPITAL PELÓPIDAS SILVEIRA - CG Nº 017/2022</v>
          </cell>
          <cell r="E484" t="str">
            <v>JANE FERREIRA DA SILVA</v>
          </cell>
          <cell r="G484" t="str">
            <v>3 - Administrativo</v>
          </cell>
          <cell r="H484" t="str">
            <v>4110-10</v>
          </cell>
          <cell r="I484" t="str">
            <v>02/2023</v>
          </cell>
          <cell r="J484" t="str">
            <v>2 - Diarista</v>
          </cell>
          <cell r="K484">
            <v>44</v>
          </cell>
          <cell r="L484">
            <v>1302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W484">
            <v>255.07</v>
          </cell>
          <cell r="X484">
            <v>1046.93</v>
          </cell>
        </row>
        <row r="485">
          <cell r="C485" t="str">
            <v>HOSPITAL PELÓPIDAS SILVEIRA - CG Nº 017/2022</v>
          </cell>
          <cell r="E485" t="str">
            <v>JANE KELLY DE ANDRADE</v>
          </cell>
          <cell r="G485" t="str">
            <v>2 - Outros Profissionais da Saúde</v>
          </cell>
          <cell r="H485" t="str">
            <v>3222-05</v>
          </cell>
          <cell r="I485" t="str">
            <v>02/2023</v>
          </cell>
          <cell r="J485" t="str">
            <v>1 - Plantonista</v>
          </cell>
          <cell r="K485">
            <v>44</v>
          </cell>
          <cell r="L485">
            <v>1302</v>
          </cell>
          <cell r="P485">
            <v>0</v>
          </cell>
          <cell r="Q485">
            <v>0</v>
          </cell>
          <cell r="R485">
            <v>320.22000000000003</v>
          </cell>
          <cell r="S485">
            <v>0</v>
          </cell>
          <cell r="W485">
            <v>225.24</v>
          </cell>
          <cell r="X485">
            <v>1396.98</v>
          </cell>
        </row>
        <row r="486">
          <cell r="C486" t="str">
            <v>HOSPITAL PELÓPIDAS SILVEIRA - CG Nº 017/2022</v>
          </cell>
          <cell r="E486" t="str">
            <v>JANETE FERREIRA DA SILVA</v>
          </cell>
          <cell r="G486" t="str">
            <v>2 - Outros Profissionais da Saúde</v>
          </cell>
          <cell r="H486" t="str">
            <v>3242-05</v>
          </cell>
          <cell r="I486" t="str">
            <v>02/2023</v>
          </cell>
          <cell r="J486" t="str">
            <v>1 - Plantonista</v>
          </cell>
          <cell r="K486">
            <v>44</v>
          </cell>
          <cell r="L486">
            <v>1519.74</v>
          </cell>
          <cell r="P486">
            <v>0</v>
          </cell>
          <cell r="Q486">
            <v>0</v>
          </cell>
          <cell r="R486">
            <v>1393.22</v>
          </cell>
          <cell r="S486">
            <v>0</v>
          </cell>
          <cell r="W486">
            <v>339.97</v>
          </cell>
          <cell r="X486">
            <v>2572.9899999999998</v>
          </cell>
        </row>
        <row r="487">
          <cell r="C487" t="str">
            <v>HOSPITAL PELÓPIDAS SILVEIRA - CG Nº 017/2022</v>
          </cell>
          <cell r="E487" t="str">
            <v>JANICE MARIA DA CONCEICAO</v>
          </cell>
          <cell r="G487" t="str">
            <v>2 - Outros Profissionais da Saúde</v>
          </cell>
          <cell r="H487" t="str">
            <v>3222-05</v>
          </cell>
          <cell r="I487" t="str">
            <v>02/2023</v>
          </cell>
          <cell r="J487" t="str">
            <v>1 - Plantonista</v>
          </cell>
          <cell r="K487">
            <v>44</v>
          </cell>
          <cell r="L487">
            <v>1302</v>
          </cell>
          <cell r="P487">
            <v>0</v>
          </cell>
          <cell r="Q487">
            <v>0</v>
          </cell>
          <cell r="R487">
            <v>320.22000000000003</v>
          </cell>
          <cell r="S487">
            <v>0</v>
          </cell>
          <cell r="W487">
            <v>121.08</v>
          </cell>
          <cell r="X487">
            <v>1501.14</v>
          </cell>
        </row>
        <row r="488">
          <cell r="C488" t="str">
            <v>HOSPITAL PELÓPIDAS SILVEIRA - CG Nº 017/2022</v>
          </cell>
          <cell r="E488" t="str">
            <v>JAQUELINE HENRIQUE DOS SANTOS SANTANA</v>
          </cell>
          <cell r="G488" t="str">
            <v>2 - Outros Profissionais da Saúde</v>
          </cell>
          <cell r="H488" t="str">
            <v>3222-05</v>
          </cell>
          <cell r="I488" t="str">
            <v>02/2023</v>
          </cell>
          <cell r="J488" t="str">
            <v>1 - Plantonista</v>
          </cell>
          <cell r="K488">
            <v>44</v>
          </cell>
          <cell r="L488">
            <v>1302</v>
          </cell>
          <cell r="P488">
            <v>0</v>
          </cell>
          <cell r="Q488">
            <v>0</v>
          </cell>
          <cell r="R488">
            <v>260.39999999999998</v>
          </cell>
          <cell r="S488">
            <v>130.19999999999999</v>
          </cell>
          <cell r="W488">
            <v>132.80000000000001</v>
          </cell>
          <cell r="X488">
            <v>1559.8000000000002</v>
          </cell>
        </row>
        <row r="489">
          <cell r="C489" t="str">
            <v>HOSPITAL PELÓPIDAS SILVEIRA - CG Nº 017/2022</v>
          </cell>
          <cell r="E489" t="str">
            <v>JAQUELINE NASCIMENTO FERREIRA DA SILVA</v>
          </cell>
          <cell r="G489" t="str">
            <v>2 - Outros Profissionais da Saúde</v>
          </cell>
          <cell r="H489" t="str">
            <v>3222-05</v>
          </cell>
          <cell r="I489" t="str">
            <v>02/2023</v>
          </cell>
          <cell r="J489" t="str">
            <v>1 - Plantonista</v>
          </cell>
          <cell r="K489">
            <v>44</v>
          </cell>
          <cell r="L489">
            <v>1302</v>
          </cell>
          <cell r="P489">
            <v>0</v>
          </cell>
          <cell r="Q489">
            <v>0</v>
          </cell>
          <cell r="R489">
            <v>260.39999999999998</v>
          </cell>
          <cell r="S489">
            <v>130.19999999999999</v>
          </cell>
          <cell r="W489">
            <v>236.96</v>
          </cell>
          <cell r="X489">
            <v>1455.64</v>
          </cell>
        </row>
        <row r="490">
          <cell r="C490" t="str">
            <v>HOSPITAL PELÓPIDAS SILVEIRA - CG Nº 017/2022</v>
          </cell>
          <cell r="E490" t="str">
            <v>JAQUELINE NUNES BARBOSA</v>
          </cell>
          <cell r="G490" t="str">
            <v>2 - Outros Profissionais da Saúde</v>
          </cell>
          <cell r="H490" t="str">
            <v>3222-05</v>
          </cell>
          <cell r="I490" t="str">
            <v>02/2023</v>
          </cell>
          <cell r="J490" t="str">
            <v>1 - Plantonista</v>
          </cell>
          <cell r="K490">
            <v>44</v>
          </cell>
          <cell r="L490">
            <v>1302</v>
          </cell>
          <cell r="P490">
            <v>0</v>
          </cell>
          <cell r="Q490">
            <v>0</v>
          </cell>
          <cell r="R490">
            <v>320.22000000000003</v>
          </cell>
          <cell r="S490">
            <v>0</v>
          </cell>
          <cell r="W490">
            <v>225.24</v>
          </cell>
          <cell r="X490">
            <v>1396.98</v>
          </cell>
        </row>
        <row r="491">
          <cell r="C491" t="str">
            <v>HOSPITAL PELÓPIDAS SILVEIRA - CG Nº 017/2022</v>
          </cell>
          <cell r="E491" t="str">
            <v>JAQUELINE VIEIRA DE OLIVEIRA</v>
          </cell>
          <cell r="G491" t="str">
            <v>2 - Outros Profissionais da Saúde</v>
          </cell>
          <cell r="H491" t="str">
            <v>2235-05</v>
          </cell>
          <cell r="I491" t="str">
            <v>02/2023</v>
          </cell>
          <cell r="J491" t="str">
            <v>2 - Diarista</v>
          </cell>
          <cell r="K491">
            <v>40</v>
          </cell>
          <cell r="L491">
            <v>1708.2</v>
          </cell>
          <cell r="P491">
            <v>0</v>
          </cell>
          <cell r="Q491">
            <v>0</v>
          </cell>
          <cell r="R491">
            <v>507.22</v>
          </cell>
          <cell r="S491">
            <v>548.49</v>
          </cell>
          <cell r="W491">
            <v>284.41000000000003</v>
          </cell>
          <cell r="X491">
            <v>2479.5</v>
          </cell>
        </row>
        <row r="492">
          <cell r="C492" t="str">
            <v>HOSPITAL PELÓPIDAS SILVEIRA - CG Nº 017/2022</v>
          </cell>
          <cell r="E492" t="str">
            <v>JEFFERSON FILIPE SILVA DE OLIVEIRA</v>
          </cell>
          <cell r="G492" t="str">
            <v>3 - Administrativo</v>
          </cell>
          <cell r="H492" t="str">
            <v>4110-10</v>
          </cell>
          <cell r="I492" t="str">
            <v>02/2023</v>
          </cell>
          <cell r="J492" t="str">
            <v>2 - Diarista</v>
          </cell>
          <cell r="K492">
            <v>20</v>
          </cell>
          <cell r="L492">
            <v>0</v>
          </cell>
          <cell r="P492">
            <v>0</v>
          </cell>
          <cell r="Q492">
            <v>0</v>
          </cell>
          <cell r="R492">
            <v>400</v>
          </cell>
          <cell r="S492">
            <v>0</v>
          </cell>
          <cell r="W492">
            <v>0</v>
          </cell>
          <cell r="X492">
            <v>400</v>
          </cell>
        </row>
        <row r="493">
          <cell r="C493" t="str">
            <v>HOSPITAL PELÓPIDAS SILVEIRA - CG Nº 017/2022</v>
          </cell>
          <cell r="E493" t="str">
            <v>JEFFERSON MORAES DA COSTA</v>
          </cell>
          <cell r="G493" t="str">
            <v>2 - Outros Profissionais da Saúde</v>
          </cell>
          <cell r="H493" t="str">
            <v>5151-10</v>
          </cell>
          <cell r="I493" t="str">
            <v>02/2023</v>
          </cell>
          <cell r="J493" t="str">
            <v>1 - Plantonista</v>
          </cell>
          <cell r="K493">
            <v>44</v>
          </cell>
          <cell r="L493">
            <v>1302</v>
          </cell>
          <cell r="P493">
            <v>0</v>
          </cell>
          <cell r="Q493">
            <v>0</v>
          </cell>
          <cell r="R493">
            <v>260.39999999999998</v>
          </cell>
          <cell r="S493">
            <v>0</v>
          </cell>
          <cell r="W493">
            <v>147.12</v>
          </cell>
          <cell r="X493">
            <v>1415.2800000000002</v>
          </cell>
        </row>
        <row r="494">
          <cell r="C494" t="str">
            <v>HOSPITAL PELÓPIDAS SILVEIRA - CG Nº 017/2022</v>
          </cell>
          <cell r="E494" t="str">
            <v>JENNIFFER LARYSSA ASSIS CELESTINO</v>
          </cell>
          <cell r="G494" t="str">
            <v>2 - Outros Profissionais da Saúde</v>
          </cell>
          <cell r="H494" t="str">
            <v>3222-05</v>
          </cell>
          <cell r="I494" t="str">
            <v>02/2023</v>
          </cell>
          <cell r="J494" t="str">
            <v>1 - Plantonista</v>
          </cell>
          <cell r="K494">
            <v>44</v>
          </cell>
          <cell r="L494">
            <v>1302</v>
          </cell>
          <cell r="P494">
            <v>0</v>
          </cell>
          <cell r="Q494">
            <v>0</v>
          </cell>
          <cell r="R494">
            <v>658.11</v>
          </cell>
          <cell r="S494">
            <v>0</v>
          </cell>
          <cell r="W494">
            <v>261.02999999999997</v>
          </cell>
          <cell r="X494">
            <v>1699.0800000000002</v>
          </cell>
        </row>
        <row r="495">
          <cell r="C495" t="str">
            <v>HOSPITAL PELÓPIDAS SILVEIRA - CG Nº 017/2022</v>
          </cell>
          <cell r="E495" t="str">
            <v>JESFICA TAVARES DA SILVA</v>
          </cell>
          <cell r="G495" t="str">
            <v>2 - Outros Profissionais da Saúde</v>
          </cell>
          <cell r="H495" t="str">
            <v>3222-05</v>
          </cell>
          <cell r="I495" t="str">
            <v>02/2023</v>
          </cell>
          <cell r="J495" t="str">
            <v>1 - Plantonista</v>
          </cell>
          <cell r="K495">
            <v>44</v>
          </cell>
          <cell r="L495">
            <v>1215.2</v>
          </cell>
          <cell r="P495">
            <v>0</v>
          </cell>
          <cell r="Q495">
            <v>0</v>
          </cell>
          <cell r="R495">
            <v>407.02</v>
          </cell>
          <cell r="S495">
            <v>0</v>
          </cell>
          <cell r="W495">
            <v>221.07</v>
          </cell>
          <cell r="X495">
            <v>1401.15</v>
          </cell>
        </row>
        <row r="496">
          <cell r="C496" t="str">
            <v>HOSPITAL PELÓPIDAS SILVEIRA - CG Nº 017/2022</v>
          </cell>
          <cell r="E496" t="str">
            <v>JESSE FELIPE DA SILVA</v>
          </cell>
          <cell r="G496" t="str">
            <v>2 - Outros Profissionais da Saúde</v>
          </cell>
          <cell r="H496" t="str">
            <v>3241-15</v>
          </cell>
          <cell r="I496" t="str">
            <v>02/2023</v>
          </cell>
          <cell r="J496" t="str">
            <v>1 - Plantonista</v>
          </cell>
          <cell r="K496">
            <v>24</v>
          </cell>
          <cell r="L496">
            <v>2170.08</v>
          </cell>
          <cell r="P496">
            <v>0</v>
          </cell>
          <cell r="Q496">
            <v>0</v>
          </cell>
          <cell r="R496">
            <v>2403.79</v>
          </cell>
          <cell r="S496">
            <v>0</v>
          </cell>
          <cell r="W496">
            <v>591.04999999999995</v>
          </cell>
          <cell r="X496">
            <v>3982.8199999999997</v>
          </cell>
        </row>
        <row r="497">
          <cell r="C497" t="str">
            <v>HOSPITAL PELÓPIDAS SILVEIRA - CG Nº 017/2022</v>
          </cell>
          <cell r="E497" t="str">
            <v>JESSICA CRISTINA BARBOSA DE MORAIS</v>
          </cell>
          <cell r="G497" t="str">
            <v>2 - Outros Profissionais da Saúde</v>
          </cell>
          <cell r="H497" t="str">
            <v>3222-05</v>
          </cell>
          <cell r="I497" t="str">
            <v>02/2023</v>
          </cell>
          <cell r="J497" t="str">
            <v>1 - Plantonista</v>
          </cell>
          <cell r="K497">
            <v>44</v>
          </cell>
          <cell r="L497">
            <v>1302</v>
          </cell>
          <cell r="P497">
            <v>0</v>
          </cell>
          <cell r="Q497">
            <v>0</v>
          </cell>
          <cell r="R497">
            <v>260.39999999999998</v>
          </cell>
          <cell r="S497">
            <v>0</v>
          </cell>
          <cell r="W497">
            <v>225.24</v>
          </cell>
          <cell r="X497">
            <v>1337.16</v>
          </cell>
        </row>
        <row r="498">
          <cell r="C498" t="str">
            <v>HOSPITAL PELÓPIDAS SILVEIRA - CG Nº 017/2022</v>
          </cell>
          <cell r="E498" t="str">
            <v>JESSICA MARIA DA SILVA</v>
          </cell>
          <cell r="G498" t="str">
            <v>2 - Outros Profissionais da Saúde</v>
          </cell>
          <cell r="H498" t="str">
            <v>3222-05</v>
          </cell>
          <cell r="I498" t="str">
            <v>02/2023</v>
          </cell>
          <cell r="J498" t="str">
            <v>1 - Plantonista</v>
          </cell>
          <cell r="K498">
            <v>44</v>
          </cell>
          <cell r="L498">
            <v>1128.4000000000001</v>
          </cell>
          <cell r="P498">
            <v>0</v>
          </cell>
          <cell r="Q498">
            <v>0</v>
          </cell>
          <cell r="R498">
            <v>434</v>
          </cell>
          <cell r="S498">
            <v>0</v>
          </cell>
          <cell r="W498">
            <v>147.12</v>
          </cell>
          <cell r="X498">
            <v>1415.2800000000002</v>
          </cell>
        </row>
        <row r="499">
          <cell r="C499" t="str">
            <v>HOSPITAL PELÓPIDAS SILVEIRA - CG Nº 017/2022</v>
          </cell>
          <cell r="E499" t="str">
            <v>JESSICA SANTOS DE OLIVEIRA SILVA</v>
          </cell>
          <cell r="G499" t="str">
            <v>2 - Outros Profissionais da Saúde</v>
          </cell>
          <cell r="H499" t="str">
            <v>3222-05</v>
          </cell>
          <cell r="I499" t="str">
            <v>02/2023</v>
          </cell>
          <cell r="J499" t="str">
            <v>1 - Plantonista</v>
          </cell>
          <cell r="K499">
            <v>44</v>
          </cell>
          <cell r="L499">
            <v>1302</v>
          </cell>
          <cell r="P499">
            <v>0</v>
          </cell>
          <cell r="Q499">
            <v>0</v>
          </cell>
          <cell r="R499">
            <v>320.22000000000003</v>
          </cell>
          <cell r="S499">
            <v>0</v>
          </cell>
          <cell r="W499">
            <v>225.24</v>
          </cell>
          <cell r="X499">
            <v>1396.98</v>
          </cell>
        </row>
        <row r="500">
          <cell r="C500" t="str">
            <v>HOSPITAL PELÓPIDAS SILVEIRA - CG Nº 017/2022</v>
          </cell>
          <cell r="E500" t="str">
            <v>JESSYKA VERISSIMO DE ALBUQUERQUE SILVA</v>
          </cell>
          <cell r="G500" t="str">
            <v>2 - Outros Profissionais da Saúde</v>
          </cell>
          <cell r="H500" t="str">
            <v>5211-30</v>
          </cell>
          <cell r="I500" t="str">
            <v>02/2023</v>
          </cell>
          <cell r="J500" t="str">
            <v>1 - Plantonista</v>
          </cell>
          <cell r="K500">
            <v>44</v>
          </cell>
          <cell r="L500">
            <v>1302</v>
          </cell>
          <cell r="P500">
            <v>0</v>
          </cell>
          <cell r="Q500">
            <v>0</v>
          </cell>
          <cell r="R500">
            <v>197.21</v>
          </cell>
          <cell r="S500">
            <v>0</v>
          </cell>
          <cell r="W500">
            <v>134.22999999999999</v>
          </cell>
          <cell r="X500">
            <v>1364.98</v>
          </cell>
        </row>
        <row r="501">
          <cell r="C501" t="str">
            <v>HOSPITAL PELÓPIDAS SILVEIRA - CG Nº 017/2022</v>
          </cell>
          <cell r="E501" t="str">
            <v>JESUINO ALBINO</v>
          </cell>
          <cell r="G501" t="str">
            <v>1 - Médico</v>
          </cell>
          <cell r="H501" t="str">
            <v>2252-60</v>
          </cell>
          <cell r="I501" t="str">
            <v>02/2023</v>
          </cell>
          <cell r="J501" t="str">
            <v>1 - Plantonista</v>
          </cell>
          <cell r="K501">
            <v>36</v>
          </cell>
          <cell r="L501">
            <v>6336</v>
          </cell>
          <cell r="P501">
            <v>0</v>
          </cell>
          <cell r="Q501">
            <v>0</v>
          </cell>
          <cell r="R501">
            <v>450.48</v>
          </cell>
          <cell r="S501">
            <v>7536.58</v>
          </cell>
          <cell r="W501">
            <v>3943.02</v>
          </cell>
          <cell r="X501">
            <v>10380.039999999999</v>
          </cell>
        </row>
        <row r="502">
          <cell r="C502" t="str">
            <v>HOSPITAL PELÓPIDAS SILVEIRA - CG Nº 017/2022</v>
          </cell>
          <cell r="E502" t="str">
            <v>JEVERSON DAVID SIMAO</v>
          </cell>
          <cell r="G502" t="str">
            <v>3 - Administrativo</v>
          </cell>
          <cell r="H502" t="str">
            <v>4110-10</v>
          </cell>
          <cell r="I502" t="str">
            <v>02/2023</v>
          </cell>
          <cell r="J502" t="str">
            <v>1 - Plantonista</v>
          </cell>
          <cell r="K502">
            <v>44</v>
          </cell>
          <cell r="L502">
            <v>1302</v>
          </cell>
          <cell r="P502">
            <v>0</v>
          </cell>
          <cell r="Q502">
            <v>0</v>
          </cell>
          <cell r="R502">
            <v>59.82</v>
          </cell>
          <cell r="S502">
            <v>0</v>
          </cell>
          <cell r="W502">
            <v>97.65</v>
          </cell>
          <cell r="X502">
            <v>1264.1699999999998</v>
          </cell>
        </row>
        <row r="503">
          <cell r="C503" t="str">
            <v>HOSPITAL PELÓPIDAS SILVEIRA - CG Nº 017/2022</v>
          </cell>
          <cell r="E503" t="str">
            <v>JHENNEFER ALEXANDRA DE OLIVEIRA RAMOS</v>
          </cell>
          <cell r="G503" t="str">
            <v>2 - Outros Profissionais da Saúde</v>
          </cell>
          <cell r="H503" t="str">
            <v>3222-05</v>
          </cell>
          <cell r="I503" t="str">
            <v>02/2023</v>
          </cell>
          <cell r="J503" t="str">
            <v>1 - Plantonista</v>
          </cell>
          <cell r="K503">
            <v>44</v>
          </cell>
          <cell r="L503">
            <v>1302</v>
          </cell>
          <cell r="P503">
            <v>0</v>
          </cell>
          <cell r="Q503">
            <v>0</v>
          </cell>
          <cell r="R503">
            <v>475.83</v>
          </cell>
          <cell r="S503">
            <v>130.19999999999999</v>
          </cell>
          <cell r="W503">
            <v>178.23</v>
          </cell>
          <cell r="X503">
            <v>1729.8</v>
          </cell>
        </row>
        <row r="504">
          <cell r="C504" t="str">
            <v>HOSPITAL PELÓPIDAS SILVEIRA - CG Nº 017/2022</v>
          </cell>
          <cell r="E504" t="str">
            <v>JOABE SENA DA SILVA</v>
          </cell>
          <cell r="G504" t="str">
            <v>2 - Outros Profissionais da Saúde</v>
          </cell>
          <cell r="H504" t="str">
            <v>5211-30</v>
          </cell>
          <cell r="I504" t="str">
            <v>02/2023</v>
          </cell>
          <cell r="J504" t="str">
            <v>1 - Plantonista</v>
          </cell>
          <cell r="K504">
            <v>44</v>
          </cell>
          <cell r="L504">
            <v>1302</v>
          </cell>
          <cell r="P504">
            <v>0</v>
          </cell>
          <cell r="Q504">
            <v>0</v>
          </cell>
          <cell r="R504">
            <v>197.13</v>
          </cell>
          <cell r="S504">
            <v>0</v>
          </cell>
          <cell r="W504">
            <v>215.05</v>
          </cell>
          <cell r="X504">
            <v>1284.0800000000002</v>
          </cell>
        </row>
        <row r="505">
          <cell r="C505" t="str">
            <v>HOSPITAL PELÓPIDAS SILVEIRA - CG Nº 017/2022</v>
          </cell>
          <cell r="E505" t="str">
            <v>JOABE SILVA SOUSA</v>
          </cell>
          <cell r="G505" t="str">
            <v>2 - Outros Profissionais da Saúde</v>
          </cell>
          <cell r="H505" t="str">
            <v>3222-05</v>
          </cell>
          <cell r="I505" t="str">
            <v>02/2023</v>
          </cell>
          <cell r="J505" t="str">
            <v>1 - Plantonista</v>
          </cell>
          <cell r="K505">
            <v>44</v>
          </cell>
          <cell r="L505">
            <v>1302</v>
          </cell>
          <cell r="P505">
            <v>0</v>
          </cell>
          <cell r="Q505">
            <v>0</v>
          </cell>
          <cell r="R505">
            <v>459.25</v>
          </cell>
          <cell r="S505">
            <v>0</v>
          </cell>
          <cell r="W505">
            <v>243.14</v>
          </cell>
          <cell r="X505">
            <v>1518.1100000000001</v>
          </cell>
        </row>
        <row r="506">
          <cell r="C506" t="str">
            <v>HOSPITAL PELÓPIDAS SILVEIRA - CG Nº 017/2022</v>
          </cell>
          <cell r="E506" t="str">
            <v>JOANA D ARC PORCINO TAVARES FARIAS</v>
          </cell>
          <cell r="G506" t="str">
            <v>2 - Outros Profissionais da Saúde</v>
          </cell>
          <cell r="H506" t="str">
            <v>3222-05</v>
          </cell>
          <cell r="I506" t="str">
            <v>02/2023</v>
          </cell>
          <cell r="J506" t="str">
            <v>1 - Plantonista</v>
          </cell>
          <cell r="K506">
            <v>44</v>
          </cell>
          <cell r="L506">
            <v>1302</v>
          </cell>
          <cell r="P506">
            <v>0</v>
          </cell>
          <cell r="Q506">
            <v>0</v>
          </cell>
          <cell r="R506">
            <v>320.22000000000003</v>
          </cell>
          <cell r="S506">
            <v>0</v>
          </cell>
          <cell r="W506">
            <v>225.24</v>
          </cell>
          <cell r="X506">
            <v>1396.98</v>
          </cell>
        </row>
        <row r="507">
          <cell r="C507" t="str">
            <v>HOSPITAL PELÓPIDAS SILVEIRA - CG Nº 017/2022</v>
          </cell>
          <cell r="E507" t="str">
            <v>JOANNY BEATRIZ ALVES DA SILVA</v>
          </cell>
          <cell r="G507" t="str">
            <v>2 - Outros Profissionais da Saúde</v>
          </cell>
          <cell r="H507" t="str">
            <v>3222-05</v>
          </cell>
          <cell r="I507" t="str">
            <v>02/2023</v>
          </cell>
          <cell r="J507" t="str">
            <v>1 - Plantonista</v>
          </cell>
          <cell r="K507">
            <v>44</v>
          </cell>
          <cell r="L507">
            <v>1302</v>
          </cell>
          <cell r="P507">
            <v>0</v>
          </cell>
          <cell r="Q507">
            <v>0</v>
          </cell>
          <cell r="R507">
            <v>260.39999999999998</v>
          </cell>
          <cell r="S507">
            <v>0</v>
          </cell>
          <cell r="W507">
            <v>225.24</v>
          </cell>
          <cell r="X507">
            <v>1337.16</v>
          </cell>
        </row>
        <row r="508">
          <cell r="C508" t="str">
            <v>HOSPITAL PELÓPIDAS SILVEIRA - CG Nº 017/2022</v>
          </cell>
          <cell r="E508" t="str">
            <v>JOAO BOSCO BARRETO SAMPAIO</v>
          </cell>
          <cell r="G508" t="str">
            <v>2 - Outros Profissionais da Saúde</v>
          </cell>
          <cell r="H508" t="str">
            <v>2236-05</v>
          </cell>
          <cell r="I508" t="str">
            <v>02/2023</v>
          </cell>
          <cell r="J508" t="str">
            <v>1 - Plantonista</v>
          </cell>
          <cell r="K508">
            <v>24</v>
          </cell>
          <cell r="L508">
            <v>1734.39</v>
          </cell>
          <cell r="P508">
            <v>0</v>
          </cell>
          <cell r="Q508">
            <v>0</v>
          </cell>
          <cell r="R508">
            <v>684.77</v>
          </cell>
          <cell r="S508">
            <v>433.6</v>
          </cell>
          <cell r="W508">
            <v>300.98</v>
          </cell>
          <cell r="X508">
            <v>2551.7799999999997</v>
          </cell>
        </row>
        <row r="509">
          <cell r="C509" t="str">
            <v>HOSPITAL PELÓPIDAS SILVEIRA - CG Nº 017/2022</v>
          </cell>
          <cell r="E509" t="str">
            <v>JOAO FILIPE SILVA DE ALMEIDA</v>
          </cell>
          <cell r="G509" t="str">
            <v>2 - Outros Profissionais da Saúde</v>
          </cell>
          <cell r="H509" t="str">
            <v>3222-05</v>
          </cell>
          <cell r="I509" t="str">
            <v>02/2023</v>
          </cell>
          <cell r="J509" t="str">
            <v>1 - Plantonista</v>
          </cell>
          <cell r="K509">
            <v>44</v>
          </cell>
          <cell r="L509">
            <v>1302</v>
          </cell>
          <cell r="P509">
            <v>0</v>
          </cell>
          <cell r="Q509">
            <v>0</v>
          </cell>
          <cell r="R509">
            <v>856.95</v>
          </cell>
          <cell r="S509">
            <v>0</v>
          </cell>
          <cell r="W509">
            <v>278.93</v>
          </cell>
          <cell r="X509">
            <v>1880.0199999999998</v>
          </cell>
        </row>
        <row r="510">
          <cell r="C510" t="str">
            <v>HOSPITAL PELÓPIDAS SILVEIRA - CG Nº 017/2022</v>
          </cell>
          <cell r="E510" t="str">
            <v>JOAO GUILHERME ANDRADE</v>
          </cell>
          <cell r="G510" t="str">
            <v>3 - Administrativo</v>
          </cell>
          <cell r="H510" t="str">
            <v>4110-10</v>
          </cell>
          <cell r="I510" t="str">
            <v>02/2023</v>
          </cell>
          <cell r="J510" t="str">
            <v>2 - Diarista</v>
          </cell>
          <cell r="K510">
            <v>44</v>
          </cell>
          <cell r="L510">
            <v>2233.87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W510">
            <v>343.08</v>
          </cell>
          <cell r="X510">
            <v>1890.79</v>
          </cell>
        </row>
        <row r="511">
          <cell r="C511" t="str">
            <v>HOSPITAL PELÓPIDAS SILVEIRA - CG Nº 017/2022</v>
          </cell>
          <cell r="E511" t="str">
            <v>JOAO MARCELINO DA SILVA</v>
          </cell>
          <cell r="G511" t="str">
            <v>3 - Administrativo</v>
          </cell>
          <cell r="H511" t="str">
            <v>9511-05</v>
          </cell>
          <cell r="I511" t="str">
            <v>02/2023</v>
          </cell>
          <cell r="J511" t="str">
            <v>1 - Plantonista</v>
          </cell>
          <cell r="K511">
            <v>44</v>
          </cell>
          <cell r="L511">
            <v>1541.28</v>
          </cell>
          <cell r="P511">
            <v>0</v>
          </cell>
          <cell r="Q511">
            <v>0</v>
          </cell>
          <cell r="R511">
            <v>666.39</v>
          </cell>
          <cell r="S511">
            <v>0</v>
          </cell>
          <cell r="W511">
            <v>276.19</v>
          </cell>
          <cell r="X511">
            <v>1931.48</v>
          </cell>
        </row>
        <row r="512">
          <cell r="C512" t="str">
            <v>HOSPITAL PELÓPIDAS SILVEIRA - CG Nº 017/2022</v>
          </cell>
          <cell r="E512" t="str">
            <v>JOAO VICTOR FERREIRA</v>
          </cell>
          <cell r="G512" t="str">
            <v>2 - Outros Profissionais da Saúde</v>
          </cell>
          <cell r="H512" t="str">
            <v>5211-30</v>
          </cell>
          <cell r="I512" t="str">
            <v>02/2023</v>
          </cell>
          <cell r="J512" t="str">
            <v>1 - Plantonista</v>
          </cell>
          <cell r="K512">
            <v>44</v>
          </cell>
          <cell r="L512">
            <v>1302</v>
          </cell>
          <cell r="P512">
            <v>0</v>
          </cell>
          <cell r="Q512">
            <v>0</v>
          </cell>
          <cell r="R512">
            <v>828.54</v>
          </cell>
          <cell r="S512">
            <v>0</v>
          </cell>
          <cell r="W512">
            <v>426.48</v>
          </cell>
          <cell r="X512">
            <v>1704.06</v>
          </cell>
        </row>
        <row r="513">
          <cell r="C513" t="str">
            <v>HOSPITAL PELÓPIDAS SILVEIRA - CG Nº 017/2022</v>
          </cell>
          <cell r="E513" t="str">
            <v>JOCASTRA LOPES FERREIRA</v>
          </cell>
          <cell r="G513" t="str">
            <v>2 - Outros Profissionais da Saúde</v>
          </cell>
          <cell r="H513" t="str">
            <v>3222-05</v>
          </cell>
          <cell r="I513" t="str">
            <v>02/2023</v>
          </cell>
          <cell r="J513" t="str">
            <v>1 - Plantonista</v>
          </cell>
          <cell r="K513">
            <v>44</v>
          </cell>
          <cell r="L513">
            <v>1302</v>
          </cell>
          <cell r="P513">
            <v>0</v>
          </cell>
          <cell r="Q513">
            <v>0</v>
          </cell>
          <cell r="R513">
            <v>320.22000000000003</v>
          </cell>
          <cell r="S513">
            <v>130.19999999999999</v>
          </cell>
          <cell r="W513">
            <v>210.92</v>
          </cell>
          <cell r="X513">
            <v>1541.5</v>
          </cell>
        </row>
        <row r="514">
          <cell r="C514" t="str">
            <v>HOSPITAL PELÓPIDAS SILVEIRA - CG Nº 017/2022</v>
          </cell>
          <cell r="E514" t="str">
            <v>JOCICLEIDE DIAS DA SILVA</v>
          </cell>
          <cell r="G514" t="str">
            <v>2 - Outros Profissionais da Saúde</v>
          </cell>
          <cell r="H514" t="str">
            <v>3222-05</v>
          </cell>
          <cell r="I514" t="str">
            <v>02/2023</v>
          </cell>
          <cell r="J514" t="str">
            <v>1 - Plantonista</v>
          </cell>
          <cell r="K514">
            <v>44</v>
          </cell>
          <cell r="L514">
            <v>1302</v>
          </cell>
          <cell r="P514">
            <v>0</v>
          </cell>
          <cell r="Q514">
            <v>0</v>
          </cell>
          <cell r="R514">
            <v>260.39999999999998</v>
          </cell>
          <cell r="S514">
            <v>130.19999999999999</v>
          </cell>
          <cell r="W514">
            <v>158.84</v>
          </cell>
          <cell r="X514">
            <v>1533.7600000000002</v>
          </cell>
        </row>
        <row r="515">
          <cell r="C515" t="str">
            <v>HOSPITAL PELÓPIDAS SILVEIRA - CG Nº 017/2022</v>
          </cell>
          <cell r="E515" t="str">
            <v>JOELMA ALVES METODIO</v>
          </cell>
          <cell r="G515" t="str">
            <v>3 - Administrativo</v>
          </cell>
          <cell r="H515" t="str">
            <v>5132-20</v>
          </cell>
          <cell r="I515" t="str">
            <v>02/2023</v>
          </cell>
          <cell r="J515" t="str">
            <v>1 - Plantonista</v>
          </cell>
          <cell r="K515">
            <v>44</v>
          </cell>
          <cell r="L515">
            <v>567.73</v>
          </cell>
          <cell r="P515">
            <v>0</v>
          </cell>
          <cell r="Q515">
            <v>0</v>
          </cell>
          <cell r="R515">
            <v>112.84</v>
          </cell>
          <cell r="S515">
            <v>0</v>
          </cell>
          <cell r="W515">
            <v>85.1</v>
          </cell>
          <cell r="X515">
            <v>595.47</v>
          </cell>
        </row>
        <row r="516">
          <cell r="C516" t="str">
            <v>HOSPITAL PELÓPIDAS SILVEIRA - CG Nº 017/2022</v>
          </cell>
          <cell r="E516" t="str">
            <v>JOELMA DE LIMA DIAS</v>
          </cell>
          <cell r="G516" t="str">
            <v>2 - Outros Profissionais da Saúde</v>
          </cell>
          <cell r="H516" t="str">
            <v>5211-30</v>
          </cell>
          <cell r="I516" t="str">
            <v>02/2023</v>
          </cell>
          <cell r="J516" t="str">
            <v>1 - Plantonista</v>
          </cell>
          <cell r="K516">
            <v>44</v>
          </cell>
          <cell r="L516">
            <v>1302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W516">
            <v>201.81</v>
          </cell>
          <cell r="X516">
            <v>1100.19</v>
          </cell>
        </row>
        <row r="517">
          <cell r="C517" t="str">
            <v>HOSPITAL PELÓPIDAS SILVEIRA - CG Nº 017/2022</v>
          </cell>
          <cell r="E517" t="str">
            <v>JONAS DE ALBUQUERQUE NETO</v>
          </cell>
          <cell r="G517" t="str">
            <v>3 - Administrativo</v>
          </cell>
          <cell r="H517" t="str">
            <v>5174-10</v>
          </cell>
          <cell r="I517" t="str">
            <v>02/2023</v>
          </cell>
          <cell r="J517" t="str">
            <v>1 - Plantonista</v>
          </cell>
          <cell r="K517">
            <v>44</v>
          </cell>
          <cell r="L517">
            <v>1302</v>
          </cell>
          <cell r="P517">
            <v>0</v>
          </cell>
          <cell r="Q517">
            <v>0</v>
          </cell>
          <cell r="R517">
            <v>331.42</v>
          </cell>
          <cell r="S517">
            <v>0</v>
          </cell>
          <cell r="W517">
            <v>165.45</v>
          </cell>
          <cell r="X517">
            <v>1467.97</v>
          </cell>
        </row>
        <row r="518">
          <cell r="C518" t="str">
            <v>HOSPITAL PELÓPIDAS SILVEIRA - CG Nº 017/2022</v>
          </cell>
          <cell r="E518" t="str">
            <v>JONATAN MARTINS CADETE</v>
          </cell>
          <cell r="G518" t="str">
            <v>2 - Outros Profissionais da Saúde</v>
          </cell>
          <cell r="H518" t="str">
            <v>5211-30</v>
          </cell>
          <cell r="I518" t="str">
            <v>02/2023</v>
          </cell>
          <cell r="J518" t="str">
            <v>1 - Plantonista</v>
          </cell>
          <cell r="K518" t="str">
            <v>44</v>
          </cell>
          <cell r="L518">
            <v>1302</v>
          </cell>
          <cell r="P518">
            <v>0</v>
          </cell>
          <cell r="Q518">
            <v>0</v>
          </cell>
          <cell r="R518">
            <v>372.65</v>
          </cell>
          <cell r="S518">
            <v>0</v>
          </cell>
          <cell r="W518">
            <v>241.89</v>
          </cell>
          <cell r="X518">
            <v>1432.7600000000002</v>
          </cell>
        </row>
        <row r="519">
          <cell r="C519" t="str">
            <v>HOSPITAL PELÓPIDAS SILVEIRA - CG Nº 017/2022</v>
          </cell>
          <cell r="E519" t="str">
            <v>JONATAS DA SILVA FERREIRA</v>
          </cell>
          <cell r="G519" t="str">
            <v>2 - Outros Profissionais da Saúde</v>
          </cell>
          <cell r="H519" t="str">
            <v>5211-30</v>
          </cell>
          <cell r="I519" t="str">
            <v>02/2023</v>
          </cell>
          <cell r="J519" t="str">
            <v>1 - Plantonista</v>
          </cell>
          <cell r="K519">
            <v>44</v>
          </cell>
          <cell r="L519">
            <v>1302</v>
          </cell>
          <cell r="P519">
            <v>0</v>
          </cell>
          <cell r="Q519">
            <v>0</v>
          </cell>
          <cell r="R519">
            <v>160.99</v>
          </cell>
          <cell r="S519">
            <v>0</v>
          </cell>
          <cell r="W519">
            <v>246.63</v>
          </cell>
          <cell r="X519">
            <v>1216.3600000000001</v>
          </cell>
        </row>
        <row r="520">
          <cell r="C520" t="str">
            <v>HOSPITAL PELÓPIDAS SILVEIRA - CG Nº 017/2022</v>
          </cell>
          <cell r="E520" t="str">
            <v>JONATHAN JOHN BORGES DA SILVA PIRES</v>
          </cell>
          <cell r="G520" t="str">
            <v>3 - Administrativo</v>
          </cell>
          <cell r="H520" t="str">
            <v>5174-10</v>
          </cell>
          <cell r="I520" t="str">
            <v>02/2023</v>
          </cell>
          <cell r="J520" t="str">
            <v>1 - Plantonista</v>
          </cell>
          <cell r="K520">
            <v>44</v>
          </cell>
          <cell r="L520">
            <v>1302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W520">
            <v>212.29</v>
          </cell>
          <cell r="X520">
            <v>1089.71</v>
          </cell>
        </row>
        <row r="521">
          <cell r="C521" t="str">
            <v>HOSPITAL PELÓPIDAS SILVEIRA - CG Nº 017/2022</v>
          </cell>
          <cell r="E521" t="str">
            <v>JONATHAN LINS DOS SANTOS</v>
          </cell>
          <cell r="G521" t="str">
            <v>3 - Administrativo</v>
          </cell>
          <cell r="H521" t="str">
            <v>9501-10</v>
          </cell>
          <cell r="I521" t="str">
            <v>02/2023</v>
          </cell>
          <cell r="J521" t="str">
            <v>1 - Plantonista</v>
          </cell>
          <cell r="K521">
            <v>44</v>
          </cell>
          <cell r="L521">
            <v>2628.42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W521">
            <v>574.87</v>
          </cell>
          <cell r="X521">
            <v>2053.5500000000002</v>
          </cell>
        </row>
        <row r="522">
          <cell r="C522" t="str">
            <v>HOSPITAL PELÓPIDAS SILVEIRA - CG Nº 017/2022</v>
          </cell>
          <cell r="E522" t="str">
            <v>JORDANIA FIDELIS DA SILVA</v>
          </cell>
          <cell r="G522" t="str">
            <v>3 - Administrativo</v>
          </cell>
          <cell r="H522" t="str">
            <v>5134-30</v>
          </cell>
          <cell r="I522" t="str">
            <v>02/2023</v>
          </cell>
          <cell r="J522" t="str">
            <v>1 - Plantonista</v>
          </cell>
          <cell r="K522">
            <v>44</v>
          </cell>
          <cell r="L522">
            <v>1302</v>
          </cell>
          <cell r="P522">
            <v>0</v>
          </cell>
          <cell r="Q522">
            <v>0</v>
          </cell>
          <cell r="R522">
            <v>518.34</v>
          </cell>
          <cell r="S522">
            <v>0</v>
          </cell>
          <cell r="W522">
            <v>254.62</v>
          </cell>
          <cell r="X522">
            <v>1565.7200000000003</v>
          </cell>
        </row>
        <row r="523">
          <cell r="C523" t="str">
            <v>HOSPITAL PELÓPIDAS SILVEIRA - CG Nº 017/2022</v>
          </cell>
          <cell r="E523" t="str">
            <v>JORGE ALEXANDRE ALVES DE ALMEIDA</v>
          </cell>
          <cell r="G523" t="str">
            <v>2 - Outros Profissionais da Saúde</v>
          </cell>
          <cell r="H523" t="str">
            <v>2235-05</v>
          </cell>
          <cell r="I523" t="str">
            <v>02/2023</v>
          </cell>
          <cell r="J523" t="str">
            <v>2 - Diarista</v>
          </cell>
          <cell r="K523">
            <v>40</v>
          </cell>
          <cell r="L523">
            <v>1433.84</v>
          </cell>
          <cell r="P523">
            <v>0</v>
          </cell>
          <cell r="Q523">
            <v>0</v>
          </cell>
          <cell r="R523">
            <v>1095.95</v>
          </cell>
          <cell r="S523">
            <v>358.46</v>
          </cell>
          <cell r="W523">
            <v>383.6</v>
          </cell>
          <cell r="X523">
            <v>2504.65</v>
          </cell>
        </row>
        <row r="524">
          <cell r="C524" t="str">
            <v>HOSPITAL PELÓPIDAS SILVEIRA - CG Nº 017/2022</v>
          </cell>
          <cell r="E524" t="str">
            <v>JORGE LUIZ CERQUEIRA DE GUSMAO FILHO</v>
          </cell>
          <cell r="G524" t="str">
            <v>3 - Administrativo</v>
          </cell>
          <cell r="H524" t="str">
            <v>4110-10</v>
          </cell>
          <cell r="I524" t="str">
            <v>02/2023</v>
          </cell>
          <cell r="J524" t="str">
            <v>2 - Diarista</v>
          </cell>
          <cell r="K524">
            <v>20</v>
          </cell>
          <cell r="L524">
            <v>0</v>
          </cell>
          <cell r="P524">
            <v>0</v>
          </cell>
          <cell r="Q524">
            <v>0</v>
          </cell>
          <cell r="R524">
            <v>400</v>
          </cell>
          <cell r="S524">
            <v>0</v>
          </cell>
          <cell r="W524">
            <v>0</v>
          </cell>
          <cell r="X524">
            <v>400</v>
          </cell>
        </row>
        <row r="525">
          <cell r="C525" t="str">
            <v>HOSPITAL PELÓPIDAS SILVEIRA - CG Nº 017/2022</v>
          </cell>
          <cell r="E525" t="str">
            <v>JOSE ANDERSON FERREIRA PAES</v>
          </cell>
          <cell r="G525" t="str">
            <v>2 - Outros Profissionais da Saúde</v>
          </cell>
          <cell r="H525" t="str">
            <v>3242-05</v>
          </cell>
          <cell r="I525" t="str">
            <v>02/2023</v>
          </cell>
          <cell r="J525" t="str">
            <v>1 - Plantonista</v>
          </cell>
          <cell r="K525">
            <v>44</v>
          </cell>
          <cell r="L525">
            <v>1519.74</v>
          </cell>
          <cell r="P525">
            <v>0</v>
          </cell>
          <cell r="Q525">
            <v>0</v>
          </cell>
          <cell r="R525">
            <v>260.39999999999998</v>
          </cell>
          <cell r="S525">
            <v>0</v>
          </cell>
          <cell r="W525">
            <v>171.07</v>
          </cell>
          <cell r="X525">
            <v>1609.07</v>
          </cell>
        </row>
        <row r="526">
          <cell r="C526" t="str">
            <v>HOSPITAL PELÓPIDAS SILVEIRA - CG Nº 017/2022</v>
          </cell>
          <cell r="E526" t="str">
            <v>JOSE CARLOS PEREIRA DA SILVA</v>
          </cell>
          <cell r="G526" t="str">
            <v>2 - Outros Profissionais da Saúde</v>
          </cell>
          <cell r="H526" t="str">
            <v>5151-10</v>
          </cell>
          <cell r="I526" t="str">
            <v>02/2023</v>
          </cell>
          <cell r="J526" t="str">
            <v>1 - Plantonista</v>
          </cell>
          <cell r="K526">
            <v>44</v>
          </cell>
          <cell r="L526">
            <v>1302</v>
          </cell>
          <cell r="P526">
            <v>0</v>
          </cell>
          <cell r="Q526">
            <v>0</v>
          </cell>
          <cell r="R526">
            <v>320.22000000000003</v>
          </cell>
          <cell r="S526">
            <v>0</v>
          </cell>
          <cell r="W526">
            <v>225.24</v>
          </cell>
          <cell r="X526">
            <v>1396.98</v>
          </cell>
        </row>
        <row r="527">
          <cell r="C527" t="str">
            <v>HOSPITAL PELÓPIDAS SILVEIRA - CG Nº 017/2022</v>
          </cell>
          <cell r="E527" t="str">
            <v>JOSE EDILSON DOS SANTOS SILVA</v>
          </cell>
          <cell r="G527" t="str">
            <v>3 - Administrativo</v>
          </cell>
          <cell r="H527" t="str">
            <v>5163-45</v>
          </cell>
          <cell r="I527" t="str">
            <v>02/2023</v>
          </cell>
          <cell r="J527" t="str">
            <v>1 - Plantonista</v>
          </cell>
          <cell r="K527">
            <v>44</v>
          </cell>
          <cell r="L527">
            <v>1302</v>
          </cell>
          <cell r="P527">
            <v>0</v>
          </cell>
          <cell r="Q527">
            <v>0</v>
          </cell>
          <cell r="R527">
            <v>260.39999999999998</v>
          </cell>
          <cell r="S527">
            <v>0</v>
          </cell>
          <cell r="W527">
            <v>225.24</v>
          </cell>
          <cell r="X527">
            <v>1337.16</v>
          </cell>
        </row>
        <row r="528">
          <cell r="C528" t="str">
            <v>HOSPITAL PELÓPIDAS SILVEIRA - CG Nº 017/2022</v>
          </cell>
          <cell r="E528" t="str">
            <v>JOSE EDSON CAMILO DOS SANTOS</v>
          </cell>
          <cell r="G528" t="str">
            <v>3 - Administrativo</v>
          </cell>
          <cell r="H528" t="str">
            <v>5163-45</v>
          </cell>
          <cell r="I528" t="str">
            <v>02/2023</v>
          </cell>
          <cell r="J528" t="str">
            <v>1 - Plantonista</v>
          </cell>
          <cell r="K528">
            <v>44</v>
          </cell>
          <cell r="L528">
            <v>1302</v>
          </cell>
          <cell r="P528">
            <v>0</v>
          </cell>
          <cell r="Q528">
            <v>0</v>
          </cell>
          <cell r="R528">
            <v>260.39999999999998</v>
          </cell>
          <cell r="S528">
            <v>0</v>
          </cell>
          <cell r="W528">
            <v>513.5</v>
          </cell>
          <cell r="X528">
            <v>1048.9000000000001</v>
          </cell>
        </row>
        <row r="529">
          <cell r="C529" t="str">
            <v>HOSPITAL PELÓPIDAS SILVEIRA - CG Nº 017/2022</v>
          </cell>
          <cell r="E529" t="str">
            <v>JOSE EDUARDO DA SILVA NETO</v>
          </cell>
          <cell r="G529" t="str">
            <v>3 - Administrativo</v>
          </cell>
          <cell r="H529" t="str">
            <v>5132-20</v>
          </cell>
          <cell r="I529" t="str">
            <v>02/2023</v>
          </cell>
          <cell r="J529" t="str">
            <v>1 - Plantonista</v>
          </cell>
          <cell r="K529">
            <v>44</v>
          </cell>
          <cell r="L529">
            <v>1310.74</v>
          </cell>
          <cell r="P529">
            <v>0</v>
          </cell>
          <cell r="Q529">
            <v>0</v>
          </cell>
          <cell r="R529">
            <v>412.87</v>
          </cell>
          <cell r="S529">
            <v>0</v>
          </cell>
          <cell r="W529">
            <v>252.31</v>
          </cell>
          <cell r="X529">
            <v>1471.3000000000002</v>
          </cell>
        </row>
        <row r="530">
          <cell r="C530" t="str">
            <v>HOSPITAL PELÓPIDAS SILVEIRA - CG Nº 017/2022</v>
          </cell>
          <cell r="E530" t="str">
            <v>JOSE EDUARDO LIMA DA ROCHA SILVA LINS</v>
          </cell>
          <cell r="G530" t="str">
            <v>3 - Administrativo</v>
          </cell>
          <cell r="H530" t="str">
            <v>4110-10</v>
          </cell>
          <cell r="I530" t="str">
            <v>02/2023</v>
          </cell>
          <cell r="J530" t="str">
            <v>2 - Diarista</v>
          </cell>
          <cell r="K530">
            <v>44</v>
          </cell>
          <cell r="L530">
            <v>1302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W530">
            <v>304.10000000000002</v>
          </cell>
          <cell r="X530">
            <v>997.9</v>
          </cell>
        </row>
        <row r="531">
          <cell r="C531" t="str">
            <v>HOSPITAL PELÓPIDAS SILVEIRA - CG Nº 017/2022</v>
          </cell>
          <cell r="E531" t="str">
            <v>JOSE ELINALDO MATIAS DA SILVA</v>
          </cell>
          <cell r="G531" t="str">
            <v>3 - Administrativo</v>
          </cell>
          <cell r="H531" t="str">
            <v>5174-10</v>
          </cell>
          <cell r="I531" t="str">
            <v>02/2023</v>
          </cell>
          <cell r="J531" t="str">
            <v>1 - Plantonista</v>
          </cell>
          <cell r="K531">
            <v>44</v>
          </cell>
          <cell r="L531">
            <v>1302</v>
          </cell>
          <cell r="P531">
            <v>0</v>
          </cell>
          <cell r="Q531">
            <v>0</v>
          </cell>
          <cell r="R531">
            <v>159.24</v>
          </cell>
          <cell r="S531">
            <v>0</v>
          </cell>
          <cell r="W531">
            <v>210.75</v>
          </cell>
          <cell r="X531">
            <v>1250.49</v>
          </cell>
        </row>
        <row r="532">
          <cell r="C532" t="str">
            <v>HOSPITAL PELÓPIDAS SILVEIRA - CG Nº 017/2022</v>
          </cell>
          <cell r="E532" t="str">
            <v>JOSE ROMILDO RIBEIRO DE SENA</v>
          </cell>
          <cell r="G532" t="str">
            <v>2 - Outros Profissionais da Saúde</v>
          </cell>
          <cell r="H532" t="str">
            <v>2236-05</v>
          </cell>
          <cell r="I532" t="str">
            <v>02/2023</v>
          </cell>
          <cell r="J532" t="str">
            <v>1 - Plantonista</v>
          </cell>
          <cell r="K532">
            <v>24</v>
          </cell>
          <cell r="L532">
            <v>1734.39</v>
          </cell>
          <cell r="P532">
            <v>0</v>
          </cell>
          <cell r="Q532">
            <v>0</v>
          </cell>
          <cell r="R532">
            <v>638.23</v>
          </cell>
          <cell r="S532">
            <v>433.6</v>
          </cell>
          <cell r="W532">
            <v>292.33</v>
          </cell>
          <cell r="X532">
            <v>2513.89</v>
          </cell>
        </row>
        <row r="533">
          <cell r="C533" t="str">
            <v>HOSPITAL PELÓPIDAS SILVEIRA - CG Nº 017/2022</v>
          </cell>
          <cell r="E533" t="str">
            <v>JOSE WELLINGTON DO NASCIMENTO CARLOS</v>
          </cell>
          <cell r="G533" t="str">
            <v>2 - Outros Profissionais da Saúde</v>
          </cell>
          <cell r="H533" t="str">
            <v>5211-30</v>
          </cell>
          <cell r="I533" t="str">
            <v>02/2023</v>
          </cell>
          <cell r="J533" t="str">
            <v>1 - Plantonista</v>
          </cell>
          <cell r="K533">
            <v>44</v>
          </cell>
          <cell r="L533">
            <v>1302</v>
          </cell>
          <cell r="P533">
            <v>0</v>
          </cell>
          <cell r="Q533">
            <v>0</v>
          </cell>
          <cell r="R533">
            <v>662.84</v>
          </cell>
          <cell r="S533">
            <v>0</v>
          </cell>
          <cell r="W533">
            <v>265.06</v>
          </cell>
          <cell r="X533">
            <v>1699.7800000000002</v>
          </cell>
        </row>
        <row r="534">
          <cell r="C534" t="str">
            <v>HOSPITAL PELÓPIDAS SILVEIRA - CG Nº 017/2022</v>
          </cell>
          <cell r="E534" t="str">
            <v>JOSEANE DIAS DA SILVA</v>
          </cell>
          <cell r="G534" t="str">
            <v>2 - Outros Profissionais da Saúde</v>
          </cell>
          <cell r="H534" t="str">
            <v>3222-05</v>
          </cell>
          <cell r="I534" t="str">
            <v>02/2023</v>
          </cell>
          <cell r="J534" t="str">
            <v>1 - Plantonista</v>
          </cell>
          <cell r="K534">
            <v>44</v>
          </cell>
          <cell r="L534">
            <v>1215.2</v>
          </cell>
          <cell r="P534">
            <v>0</v>
          </cell>
          <cell r="Q534">
            <v>0</v>
          </cell>
          <cell r="R534">
            <v>347.2</v>
          </cell>
          <cell r="S534">
            <v>130.19999999999999</v>
          </cell>
          <cell r="W534">
            <v>232.79</v>
          </cell>
          <cell r="X534">
            <v>1459.8100000000002</v>
          </cell>
        </row>
        <row r="535">
          <cell r="C535" t="str">
            <v>HOSPITAL PELÓPIDAS SILVEIRA - CG Nº 017/2022</v>
          </cell>
          <cell r="E535" t="str">
            <v>JOSEFA NATAL DE LIMA SANTOS</v>
          </cell>
          <cell r="G535" t="str">
            <v>2 - Outros Profissionais da Saúde</v>
          </cell>
          <cell r="H535" t="str">
            <v>3222-05</v>
          </cell>
          <cell r="I535" t="str">
            <v>02/2023</v>
          </cell>
          <cell r="J535" t="str">
            <v>1 - Plantonista</v>
          </cell>
          <cell r="K535">
            <v>44</v>
          </cell>
          <cell r="L535">
            <v>1302</v>
          </cell>
          <cell r="P535">
            <v>0</v>
          </cell>
          <cell r="Q535">
            <v>0</v>
          </cell>
          <cell r="R535">
            <v>1125.21</v>
          </cell>
          <cell r="S535">
            <v>0</v>
          </cell>
          <cell r="W535">
            <v>316.41000000000003</v>
          </cell>
          <cell r="X535">
            <v>2110.8000000000002</v>
          </cell>
        </row>
        <row r="536">
          <cell r="C536" t="str">
            <v>HOSPITAL PELÓPIDAS SILVEIRA - CG Nº 017/2022</v>
          </cell>
          <cell r="E536" t="str">
            <v>JOSELITO CORREIA LEITE</v>
          </cell>
          <cell r="G536" t="str">
            <v>3 - Administrativo</v>
          </cell>
          <cell r="H536" t="str">
            <v>7823-20</v>
          </cell>
          <cell r="I536" t="str">
            <v>02/2023</v>
          </cell>
          <cell r="J536" t="str">
            <v>1 - Plantonista</v>
          </cell>
          <cell r="K536">
            <v>44</v>
          </cell>
          <cell r="L536">
            <v>1585.17</v>
          </cell>
          <cell r="P536">
            <v>0</v>
          </cell>
          <cell r="Q536">
            <v>0</v>
          </cell>
          <cell r="R536">
            <v>567.28</v>
          </cell>
          <cell r="S536">
            <v>0</v>
          </cell>
          <cell r="W536">
            <v>243.92</v>
          </cell>
          <cell r="X536">
            <v>1908.5299999999997</v>
          </cell>
        </row>
        <row r="537">
          <cell r="C537" t="str">
            <v>HOSPITAL PELÓPIDAS SILVEIRA - CG Nº 017/2022</v>
          </cell>
          <cell r="E537" t="str">
            <v>JOSELITO ROSENDO DA SILVA</v>
          </cell>
          <cell r="G537" t="str">
            <v>2 - Outros Profissionais da Saúde</v>
          </cell>
          <cell r="H537" t="str">
            <v>3222-05</v>
          </cell>
          <cell r="I537" t="str">
            <v>02/2023</v>
          </cell>
          <cell r="J537" t="str">
            <v>1 - Plantonista</v>
          </cell>
          <cell r="K537">
            <v>44</v>
          </cell>
          <cell r="L537">
            <v>1302</v>
          </cell>
          <cell r="P537">
            <v>0</v>
          </cell>
          <cell r="Q537">
            <v>0</v>
          </cell>
          <cell r="R537">
            <v>658.11</v>
          </cell>
          <cell r="S537">
            <v>0</v>
          </cell>
          <cell r="W537">
            <v>261.02999999999997</v>
          </cell>
          <cell r="X537">
            <v>1699.0800000000002</v>
          </cell>
        </row>
        <row r="538">
          <cell r="C538" t="str">
            <v>HOSPITAL PELÓPIDAS SILVEIRA - CG Nº 017/2022</v>
          </cell>
          <cell r="E538" t="str">
            <v>JOSELMA CAROLINA ANASTACIO DO NASCIMENTO</v>
          </cell>
          <cell r="G538" t="str">
            <v>2 - Outros Profissionais da Saúde</v>
          </cell>
          <cell r="H538" t="str">
            <v>3222-05</v>
          </cell>
          <cell r="I538" t="str">
            <v>02/2023</v>
          </cell>
          <cell r="J538" t="str">
            <v>1 - Plantonista</v>
          </cell>
          <cell r="K538">
            <v>44</v>
          </cell>
          <cell r="L538">
            <v>1085</v>
          </cell>
          <cell r="P538">
            <v>0</v>
          </cell>
          <cell r="Q538">
            <v>0</v>
          </cell>
          <cell r="R538">
            <v>477.4</v>
          </cell>
          <cell r="S538">
            <v>0</v>
          </cell>
          <cell r="W538">
            <v>214.82</v>
          </cell>
          <cell r="X538">
            <v>1347.5800000000002</v>
          </cell>
        </row>
        <row r="539">
          <cell r="C539" t="str">
            <v>HOSPITAL PELÓPIDAS SILVEIRA - CG Nº 017/2022</v>
          </cell>
          <cell r="E539" t="str">
            <v>JOSENILDA DOS SANTOS</v>
          </cell>
          <cell r="G539" t="str">
            <v>2 - Outros Profissionais da Saúde</v>
          </cell>
          <cell r="H539" t="str">
            <v>3222-05</v>
          </cell>
          <cell r="I539" t="str">
            <v>02/2023</v>
          </cell>
          <cell r="J539" t="str">
            <v>1 - Plantonista</v>
          </cell>
          <cell r="K539">
            <v>44</v>
          </cell>
          <cell r="L539">
            <v>1215.2</v>
          </cell>
          <cell r="P539">
            <v>0</v>
          </cell>
          <cell r="Q539">
            <v>0</v>
          </cell>
          <cell r="R539">
            <v>466.84</v>
          </cell>
          <cell r="S539">
            <v>0</v>
          </cell>
          <cell r="W539">
            <v>121.08</v>
          </cell>
          <cell r="X539">
            <v>1560.96</v>
          </cell>
        </row>
        <row r="540">
          <cell r="C540" t="str">
            <v>HOSPITAL PELÓPIDAS SILVEIRA - CG Nº 017/2022</v>
          </cell>
          <cell r="E540" t="str">
            <v>JOSENILSON SERGIO DE OLIVEIRA JUNIOR</v>
          </cell>
          <cell r="G540" t="str">
            <v>2 - Outros Profissionais da Saúde</v>
          </cell>
          <cell r="H540" t="str">
            <v>3241-15</v>
          </cell>
          <cell r="I540" t="str">
            <v>02/2023</v>
          </cell>
          <cell r="J540" t="str">
            <v>1 - Plantonista</v>
          </cell>
          <cell r="K540">
            <v>24</v>
          </cell>
          <cell r="L540">
            <v>2411.1999999999998</v>
          </cell>
          <cell r="P540">
            <v>0</v>
          </cell>
          <cell r="Q540">
            <v>0</v>
          </cell>
          <cell r="R540">
            <v>2075.81</v>
          </cell>
          <cell r="S540">
            <v>0</v>
          </cell>
          <cell r="W540">
            <v>547.42999999999995</v>
          </cell>
          <cell r="X540">
            <v>3939.5800000000004</v>
          </cell>
        </row>
        <row r="541">
          <cell r="C541" t="str">
            <v>HOSPITAL PELÓPIDAS SILVEIRA - CG Nº 017/2022</v>
          </cell>
          <cell r="E541" t="str">
            <v>JOSENILTON JORGE DA SILVA</v>
          </cell>
          <cell r="G541" t="str">
            <v>2 - Outros Profissionais da Saúde</v>
          </cell>
          <cell r="H541" t="str">
            <v>3222-05</v>
          </cell>
          <cell r="I541" t="str">
            <v>02/2023</v>
          </cell>
          <cell r="J541" t="str">
            <v>1 - Plantonista</v>
          </cell>
          <cell r="K541">
            <v>44</v>
          </cell>
          <cell r="L541">
            <v>1302</v>
          </cell>
          <cell r="P541">
            <v>0</v>
          </cell>
          <cell r="Q541">
            <v>0</v>
          </cell>
          <cell r="R541">
            <v>260.39999999999998</v>
          </cell>
          <cell r="S541">
            <v>0</v>
          </cell>
          <cell r="W541">
            <v>147.12</v>
          </cell>
          <cell r="X541">
            <v>1415.2800000000002</v>
          </cell>
        </row>
        <row r="542">
          <cell r="C542" t="str">
            <v>HOSPITAL PELÓPIDAS SILVEIRA - CG Nº 017/2022</v>
          </cell>
          <cell r="E542" t="str">
            <v>JOSEVALDO SOBRAL DE FARIAS LINS</v>
          </cell>
          <cell r="G542" t="str">
            <v>2 - Outros Profissionais da Saúde</v>
          </cell>
          <cell r="H542" t="str">
            <v>2236-05</v>
          </cell>
          <cell r="I542" t="str">
            <v>02/2023</v>
          </cell>
          <cell r="J542" t="str">
            <v>1 - Plantonista</v>
          </cell>
          <cell r="K542">
            <v>24</v>
          </cell>
          <cell r="L542">
            <v>1734.39</v>
          </cell>
          <cell r="P542">
            <v>0</v>
          </cell>
          <cell r="Q542">
            <v>0</v>
          </cell>
          <cell r="R542">
            <v>638.23</v>
          </cell>
          <cell r="S542">
            <v>433.6</v>
          </cell>
          <cell r="W542">
            <v>292.33</v>
          </cell>
          <cell r="X542">
            <v>2513.89</v>
          </cell>
        </row>
        <row r="543">
          <cell r="C543" t="str">
            <v>HOSPITAL PELÓPIDAS SILVEIRA - CG Nº 017/2022</v>
          </cell>
          <cell r="E543" t="str">
            <v>JOSIANE HONORIO DA FONSECA SILVA MAIA</v>
          </cell>
          <cell r="G543" t="str">
            <v>2 - Outros Profissionais da Saúde</v>
          </cell>
          <cell r="H543" t="str">
            <v>2238-10</v>
          </cell>
          <cell r="I543" t="str">
            <v>02/2023</v>
          </cell>
          <cell r="J543" t="str">
            <v>2 - Diarista</v>
          </cell>
          <cell r="K543">
            <v>30</v>
          </cell>
          <cell r="L543">
            <v>2193.37</v>
          </cell>
          <cell r="P543">
            <v>0</v>
          </cell>
          <cell r="Q543">
            <v>0</v>
          </cell>
          <cell r="R543">
            <v>260.39999999999998</v>
          </cell>
          <cell r="S543">
            <v>534.95000000000005</v>
          </cell>
          <cell r="W543">
            <v>329.34</v>
          </cell>
          <cell r="X543">
            <v>2659.38</v>
          </cell>
        </row>
        <row r="544">
          <cell r="C544" t="str">
            <v>HOSPITAL PELÓPIDAS SILVEIRA - CG Nº 017/2022</v>
          </cell>
          <cell r="E544" t="str">
            <v>JOSIANE NOEME PIMENTEL</v>
          </cell>
          <cell r="G544" t="str">
            <v>3 - Administrativo</v>
          </cell>
          <cell r="H544" t="str">
            <v>2523-05</v>
          </cell>
          <cell r="I544" t="str">
            <v>02/2023</v>
          </cell>
          <cell r="J544" t="str">
            <v>2 - Diarista</v>
          </cell>
          <cell r="K544">
            <v>44</v>
          </cell>
          <cell r="L544">
            <v>2233.85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W544">
            <v>538.6</v>
          </cell>
          <cell r="X544">
            <v>1695.25</v>
          </cell>
        </row>
        <row r="545">
          <cell r="C545" t="str">
            <v>HOSPITAL PELÓPIDAS SILVEIRA - CG Nº 017/2022</v>
          </cell>
          <cell r="E545" t="str">
            <v>JOSIAS ALEXANDRE DE HOLANDA SILVA</v>
          </cell>
          <cell r="G545" t="str">
            <v>3 - Administrativo</v>
          </cell>
          <cell r="H545" t="str">
            <v>4110-10</v>
          </cell>
          <cell r="I545" t="str">
            <v>02/2023</v>
          </cell>
          <cell r="J545" t="str">
            <v>2 - Diarista</v>
          </cell>
          <cell r="K545">
            <v>20</v>
          </cell>
          <cell r="L545">
            <v>651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W545">
            <v>111.65</v>
          </cell>
          <cell r="X545">
            <v>539.35</v>
          </cell>
        </row>
        <row r="546">
          <cell r="C546" t="str">
            <v>HOSPITAL PELÓPIDAS SILVEIRA - CG Nº 017/2022</v>
          </cell>
          <cell r="E546" t="str">
            <v>JOSICLEIDE ARAUJO DA SILVA</v>
          </cell>
          <cell r="G546" t="str">
            <v>2 - Outros Profissionais da Saúde</v>
          </cell>
          <cell r="H546" t="str">
            <v>3222-05</v>
          </cell>
          <cell r="I546" t="str">
            <v>02/2023</v>
          </cell>
          <cell r="J546" t="str">
            <v>1 - Plantonista</v>
          </cell>
          <cell r="K546">
            <v>44</v>
          </cell>
          <cell r="L546">
            <v>1302</v>
          </cell>
          <cell r="P546">
            <v>0</v>
          </cell>
          <cell r="Q546">
            <v>0</v>
          </cell>
          <cell r="R546">
            <v>260.39999999999998</v>
          </cell>
          <cell r="S546">
            <v>0</v>
          </cell>
          <cell r="W546">
            <v>147.12</v>
          </cell>
          <cell r="X546">
            <v>1415.2800000000002</v>
          </cell>
        </row>
        <row r="547">
          <cell r="C547" t="str">
            <v>HOSPITAL PELÓPIDAS SILVEIRA - CG Nº 017/2022</v>
          </cell>
          <cell r="E547" t="str">
            <v>JOSILEIDE DA SILVA FERREIRA</v>
          </cell>
          <cell r="G547" t="str">
            <v>3 - Administrativo</v>
          </cell>
          <cell r="H547" t="str">
            <v>5142-25</v>
          </cell>
          <cell r="I547" t="str">
            <v>02/2023</v>
          </cell>
          <cell r="J547" t="str">
            <v>1 - Plantonista</v>
          </cell>
          <cell r="K547">
            <v>44</v>
          </cell>
          <cell r="L547">
            <v>1302</v>
          </cell>
          <cell r="P547">
            <v>0</v>
          </cell>
          <cell r="Q547">
            <v>0</v>
          </cell>
          <cell r="R547">
            <v>592.46</v>
          </cell>
          <cell r="S547">
            <v>0</v>
          </cell>
          <cell r="W547">
            <v>339.54</v>
          </cell>
          <cell r="X547">
            <v>1554.92</v>
          </cell>
        </row>
        <row r="548">
          <cell r="C548" t="str">
            <v>HOSPITAL PELÓPIDAS SILVEIRA - CG Nº 017/2022</v>
          </cell>
          <cell r="E548" t="str">
            <v>JOSILENE DE ALBUQUERQUE SILVA</v>
          </cell>
          <cell r="G548" t="str">
            <v>2 - Outros Profissionais da Saúde</v>
          </cell>
          <cell r="H548" t="str">
            <v>3222-05</v>
          </cell>
          <cell r="I548" t="str">
            <v>02/2023</v>
          </cell>
          <cell r="J548" t="str">
            <v>1 - Plantonista</v>
          </cell>
          <cell r="K548">
            <v>44</v>
          </cell>
          <cell r="L548">
            <v>1302</v>
          </cell>
          <cell r="P548">
            <v>0</v>
          </cell>
          <cell r="Q548">
            <v>0</v>
          </cell>
          <cell r="R548">
            <v>260.39999999999998</v>
          </cell>
          <cell r="S548">
            <v>130.19999999999999</v>
          </cell>
          <cell r="W548">
            <v>132.80000000000001</v>
          </cell>
          <cell r="X548">
            <v>1559.8000000000002</v>
          </cell>
        </row>
        <row r="549">
          <cell r="C549" t="str">
            <v>HOSPITAL PELÓPIDAS SILVEIRA - CG Nº 017/2022</v>
          </cell>
          <cell r="E549" t="str">
            <v>JOSILMA DE SENA SANTOS MIRANDA</v>
          </cell>
          <cell r="G549" t="str">
            <v>3 - Administrativo</v>
          </cell>
          <cell r="H549" t="str">
            <v>5132-20</v>
          </cell>
          <cell r="I549" t="str">
            <v>02/2023</v>
          </cell>
          <cell r="J549" t="str">
            <v>1 - Plantonista</v>
          </cell>
          <cell r="K549">
            <v>44</v>
          </cell>
          <cell r="L549">
            <v>1310.74</v>
          </cell>
          <cell r="P549">
            <v>0</v>
          </cell>
          <cell r="Q549">
            <v>0</v>
          </cell>
          <cell r="R549">
            <v>537.61</v>
          </cell>
          <cell r="S549">
            <v>0</v>
          </cell>
          <cell r="W549">
            <v>258.60000000000002</v>
          </cell>
          <cell r="X549">
            <v>1589.75</v>
          </cell>
        </row>
        <row r="550">
          <cell r="C550" t="str">
            <v>HOSPITAL PELÓPIDAS SILVEIRA - CG Nº 017/2022</v>
          </cell>
          <cell r="E550" t="str">
            <v>JOSIVANIA MARQUES DA SILVA ARAUJO</v>
          </cell>
          <cell r="G550" t="str">
            <v>3 - Administrativo</v>
          </cell>
          <cell r="H550" t="str">
            <v>4110-10</v>
          </cell>
          <cell r="I550" t="str">
            <v>02/2023</v>
          </cell>
          <cell r="J550" t="str">
            <v>2 - Diarista</v>
          </cell>
          <cell r="K550">
            <v>44</v>
          </cell>
          <cell r="L550">
            <v>1302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W550">
            <v>171.22</v>
          </cell>
          <cell r="X550">
            <v>1130.78</v>
          </cell>
        </row>
        <row r="551">
          <cell r="C551" t="str">
            <v>HOSPITAL PELÓPIDAS SILVEIRA - CG Nº 017/2022</v>
          </cell>
          <cell r="E551" t="str">
            <v>JOYCE BATISTA DA SILVA</v>
          </cell>
          <cell r="G551" t="str">
            <v>2 - Outros Profissionais da Saúde</v>
          </cell>
          <cell r="H551" t="str">
            <v>3222-05</v>
          </cell>
          <cell r="I551" t="str">
            <v>02/2023</v>
          </cell>
          <cell r="J551" t="str">
            <v>1 - Plantonista</v>
          </cell>
          <cell r="K551">
            <v>44</v>
          </cell>
          <cell r="L551">
            <v>1302</v>
          </cell>
          <cell r="P551">
            <v>0</v>
          </cell>
          <cell r="Q551">
            <v>0</v>
          </cell>
          <cell r="R551">
            <v>389.63</v>
          </cell>
          <cell r="S551">
            <v>0</v>
          </cell>
          <cell r="W551">
            <v>147.12</v>
          </cell>
          <cell r="X551">
            <v>1544.5100000000002</v>
          </cell>
        </row>
        <row r="552">
          <cell r="C552" t="str">
            <v>HOSPITAL PELÓPIDAS SILVEIRA - CG Nº 017/2022</v>
          </cell>
          <cell r="E552" t="str">
            <v>JOYCE VERISSIMO DE BARROS</v>
          </cell>
          <cell r="G552" t="str">
            <v>2 - Outros Profissionais da Saúde</v>
          </cell>
          <cell r="H552" t="str">
            <v>3222-05</v>
          </cell>
          <cell r="I552" t="str">
            <v>02/2023</v>
          </cell>
          <cell r="J552" t="str">
            <v>1 - Plantonista</v>
          </cell>
          <cell r="K552">
            <v>44</v>
          </cell>
          <cell r="L552">
            <v>1302</v>
          </cell>
          <cell r="P552">
            <v>0</v>
          </cell>
          <cell r="Q552">
            <v>0</v>
          </cell>
          <cell r="R552">
            <v>691.24</v>
          </cell>
          <cell r="S552">
            <v>130.19999999999999</v>
          </cell>
          <cell r="W552">
            <v>275.73</v>
          </cell>
          <cell r="X552">
            <v>1847.71</v>
          </cell>
        </row>
        <row r="553">
          <cell r="C553" t="str">
            <v>HOSPITAL PELÓPIDAS SILVEIRA - CG Nº 017/2022</v>
          </cell>
          <cell r="E553" t="str">
            <v>JOYCIMICLEIA MARIA DA SILVA</v>
          </cell>
          <cell r="G553" t="str">
            <v>2 - Outros Profissionais da Saúde</v>
          </cell>
          <cell r="H553" t="str">
            <v>3222-05</v>
          </cell>
          <cell r="I553" t="str">
            <v>02/2023</v>
          </cell>
          <cell r="J553" t="str">
            <v>1 - Plantonista</v>
          </cell>
          <cell r="K553">
            <v>44</v>
          </cell>
          <cell r="L553">
            <v>1302</v>
          </cell>
          <cell r="P553">
            <v>0</v>
          </cell>
          <cell r="Q553">
            <v>0</v>
          </cell>
          <cell r="R553">
            <v>260.39999999999998</v>
          </cell>
          <cell r="S553">
            <v>0</v>
          </cell>
          <cell r="W553">
            <v>199.2</v>
          </cell>
          <cell r="X553">
            <v>1363.2</v>
          </cell>
        </row>
        <row r="554">
          <cell r="C554" t="str">
            <v>HOSPITAL PELÓPIDAS SILVEIRA - CG Nº 017/2022</v>
          </cell>
          <cell r="E554" t="str">
            <v>JUARACY DA SILVA</v>
          </cell>
          <cell r="G554" t="str">
            <v>2 - Outros Profissionais da Saúde</v>
          </cell>
          <cell r="H554" t="str">
            <v>5211-30</v>
          </cell>
          <cell r="I554" t="str">
            <v>02/2023</v>
          </cell>
          <cell r="J554" t="str">
            <v>1 - Plantonista</v>
          </cell>
          <cell r="K554">
            <v>44</v>
          </cell>
          <cell r="L554">
            <v>1302</v>
          </cell>
          <cell r="P554">
            <v>0</v>
          </cell>
          <cell r="Q554">
            <v>0</v>
          </cell>
          <cell r="R554">
            <v>172.04</v>
          </cell>
          <cell r="S554">
            <v>0</v>
          </cell>
          <cell r="W554">
            <v>246.46</v>
          </cell>
          <cell r="X554">
            <v>1227.58</v>
          </cell>
        </row>
        <row r="555">
          <cell r="C555" t="str">
            <v>HOSPITAL PELÓPIDAS SILVEIRA - CG Nº 017/2022</v>
          </cell>
          <cell r="E555" t="str">
            <v>JUCICLEIA MARIA DO NASCIMENTO</v>
          </cell>
          <cell r="G555" t="str">
            <v>2 - Outros Profissionais da Saúde</v>
          </cell>
          <cell r="H555" t="str">
            <v>2237-05</v>
          </cell>
          <cell r="I555" t="str">
            <v>02/2023</v>
          </cell>
          <cell r="J555" t="str">
            <v>1 - Plantonista</v>
          </cell>
          <cell r="K555">
            <v>44</v>
          </cell>
          <cell r="L555">
            <v>1302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W555">
            <v>296.2</v>
          </cell>
          <cell r="X555">
            <v>1005.8</v>
          </cell>
        </row>
        <row r="556">
          <cell r="C556" t="str">
            <v>HOSPITAL PELÓPIDAS SILVEIRA - CG Nº 017/2022</v>
          </cell>
          <cell r="E556" t="str">
            <v>JUCILENE BEZERRA DE OLIVEIRA</v>
          </cell>
          <cell r="G556" t="str">
            <v>2 - Outros Profissionais da Saúde</v>
          </cell>
          <cell r="H556" t="str">
            <v>5211-30</v>
          </cell>
          <cell r="I556" t="str">
            <v>02/2023</v>
          </cell>
          <cell r="J556" t="str">
            <v>1 - Plantonista</v>
          </cell>
          <cell r="K556">
            <v>44</v>
          </cell>
          <cell r="L556">
            <v>1302</v>
          </cell>
          <cell r="P556">
            <v>0</v>
          </cell>
          <cell r="Q556">
            <v>0</v>
          </cell>
          <cell r="R556">
            <v>225.53</v>
          </cell>
          <cell r="S556">
            <v>0</v>
          </cell>
          <cell r="W556">
            <v>221.39</v>
          </cell>
          <cell r="X556">
            <v>1306.1399999999999</v>
          </cell>
        </row>
        <row r="557">
          <cell r="C557" t="str">
            <v>HOSPITAL PELÓPIDAS SILVEIRA - CG Nº 017/2022</v>
          </cell>
          <cell r="E557" t="str">
            <v>JULIA BEATRIZ DANTAS BARROS</v>
          </cell>
          <cell r="G557" t="str">
            <v>2 - Outros Profissionais da Saúde</v>
          </cell>
          <cell r="H557" t="str">
            <v>5152-05</v>
          </cell>
          <cell r="I557" t="str">
            <v>02/2023</v>
          </cell>
          <cell r="J557" t="str">
            <v>1 - Plantonista</v>
          </cell>
          <cell r="K557">
            <v>44</v>
          </cell>
          <cell r="L557">
            <v>911.4</v>
          </cell>
          <cell r="P557">
            <v>0</v>
          </cell>
          <cell r="Q557">
            <v>0</v>
          </cell>
          <cell r="R557">
            <v>651</v>
          </cell>
          <cell r="S557">
            <v>0</v>
          </cell>
          <cell r="W557">
            <v>215.13</v>
          </cell>
          <cell r="X557">
            <v>1347.27</v>
          </cell>
        </row>
        <row r="558">
          <cell r="C558" t="str">
            <v>HOSPITAL PELÓPIDAS SILVEIRA - CG Nº 017/2022</v>
          </cell>
          <cell r="E558" t="str">
            <v>JULIA CAROLINA BATISTA BERNARDO DA SILVA</v>
          </cell>
          <cell r="G558" t="str">
            <v>2 - Outros Profissionais da Saúde</v>
          </cell>
          <cell r="H558" t="str">
            <v>5211-30</v>
          </cell>
          <cell r="I558" t="str">
            <v>02/2023</v>
          </cell>
          <cell r="J558" t="str">
            <v>1 - Plantonista</v>
          </cell>
          <cell r="K558">
            <v>44</v>
          </cell>
          <cell r="L558">
            <v>1302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W558">
            <v>206.91</v>
          </cell>
          <cell r="X558">
            <v>1095.0899999999999</v>
          </cell>
        </row>
        <row r="559">
          <cell r="C559" t="str">
            <v>HOSPITAL PELÓPIDAS SILVEIRA - CG Nº 017/2022</v>
          </cell>
          <cell r="E559" t="str">
            <v>JULIANA DE ALBUQUERQUE SILVA</v>
          </cell>
          <cell r="G559" t="str">
            <v>2 - Outros Profissionais da Saúde</v>
          </cell>
          <cell r="H559" t="str">
            <v>3222-05</v>
          </cell>
          <cell r="I559" t="str">
            <v>02/2023</v>
          </cell>
          <cell r="J559" t="str">
            <v>1 - Plantonista</v>
          </cell>
          <cell r="K559">
            <v>44</v>
          </cell>
          <cell r="L559">
            <v>1302</v>
          </cell>
          <cell r="P559">
            <v>0</v>
          </cell>
          <cell r="Q559">
            <v>0</v>
          </cell>
          <cell r="R559">
            <v>260.39999999999998</v>
          </cell>
          <cell r="S559">
            <v>0</v>
          </cell>
          <cell r="W559">
            <v>225.24</v>
          </cell>
          <cell r="X559">
            <v>1337.16</v>
          </cell>
        </row>
        <row r="560">
          <cell r="C560" t="str">
            <v>HOSPITAL PELÓPIDAS SILVEIRA - CG Nº 017/2022</v>
          </cell>
          <cell r="E560" t="str">
            <v>JULIANA DE OLIVEIRA SILVA DOS SANTOS</v>
          </cell>
          <cell r="G560" t="str">
            <v>2 - Outros Profissionais da Saúde</v>
          </cell>
          <cell r="H560" t="str">
            <v>3222-05</v>
          </cell>
          <cell r="I560" t="str">
            <v>02/2023</v>
          </cell>
          <cell r="J560" t="str">
            <v>1 - Plantonista</v>
          </cell>
          <cell r="K560">
            <v>44</v>
          </cell>
          <cell r="L560">
            <v>1258.5999999999999</v>
          </cell>
          <cell r="P560">
            <v>0</v>
          </cell>
          <cell r="Q560">
            <v>0</v>
          </cell>
          <cell r="R560">
            <v>550.36</v>
          </cell>
          <cell r="S560">
            <v>0</v>
          </cell>
          <cell r="W560">
            <v>147.12</v>
          </cell>
          <cell r="X560">
            <v>1661.8400000000001</v>
          </cell>
        </row>
        <row r="561">
          <cell r="C561" t="str">
            <v>HOSPITAL PELÓPIDAS SILVEIRA - CG Nº 017/2022</v>
          </cell>
          <cell r="E561" t="str">
            <v>JULIANA FIRMINO DE SOUZA</v>
          </cell>
          <cell r="G561" t="str">
            <v>2 - Outros Profissionais da Saúde</v>
          </cell>
          <cell r="H561" t="str">
            <v>3222-05</v>
          </cell>
          <cell r="I561" t="str">
            <v>02/2023</v>
          </cell>
          <cell r="J561" t="str">
            <v>1 - Plantonista</v>
          </cell>
          <cell r="K561">
            <v>44</v>
          </cell>
          <cell r="L561">
            <v>1302</v>
          </cell>
          <cell r="P561">
            <v>0</v>
          </cell>
          <cell r="Q561">
            <v>0</v>
          </cell>
          <cell r="R561">
            <v>1337.51</v>
          </cell>
          <cell r="S561">
            <v>130.19999999999999</v>
          </cell>
          <cell r="W561">
            <v>372.88</v>
          </cell>
          <cell r="X561">
            <v>2396.83</v>
          </cell>
        </row>
        <row r="562">
          <cell r="C562" t="str">
            <v>HOSPITAL PELÓPIDAS SILVEIRA - CG Nº 017/2022</v>
          </cell>
          <cell r="E562" t="str">
            <v>JULIANA HELAYNE DOS SANTOS ALVARES MELO</v>
          </cell>
          <cell r="G562" t="str">
            <v>3 - Administrativo</v>
          </cell>
          <cell r="H562" t="str">
            <v>2234-45</v>
          </cell>
          <cell r="I562" t="str">
            <v>02/2023</v>
          </cell>
          <cell r="J562" t="str">
            <v>2 - Diarista</v>
          </cell>
          <cell r="K562">
            <v>30</v>
          </cell>
          <cell r="L562">
            <v>4079.08</v>
          </cell>
          <cell r="P562">
            <v>0</v>
          </cell>
          <cell r="Q562">
            <v>0</v>
          </cell>
          <cell r="R562">
            <v>390.6</v>
          </cell>
          <cell r="S562">
            <v>3708.89</v>
          </cell>
          <cell r="W562">
            <v>2015.73</v>
          </cell>
          <cell r="X562">
            <v>6162.84</v>
          </cell>
        </row>
        <row r="563">
          <cell r="C563" t="str">
            <v>HOSPITAL PELÓPIDAS SILVEIRA - CG Nº 017/2022</v>
          </cell>
          <cell r="E563" t="str">
            <v>JULIANA LIRA DE SOUSA LIMA</v>
          </cell>
          <cell r="G563" t="str">
            <v>2 - Outros Profissionais da Saúde</v>
          </cell>
          <cell r="H563" t="str">
            <v>2234-05</v>
          </cell>
          <cell r="I563" t="str">
            <v>02/2023</v>
          </cell>
          <cell r="J563" t="str">
            <v>1 - Plantonista</v>
          </cell>
          <cell r="K563">
            <v>30</v>
          </cell>
          <cell r="L563">
            <v>3640.38</v>
          </cell>
          <cell r="P563">
            <v>0</v>
          </cell>
          <cell r="Q563">
            <v>0</v>
          </cell>
          <cell r="R563">
            <v>549.21</v>
          </cell>
          <cell r="S563">
            <v>910.1</v>
          </cell>
          <cell r="W563">
            <v>925.35</v>
          </cell>
          <cell r="X563">
            <v>4174.34</v>
          </cell>
        </row>
        <row r="564">
          <cell r="C564" t="str">
            <v>HOSPITAL PELÓPIDAS SILVEIRA - CG Nº 017/2022</v>
          </cell>
          <cell r="E564" t="str">
            <v>JULIANA MEIRINHOS MIRANDA</v>
          </cell>
          <cell r="G564" t="str">
            <v>2 - Outros Profissionais da Saúde</v>
          </cell>
          <cell r="H564" t="str">
            <v>2236-05</v>
          </cell>
          <cell r="I564" t="str">
            <v>02/2023</v>
          </cell>
          <cell r="J564" t="str">
            <v>1 - Plantonista</v>
          </cell>
          <cell r="K564">
            <v>24</v>
          </cell>
          <cell r="L564">
            <v>1560.95</v>
          </cell>
          <cell r="P564">
            <v>0</v>
          </cell>
          <cell r="Q564">
            <v>0</v>
          </cell>
          <cell r="R564">
            <v>948.12</v>
          </cell>
          <cell r="S564">
            <v>390.24</v>
          </cell>
          <cell r="W564">
            <v>307.04000000000002</v>
          </cell>
          <cell r="X564">
            <v>2592.2700000000004</v>
          </cell>
        </row>
        <row r="565">
          <cell r="C565" t="str">
            <v>HOSPITAL PELÓPIDAS SILVEIRA - CG Nº 017/2022</v>
          </cell>
          <cell r="E565" t="str">
            <v>JULIANA RODRIGUES DA SILVA</v>
          </cell>
          <cell r="G565" t="str">
            <v>2 - Outros Profissionais da Saúde</v>
          </cell>
          <cell r="H565" t="str">
            <v>2236-05</v>
          </cell>
          <cell r="I565" t="str">
            <v>02/2023</v>
          </cell>
          <cell r="J565" t="str">
            <v>1 - Plantonista</v>
          </cell>
          <cell r="K565">
            <v>24</v>
          </cell>
          <cell r="L565">
            <v>1337.2</v>
          </cell>
          <cell r="P565">
            <v>0</v>
          </cell>
          <cell r="Q565">
            <v>0</v>
          </cell>
          <cell r="R565">
            <v>433.42</v>
          </cell>
          <cell r="S565">
            <v>334.3</v>
          </cell>
          <cell r="W565">
            <v>186.01</v>
          </cell>
          <cell r="X565">
            <v>1918.91</v>
          </cell>
        </row>
        <row r="566">
          <cell r="C566" t="str">
            <v>HOSPITAL PELÓPIDAS SILVEIRA - CG Nº 017/2022</v>
          </cell>
          <cell r="E566" t="str">
            <v>JULIANA SOARES DA SILVA FARIAS</v>
          </cell>
          <cell r="G566" t="str">
            <v>2 - Outros Profissionais da Saúde</v>
          </cell>
          <cell r="H566" t="str">
            <v>2235-05</v>
          </cell>
          <cell r="I566" t="str">
            <v>02/2023</v>
          </cell>
          <cell r="J566" t="str">
            <v>1 - Plantonista</v>
          </cell>
          <cell r="K566">
            <v>40</v>
          </cell>
          <cell r="L566">
            <v>2199.86</v>
          </cell>
          <cell r="P566">
            <v>0</v>
          </cell>
          <cell r="Q566">
            <v>0</v>
          </cell>
          <cell r="R566">
            <v>1073.73</v>
          </cell>
          <cell r="S566">
            <v>670.96</v>
          </cell>
          <cell r="W566">
            <v>528.23</v>
          </cell>
          <cell r="X566">
            <v>3416.32</v>
          </cell>
        </row>
        <row r="567">
          <cell r="C567" t="str">
            <v>HOSPITAL PELÓPIDAS SILVEIRA - CG Nº 017/2022</v>
          </cell>
          <cell r="E567" t="str">
            <v>JULIENE LOPES DA SILVA FERREIRA</v>
          </cell>
          <cell r="G567" t="str">
            <v>2 - Outros Profissionais da Saúde</v>
          </cell>
          <cell r="H567" t="str">
            <v>3222-05</v>
          </cell>
          <cell r="I567" t="str">
            <v>02/2023</v>
          </cell>
          <cell r="J567" t="str">
            <v>1 - Plantonista</v>
          </cell>
          <cell r="K567">
            <v>44</v>
          </cell>
          <cell r="L567">
            <v>1215.2</v>
          </cell>
          <cell r="P567">
            <v>0</v>
          </cell>
          <cell r="Q567">
            <v>0</v>
          </cell>
          <cell r="R567">
            <v>471.8</v>
          </cell>
          <cell r="S567">
            <v>130.19999999999999</v>
          </cell>
          <cell r="W567">
            <v>158.84</v>
          </cell>
          <cell r="X567">
            <v>1658.3600000000001</v>
          </cell>
        </row>
        <row r="568">
          <cell r="C568" t="str">
            <v>HOSPITAL PELÓPIDAS SILVEIRA - CG Nº 017/2022</v>
          </cell>
          <cell r="E568" t="str">
            <v>JULIO CESAR DE OLIVEIRA FILHO</v>
          </cell>
          <cell r="G568" t="str">
            <v>3 - Administrativo</v>
          </cell>
          <cell r="H568" t="str">
            <v>5174-10</v>
          </cell>
          <cell r="I568" t="str">
            <v>02/2023</v>
          </cell>
          <cell r="J568" t="str">
            <v>1 - Plantonista</v>
          </cell>
          <cell r="K568">
            <v>44</v>
          </cell>
          <cell r="L568">
            <v>1302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W568">
            <v>201.81</v>
          </cell>
          <cell r="X568">
            <v>1100.19</v>
          </cell>
        </row>
        <row r="569">
          <cell r="C569" t="str">
            <v>HOSPITAL PELÓPIDAS SILVEIRA - CG Nº 017/2022</v>
          </cell>
          <cell r="E569" t="str">
            <v>JULIO CESAR PEREIRA ALVES</v>
          </cell>
          <cell r="G569" t="str">
            <v>3 - Administrativo</v>
          </cell>
          <cell r="H569" t="str">
            <v>4110-10</v>
          </cell>
          <cell r="I569" t="str">
            <v>02/2023</v>
          </cell>
          <cell r="J569" t="str">
            <v>2 - Diarista</v>
          </cell>
          <cell r="K569">
            <v>20</v>
          </cell>
          <cell r="L569">
            <v>0</v>
          </cell>
          <cell r="P569">
            <v>0</v>
          </cell>
          <cell r="Q569">
            <v>0</v>
          </cell>
          <cell r="R569">
            <v>400</v>
          </cell>
          <cell r="S569">
            <v>0</v>
          </cell>
          <cell r="W569">
            <v>0</v>
          </cell>
          <cell r="X569">
            <v>400</v>
          </cell>
        </row>
        <row r="570">
          <cell r="C570" t="str">
            <v>HOSPITAL PELÓPIDAS SILVEIRA - CG Nº 017/2022</v>
          </cell>
          <cell r="E570" t="str">
            <v>JULIO CEZAR DA SILVA</v>
          </cell>
          <cell r="G570" t="str">
            <v>2 - Outros Profissionais da Saúde</v>
          </cell>
          <cell r="H570" t="str">
            <v>2235-05</v>
          </cell>
          <cell r="I570" t="str">
            <v>02/2023</v>
          </cell>
          <cell r="J570" t="str">
            <v>2 - Diarista</v>
          </cell>
          <cell r="K570">
            <v>40</v>
          </cell>
          <cell r="L570">
            <v>1708.2</v>
          </cell>
          <cell r="P570">
            <v>0</v>
          </cell>
          <cell r="Q570">
            <v>0</v>
          </cell>
          <cell r="R570">
            <v>507.22</v>
          </cell>
          <cell r="S570">
            <v>427.05</v>
          </cell>
          <cell r="W570">
            <v>259.27</v>
          </cell>
          <cell r="X570">
            <v>2383.2000000000003</v>
          </cell>
        </row>
        <row r="571">
          <cell r="C571" t="str">
            <v>HOSPITAL PELÓPIDAS SILVEIRA - CG Nº 017/2022</v>
          </cell>
          <cell r="E571" t="str">
            <v>JUSSARA CERQUEIRA DE SOUZA DOS SANTOS</v>
          </cell>
          <cell r="G571" t="str">
            <v>2 - Outros Profissionais da Saúde</v>
          </cell>
          <cell r="H571" t="str">
            <v>3222-05</v>
          </cell>
          <cell r="I571" t="str">
            <v>02/2023</v>
          </cell>
          <cell r="J571" t="str">
            <v>1 - Plantonista</v>
          </cell>
          <cell r="K571">
            <v>44</v>
          </cell>
          <cell r="L571">
            <v>1302</v>
          </cell>
          <cell r="P571">
            <v>0</v>
          </cell>
          <cell r="Q571">
            <v>0</v>
          </cell>
          <cell r="R571">
            <v>260.39999999999998</v>
          </cell>
          <cell r="S571">
            <v>130.19999999999999</v>
          </cell>
          <cell r="W571">
            <v>236.96</v>
          </cell>
          <cell r="X571">
            <v>1455.64</v>
          </cell>
        </row>
        <row r="572">
          <cell r="C572" t="str">
            <v>HOSPITAL PELÓPIDAS SILVEIRA - CG Nº 017/2022</v>
          </cell>
          <cell r="E572" t="str">
            <v>KALLYNE DA SILVA MELO LINS</v>
          </cell>
          <cell r="G572" t="str">
            <v>2 - Outros Profissionais da Saúde</v>
          </cell>
          <cell r="H572" t="str">
            <v>3222-05</v>
          </cell>
          <cell r="I572" t="str">
            <v>02/2023</v>
          </cell>
          <cell r="J572" t="str">
            <v>1 - Plantonista</v>
          </cell>
          <cell r="K572">
            <v>44</v>
          </cell>
          <cell r="L572">
            <v>1302</v>
          </cell>
          <cell r="P572">
            <v>0</v>
          </cell>
          <cell r="Q572">
            <v>0</v>
          </cell>
          <cell r="R572">
            <v>459.25</v>
          </cell>
          <cell r="S572">
            <v>0</v>
          </cell>
          <cell r="W572">
            <v>243.14</v>
          </cell>
          <cell r="X572">
            <v>1518.1100000000001</v>
          </cell>
        </row>
        <row r="573">
          <cell r="C573" t="str">
            <v>HOSPITAL PELÓPIDAS SILVEIRA - CG Nº 017/2022</v>
          </cell>
          <cell r="E573" t="str">
            <v>KARINA ANDRADE DA SILVA</v>
          </cell>
          <cell r="G573" t="str">
            <v>2 - Outros Profissionais da Saúde</v>
          </cell>
          <cell r="H573" t="str">
            <v>3222-05</v>
          </cell>
          <cell r="I573" t="str">
            <v>02/2023</v>
          </cell>
          <cell r="J573" t="str">
            <v>1 - Plantonista</v>
          </cell>
          <cell r="K573">
            <v>44</v>
          </cell>
          <cell r="L573">
            <v>1302</v>
          </cell>
          <cell r="P573">
            <v>0</v>
          </cell>
          <cell r="Q573">
            <v>0</v>
          </cell>
          <cell r="R573">
            <v>260.39999999999998</v>
          </cell>
          <cell r="S573">
            <v>130.19999999999999</v>
          </cell>
          <cell r="W573">
            <v>210.92</v>
          </cell>
          <cell r="X573">
            <v>1481.68</v>
          </cell>
        </row>
        <row r="574">
          <cell r="C574" t="str">
            <v>HOSPITAL PELÓPIDAS SILVEIRA - CG Nº 017/2022</v>
          </cell>
          <cell r="E574" t="str">
            <v>KARINA ARAUJO PINTO</v>
          </cell>
          <cell r="G574" t="str">
            <v>2 - Outros Profissionais da Saúde</v>
          </cell>
          <cell r="H574" t="str">
            <v>2516-05</v>
          </cell>
          <cell r="I574" t="str">
            <v>02/2023</v>
          </cell>
          <cell r="J574" t="str">
            <v>2 - Diarista</v>
          </cell>
          <cell r="K574">
            <v>30</v>
          </cell>
          <cell r="L574">
            <v>2193.37</v>
          </cell>
          <cell r="P574">
            <v>0</v>
          </cell>
          <cell r="Q574">
            <v>0</v>
          </cell>
          <cell r="R574">
            <v>260.39999999999998</v>
          </cell>
          <cell r="S574">
            <v>534.95000000000005</v>
          </cell>
          <cell r="W574">
            <v>323.67</v>
          </cell>
          <cell r="X574">
            <v>2665.05</v>
          </cell>
        </row>
        <row r="575">
          <cell r="C575" t="str">
            <v>HOSPITAL PELÓPIDAS SILVEIRA - CG Nº 017/2022</v>
          </cell>
          <cell r="E575" t="str">
            <v>KARINA MILFONT TEIXEIRA MENDES</v>
          </cell>
          <cell r="G575" t="str">
            <v>2 - Outros Profissionais da Saúde</v>
          </cell>
          <cell r="H575" t="str">
            <v>2236-05</v>
          </cell>
          <cell r="I575" t="str">
            <v>02/2023</v>
          </cell>
          <cell r="J575" t="str">
            <v>1 - Plantonista</v>
          </cell>
          <cell r="K575">
            <v>24</v>
          </cell>
          <cell r="L575">
            <v>1734.39</v>
          </cell>
          <cell r="P575">
            <v>0</v>
          </cell>
          <cell r="Q575">
            <v>0</v>
          </cell>
          <cell r="R575">
            <v>684.77</v>
          </cell>
          <cell r="S575">
            <v>502.98</v>
          </cell>
          <cell r="W575">
            <v>311.29000000000002</v>
          </cell>
          <cell r="X575">
            <v>2610.85</v>
          </cell>
        </row>
        <row r="576">
          <cell r="C576" t="str">
            <v>HOSPITAL PELÓPIDAS SILVEIRA - CG Nº 017/2022</v>
          </cell>
          <cell r="E576" t="str">
            <v>KARLA MARIA DE MELO PEIXOTO DE OLIVEIRA</v>
          </cell>
          <cell r="G576" t="str">
            <v>2 - Outros Profissionais da Saúde</v>
          </cell>
          <cell r="H576" t="str">
            <v>5152-05</v>
          </cell>
          <cell r="I576" t="str">
            <v>02/2023</v>
          </cell>
          <cell r="J576" t="str">
            <v>1 - Plantonista</v>
          </cell>
          <cell r="K576">
            <v>44</v>
          </cell>
          <cell r="L576">
            <v>1302</v>
          </cell>
          <cell r="P576">
            <v>0</v>
          </cell>
          <cell r="Q576">
            <v>0</v>
          </cell>
          <cell r="R576">
            <v>380.04</v>
          </cell>
          <cell r="S576">
            <v>0</v>
          </cell>
          <cell r="W576">
            <v>225.24</v>
          </cell>
          <cell r="X576">
            <v>1456.8</v>
          </cell>
        </row>
        <row r="577">
          <cell r="C577" t="str">
            <v>HOSPITAL PELÓPIDAS SILVEIRA - CG Nº 017/2022</v>
          </cell>
          <cell r="E577" t="str">
            <v>KARLA MARIA SILVA DO NASCIMENTO</v>
          </cell>
          <cell r="G577" t="str">
            <v>3 - Administrativo</v>
          </cell>
          <cell r="H577" t="str">
            <v>5134-30</v>
          </cell>
          <cell r="I577" t="str">
            <v>02/2023</v>
          </cell>
          <cell r="J577" t="str">
            <v>1 - Plantonista</v>
          </cell>
          <cell r="K577">
            <v>44</v>
          </cell>
          <cell r="L577">
            <v>1302</v>
          </cell>
          <cell r="P577">
            <v>0</v>
          </cell>
          <cell r="Q577">
            <v>0</v>
          </cell>
          <cell r="R577">
            <v>614.39</v>
          </cell>
          <cell r="S577">
            <v>0</v>
          </cell>
          <cell r="W577">
            <v>219.9</v>
          </cell>
          <cell r="X577">
            <v>1696.4899999999998</v>
          </cell>
        </row>
        <row r="578">
          <cell r="C578" t="str">
            <v>HOSPITAL PELÓPIDAS SILVEIRA - CG Nº 017/2022</v>
          </cell>
          <cell r="E578" t="str">
            <v>KARLA MILENA DA SILVA</v>
          </cell>
          <cell r="G578" t="str">
            <v>2 - Outros Profissionais da Saúde</v>
          </cell>
          <cell r="H578" t="str">
            <v>3222-05</v>
          </cell>
          <cell r="I578" t="str">
            <v>02/2023</v>
          </cell>
          <cell r="J578" t="str">
            <v>1 - Plantonista</v>
          </cell>
          <cell r="K578">
            <v>44</v>
          </cell>
          <cell r="L578">
            <v>1302</v>
          </cell>
          <cell r="P578">
            <v>0</v>
          </cell>
          <cell r="Q578">
            <v>0</v>
          </cell>
          <cell r="R578">
            <v>1646.02</v>
          </cell>
          <cell r="S578">
            <v>615</v>
          </cell>
          <cell r="W578">
            <v>486.94</v>
          </cell>
          <cell r="X578">
            <v>3076.08</v>
          </cell>
        </row>
        <row r="579">
          <cell r="C579" t="str">
            <v>HOSPITAL PELÓPIDAS SILVEIRA - CG Nº 017/2022</v>
          </cell>
          <cell r="E579" t="str">
            <v>KARLSON BARROS TRAJANO</v>
          </cell>
          <cell r="G579" t="str">
            <v>2 - Outros Profissionais da Saúde</v>
          </cell>
          <cell r="H579" t="str">
            <v>3222-05</v>
          </cell>
          <cell r="I579" t="str">
            <v>02/2023</v>
          </cell>
          <cell r="J579" t="str">
            <v>1 - Plantonista</v>
          </cell>
          <cell r="K579">
            <v>44</v>
          </cell>
          <cell r="L579">
            <v>1171.8</v>
          </cell>
          <cell r="P579">
            <v>0</v>
          </cell>
          <cell r="Q579">
            <v>0</v>
          </cell>
          <cell r="R579">
            <v>390.6</v>
          </cell>
          <cell r="S579">
            <v>0</v>
          </cell>
          <cell r="W579">
            <v>147.12</v>
          </cell>
          <cell r="X579">
            <v>1415.2800000000002</v>
          </cell>
        </row>
        <row r="580">
          <cell r="C580" t="str">
            <v>HOSPITAL PELÓPIDAS SILVEIRA - CG Nº 017/2022</v>
          </cell>
          <cell r="E580" t="str">
            <v>KAROLINE BRITO DE ANDRADE</v>
          </cell>
          <cell r="G580" t="str">
            <v>2 - Outros Profissionais da Saúde</v>
          </cell>
          <cell r="H580" t="str">
            <v>3222-05</v>
          </cell>
          <cell r="I580" t="str">
            <v>02/2023</v>
          </cell>
          <cell r="J580" t="str">
            <v>1 - Plantonista</v>
          </cell>
          <cell r="K580">
            <v>44</v>
          </cell>
          <cell r="L580">
            <v>1302</v>
          </cell>
          <cell r="P580">
            <v>0</v>
          </cell>
          <cell r="Q580">
            <v>0</v>
          </cell>
          <cell r="R580">
            <v>390.6</v>
          </cell>
          <cell r="S580">
            <v>130.19999999999999</v>
          </cell>
          <cell r="W580">
            <v>222.64</v>
          </cell>
          <cell r="X580">
            <v>1600.1599999999999</v>
          </cell>
        </row>
        <row r="581">
          <cell r="C581" t="str">
            <v>HOSPITAL PELÓPIDAS SILVEIRA - CG Nº 017/2022</v>
          </cell>
          <cell r="E581" t="str">
            <v>KARYNNE RAFAELLA ASCHOFF</v>
          </cell>
          <cell r="G581" t="str">
            <v>2 - Outros Profissionais da Saúde</v>
          </cell>
          <cell r="H581" t="str">
            <v>5211-30</v>
          </cell>
          <cell r="I581" t="str">
            <v>02/2023</v>
          </cell>
          <cell r="J581" t="str">
            <v>1 - Plantonista</v>
          </cell>
          <cell r="K581">
            <v>44</v>
          </cell>
          <cell r="L581">
            <v>1302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W581">
            <v>238.3</v>
          </cell>
          <cell r="X581">
            <v>1063.7</v>
          </cell>
        </row>
        <row r="582">
          <cell r="C582" t="str">
            <v>HOSPITAL PELÓPIDAS SILVEIRA - CG Nº 017/2022</v>
          </cell>
          <cell r="E582" t="str">
            <v>KATHARINA OLIVEIRA DA SILVA</v>
          </cell>
          <cell r="G582" t="str">
            <v>2 - Outros Profissionais da Saúde</v>
          </cell>
          <cell r="H582" t="str">
            <v>2235-05</v>
          </cell>
          <cell r="I582" t="str">
            <v>02/2023</v>
          </cell>
          <cell r="J582" t="str">
            <v>2 - Diarista</v>
          </cell>
          <cell r="K582">
            <v>40</v>
          </cell>
          <cell r="L582">
            <v>2199.86</v>
          </cell>
          <cell r="P582">
            <v>0</v>
          </cell>
          <cell r="Q582">
            <v>0</v>
          </cell>
          <cell r="R582">
            <v>653.22</v>
          </cell>
          <cell r="S582">
            <v>549.97</v>
          </cell>
          <cell r="W582">
            <v>395.45</v>
          </cell>
          <cell r="X582">
            <v>3007.6000000000004</v>
          </cell>
        </row>
        <row r="583">
          <cell r="C583" t="str">
            <v>HOSPITAL PELÓPIDAS SILVEIRA - CG Nº 017/2022</v>
          </cell>
          <cell r="E583" t="str">
            <v>KATIA ALEXANDRE DA SILVA SOUZA</v>
          </cell>
          <cell r="G583" t="str">
            <v>3 - Administrativo</v>
          </cell>
          <cell r="H583" t="str">
            <v>2521-05</v>
          </cell>
          <cell r="I583" t="str">
            <v>02/2023</v>
          </cell>
          <cell r="J583" t="str">
            <v>2 - Diarista</v>
          </cell>
          <cell r="K583">
            <v>44</v>
          </cell>
          <cell r="L583">
            <v>2700.14</v>
          </cell>
          <cell r="P583">
            <v>0</v>
          </cell>
          <cell r="Q583">
            <v>0</v>
          </cell>
          <cell r="R583">
            <v>353.11</v>
          </cell>
          <cell r="S583">
            <v>0</v>
          </cell>
          <cell r="W583">
            <v>608.88</v>
          </cell>
          <cell r="X583">
            <v>2444.37</v>
          </cell>
        </row>
        <row r="584">
          <cell r="C584" t="str">
            <v>HOSPITAL PELÓPIDAS SILVEIRA - CG Nº 017/2022</v>
          </cell>
          <cell r="E584" t="str">
            <v>KATIA CILENE GUEDES DO NASCIMENTO</v>
          </cell>
          <cell r="G584" t="str">
            <v>2 - Outros Profissionais da Saúde</v>
          </cell>
          <cell r="H584" t="str">
            <v>5211-30</v>
          </cell>
          <cell r="I584" t="str">
            <v>02/2023</v>
          </cell>
          <cell r="J584" t="str">
            <v>1 - Plantonista</v>
          </cell>
          <cell r="K584">
            <v>44</v>
          </cell>
          <cell r="L584">
            <v>1302</v>
          </cell>
          <cell r="P584">
            <v>0</v>
          </cell>
          <cell r="Q584">
            <v>0</v>
          </cell>
          <cell r="R584">
            <v>160.99</v>
          </cell>
          <cell r="S584">
            <v>0</v>
          </cell>
          <cell r="W584">
            <v>247.8</v>
          </cell>
          <cell r="X584">
            <v>1215.19</v>
          </cell>
        </row>
        <row r="585">
          <cell r="C585" t="str">
            <v>HOSPITAL PELÓPIDAS SILVEIRA - CG Nº 017/2022</v>
          </cell>
          <cell r="E585" t="str">
            <v>KATIA FERREIRA SILVA</v>
          </cell>
          <cell r="G585" t="str">
            <v>2 - Outros Profissionais da Saúde</v>
          </cell>
          <cell r="H585" t="str">
            <v>3222-05</v>
          </cell>
          <cell r="I585" t="str">
            <v>02/2023</v>
          </cell>
          <cell r="J585" t="str">
            <v>1 - Plantonista</v>
          </cell>
          <cell r="K585">
            <v>44</v>
          </cell>
          <cell r="L585">
            <v>1302</v>
          </cell>
          <cell r="P585">
            <v>0</v>
          </cell>
          <cell r="Q585">
            <v>0</v>
          </cell>
          <cell r="R585">
            <v>260.39999999999998</v>
          </cell>
          <cell r="S585">
            <v>130.19999999999999</v>
          </cell>
          <cell r="W585">
            <v>210.92</v>
          </cell>
          <cell r="X585">
            <v>1481.68</v>
          </cell>
        </row>
        <row r="586">
          <cell r="C586" t="str">
            <v>HOSPITAL PELÓPIDAS SILVEIRA - CG Nº 017/2022</v>
          </cell>
          <cell r="E586" t="str">
            <v>KATIA JOSELMA SOARES DA SILVA</v>
          </cell>
          <cell r="G586" t="str">
            <v>2 - Outros Profissionais da Saúde</v>
          </cell>
          <cell r="H586" t="str">
            <v>5211-30</v>
          </cell>
          <cell r="I586" t="str">
            <v>02/2023</v>
          </cell>
          <cell r="J586" t="str">
            <v>1 - Plantonista</v>
          </cell>
          <cell r="K586">
            <v>44</v>
          </cell>
          <cell r="L586">
            <v>1215.2</v>
          </cell>
          <cell r="P586">
            <v>0</v>
          </cell>
          <cell r="Q586">
            <v>0</v>
          </cell>
          <cell r="R586">
            <v>86.8</v>
          </cell>
          <cell r="S586">
            <v>0</v>
          </cell>
          <cell r="W586">
            <v>196.6</v>
          </cell>
          <cell r="X586">
            <v>1105.4000000000001</v>
          </cell>
        </row>
        <row r="587">
          <cell r="C587" t="str">
            <v>HOSPITAL PELÓPIDAS SILVEIRA - CG Nº 017/2022</v>
          </cell>
          <cell r="E587" t="str">
            <v>KATIA SILENE DAS GRACAS DE OLIVEIRA ROMA</v>
          </cell>
          <cell r="G587" t="str">
            <v>2 - Outros Profissionais da Saúde</v>
          </cell>
          <cell r="H587" t="str">
            <v>3222-05</v>
          </cell>
          <cell r="I587" t="str">
            <v>02/2023</v>
          </cell>
          <cell r="J587" t="str">
            <v>1 - Plantonista</v>
          </cell>
          <cell r="K587">
            <v>44</v>
          </cell>
          <cell r="L587">
            <v>1041.5999999999999</v>
          </cell>
          <cell r="P587">
            <v>0</v>
          </cell>
          <cell r="Q587">
            <v>0</v>
          </cell>
          <cell r="R587">
            <v>520.79999999999995</v>
          </cell>
          <cell r="S587">
            <v>130.19999999999999</v>
          </cell>
          <cell r="W587">
            <v>224.46</v>
          </cell>
          <cell r="X587">
            <v>1468.1399999999999</v>
          </cell>
        </row>
        <row r="588">
          <cell r="C588" t="str">
            <v>HOSPITAL PELÓPIDAS SILVEIRA - CG Nº 017/2022</v>
          </cell>
          <cell r="E588" t="str">
            <v>KEILA ALBUQUERQUE DE MELLO</v>
          </cell>
          <cell r="G588" t="str">
            <v>2 - Outros Profissionais da Saúde</v>
          </cell>
          <cell r="H588" t="str">
            <v>2235-05</v>
          </cell>
          <cell r="I588" t="str">
            <v>02/2023</v>
          </cell>
          <cell r="J588" t="str">
            <v>2 - Diarista</v>
          </cell>
          <cell r="K588">
            <v>40</v>
          </cell>
          <cell r="L588">
            <v>1708.2</v>
          </cell>
          <cell r="P588">
            <v>0</v>
          </cell>
          <cell r="Q588">
            <v>0</v>
          </cell>
          <cell r="R588">
            <v>507.22</v>
          </cell>
          <cell r="S588">
            <v>597.87</v>
          </cell>
          <cell r="W588">
            <v>447.43</v>
          </cell>
          <cell r="X588">
            <v>2365.86</v>
          </cell>
        </row>
        <row r="589">
          <cell r="C589" t="str">
            <v>HOSPITAL PELÓPIDAS SILVEIRA - CG Nº 017/2022</v>
          </cell>
          <cell r="E589" t="str">
            <v>KELLY DI PACE BEZERRA CAVALCANTI</v>
          </cell>
          <cell r="G589" t="str">
            <v>2 - Outros Profissionais da Saúde</v>
          </cell>
          <cell r="H589" t="str">
            <v>2235-05</v>
          </cell>
          <cell r="I589" t="str">
            <v>02/2023</v>
          </cell>
          <cell r="J589" t="str">
            <v>1 - Plantonista</v>
          </cell>
          <cell r="K589">
            <v>40</v>
          </cell>
          <cell r="L589">
            <v>2199.86</v>
          </cell>
          <cell r="P589">
            <v>0</v>
          </cell>
          <cell r="Q589">
            <v>0</v>
          </cell>
          <cell r="R589">
            <v>963.22</v>
          </cell>
          <cell r="S589">
            <v>549.97</v>
          </cell>
          <cell r="W589">
            <v>498.71</v>
          </cell>
          <cell r="X589">
            <v>3214.34</v>
          </cell>
        </row>
        <row r="590">
          <cell r="C590" t="str">
            <v>HOSPITAL PELÓPIDAS SILVEIRA - CG Nº 017/2022</v>
          </cell>
          <cell r="E590" t="str">
            <v>KELLY EDUARDA NASCIMENTO DA SILVA SOUZA</v>
          </cell>
          <cell r="G590" t="str">
            <v>3 - Administrativo</v>
          </cell>
          <cell r="H590" t="str">
            <v>2521-05</v>
          </cell>
          <cell r="I590" t="str">
            <v>02/2023</v>
          </cell>
          <cell r="J590" t="str">
            <v>2 - Diarista</v>
          </cell>
          <cell r="K590">
            <v>44</v>
          </cell>
          <cell r="L590">
            <v>3698.7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W590">
            <v>495.09</v>
          </cell>
          <cell r="X590">
            <v>3203.6099999999997</v>
          </cell>
        </row>
        <row r="591">
          <cell r="C591" t="str">
            <v>HOSPITAL PELÓPIDAS SILVEIRA - CG Nº 017/2022</v>
          </cell>
          <cell r="E591" t="str">
            <v>KENIA FERREIRA DE LIMA</v>
          </cell>
          <cell r="G591" t="str">
            <v>2 - Outros Profissionais da Saúde</v>
          </cell>
          <cell r="H591" t="str">
            <v>2235-05</v>
          </cell>
          <cell r="I591" t="str">
            <v>02/2023</v>
          </cell>
          <cell r="J591" t="str">
            <v>1 - Plantonista</v>
          </cell>
          <cell r="K591">
            <v>40</v>
          </cell>
          <cell r="L591">
            <v>2199.86</v>
          </cell>
          <cell r="P591">
            <v>0</v>
          </cell>
          <cell r="Q591">
            <v>0</v>
          </cell>
          <cell r="R591">
            <v>1034.4100000000001</v>
          </cell>
          <cell r="S591">
            <v>670.96</v>
          </cell>
          <cell r="W591">
            <v>465.71</v>
          </cell>
          <cell r="X591">
            <v>3439.5200000000004</v>
          </cell>
        </row>
        <row r="592">
          <cell r="C592" t="str">
            <v>HOSPITAL PELÓPIDAS SILVEIRA - CG Nº 017/2022</v>
          </cell>
          <cell r="E592" t="str">
            <v>KEROLLYN CILENE DE ARRUDA</v>
          </cell>
          <cell r="G592" t="str">
            <v>2 - Outros Profissionais da Saúde</v>
          </cell>
          <cell r="H592" t="str">
            <v>3222-05</v>
          </cell>
          <cell r="I592" t="str">
            <v>02/2023</v>
          </cell>
          <cell r="J592" t="str">
            <v>2 - Diarista</v>
          </cell>
          <cell r="K592">
            <v>44</v>
          </cell>
          <cell r="L592">
            <v>1302</v>
          </cell>
          <cell r="P592">
            <v>0</v>
          </cell>
          <cell r="Q592">
            <v>0</v>
          </cell>
          <cell r="R592">
            <v>320.22000000000003</v>
          </cell>
          <cell r="S592">
            <v>0</v>
          </cell>
          <cell r="W592">
            <v>277.32</v>
          </cell>
          <cell r="X592">
            <v>1344.9</v>
          </cell>
        </row>
        <row r="593">
          <cell r="C593" t="str">
            <v>HOSPITAL PELÓPIDAS SILVEIRA - CG Nº 017/2022</v>
          </cell>
          <cell r="E593" t="str">
            <v>KEZYA BARBOSA DA SILVA</v>
          </cell>
          <cell r="G593" t="str">
            <v>2 - Outros Profissionais da Saúde</v>
          </cell>
          <cell r="H593" t="str">
            <v>2516-05</v>
          </cell>
          <cell r="I593" t="str">
            <v>02/2023</v>
          </cell>
          <cell r="J593" t="str">
            <v>1 - Plantonista</v>
          </cell>
          <cell r="K593">
            <v>30</v>
          </cell>
          <cell r="L593">
            <v>2193.37</v>
          </cell>
          <cell r="P593">
            <v>0</v>
          </cell>
          <cell r="Q593">
            <v>0</v>
          </cell>
          <cell r="R593">
            <v>337.97</v>
          </cell>
          <cell r="S593">
            <v>534.95000000000005</v>
          </cell>
          <cell r="W593">
            <v>455.27</v>
          </cell>
          <cell r="X593">
            <v>2611.02</v>
          </cell>
        </row>
        <row r="594">
          <cell r="C594" t="str">
            <v>HOSPITAL PELÓPIDAS SILVEIRA - CG Nº 017/2022</v>
          </cell>
          <cell r="E594" t="str">
            <v>KLEBER GILBERTO BATISTA DE SA BARRETO</v>
          </cell>
          <cell r="G594" t="str">
            <v>2 - Outros Profissionais da Saúde</v>
          </cell>
          <cell r="H594" t="str">
            <v>3241-15</v>
          </cell>
          <cell r="I594" t="str">
            <v>02/2023</v>
          </cell>
          <cell r="J594" t="str">
            <v>1 - Plantonista</v>
          </cell>
          <cell r="K594">
            <v>24</v>
          </cell>
          <cell r="L594">
            <v>2411.1999999999998</v>
          </cell>
          <cell r="P594">
            <v>0</v>
          </cell>
          <cell r="Q594">
            <v>0</v>
          </cell>
          <cell r="R594">
            <v>2120.23</v>
          </cell>
          <cell r="S594">
            <v>0</v>
          </cell>
          <cell r="W594">
            <v>577.45000000000005</v>
          </cell>
          <cell r="X594">
            <v>3953.9800000000005</v>
          </cell>
        </row>
        <row r="595">
          <cell r="C595" t="str">
            <v>HOSPITAL PELÓPIDAS SILVEIRA - CG Nº 017/2022</v>
          </cell>
          <cell r="E595" t="str">
            <v>KLEBSON JOSE DA SILVA</v>
          </cell>
          <cell r="G595" t="str">
            <v>3 - Administrativo</v>
          </cell>
          <cell r="H595" t="str">
            <v>5174-10</v>
          </cell>
          <cell r="I595" t="str">
            <v>02/2023</v>
          </cell>
          <cell r="J595" t="str">
            <v>1 - Plantonista</v>
          </cell>
          <cell r="K595">
            <v>44</v>
          </cell>
          <cell r="L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W595">
            <v>172.07</v>
          </cell>
          <cell r="X595">
            <v>2802.0299999999997</v>
          </cell>
        </row>
        <row r="596">
          <cell r="C596" t="str">
            <v>HOSPITAL PELÓPIDAS SILVEIRA - CG Nº 017/2022</v>
          </cell>
          <cell r="E596" t="str">
            <v>KLEIWSON LIMA AFRO DOS SANTOS</v>
          </cell>
          <cell r="G596" t="str">
            <v>3 - Administrativo</v>
          </cell>
          <cell r="H596" t="str">
            <v>3172-10</v>
          </cell>
          <cell r="I596" t="str">
            <v>02/2023</v>
          </cell>
          <cell r="J596" t="str">
            <v>1 - Plantonista</v>
          </cell>
          <cell r="K596">
            <v>44</v>
          </cell>
          <cell r="L596">
            <v>2040.51</v>
          </cell>
          <cell r="P596">
            <v>0</v>
          </cell>
          <cell r="Q596">
            <v>0</v>
          </cell>
          <cell r="R596">
            <v>536.71</v>
          </cell>
          <cell r="S596">
            <v>0</v>
          </cell>
          <cell r="W596">
            <v>247.13</v>
          </cell>
          <cell r="X596">
            <v>2330.09</v>
          </cell>
        </row>
        <row r="597">
          <cell r="C597" t="str">
            <v>HOSPITAL PELÓPIDAS SILVEIRA - CG Nº 017/2022</v>
          </cell>
          <cell r="E597" t="str">
            <v>KLEYBSON GALDINO MATIAS</v>
          </cell>
          <cell r="G597" t="str">
            <v>2 - Outros Profissionais da Saúde</v>
          </cell>
          <cell r="H597" t="str">
            <v>5211-30</v>
          </cell>
          <cell r="I597" t="str">
            <v>02/2023</v>
          </cell>
          <cell r="J597" t="str">
            <v>1 - Plantonista</v>
          </cell>
          <cell r="K597">
            <v>44</v>
          </cell>
          <cell r="L597">
            <v>1302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W597">
            <v>230.09</v>
          </cell>
          <cell r="X597">
            <v>1071.9100000000001</v>
          </cell>
        </row>
        <row r="598">
          <cell r="C598" t="str">
            <v>HOSPITAL PELÓPIDAS SILVEIRA - CG Nº 017/2022</v>
          </cell>
          <cell r="E598" t="str">
            <v>KRISHNA ARAUJO RIBEIRO PESSOA</v>
          </cell>
          <cell r="G598" t="str">
            <v>2 - Outros Profissionais da Saúde</v>
          </cell>
          <cell r="H598" t="str">
            <v>2235-05</v>
          </cell>
          <cell r="I598" t="str">
            <v>02/2023</v>
          </cell>
          <cell r="J598" t="str">
            <v>1 - Plantonista</v>
          </cell>
          <cell r="K598">
            <v>40</v>
          </cell>
          <cell r="L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W598">
            <v>431.34</v>
          </cell>
          <cell r="X598">
            <v>7524.61</v>
          </cell>
        </row>
        <row r="599">
          <cell r="C599" t="str">
            <v>HOSPITAL PELÓPIDAS SILVEIRA - CG Nº 017/2022</v>
          </cell>
          <cell r="E599" t="str">
            <v>LAERCIO GREGORIO MARTINS DA HORA</v>
          </cell>
          <cell r="G599" t="str">
            <v>3 - Administrativo</v>
          </cell>
          <cell r="H599" t="str">
            <v>5174-10</v>
          </cell>
          <cell r="I599" t="str">
            <v>02/2023</v>
          </cell>
          <cell r="J599" t="str">
            <v>1 - Plantonista</v>
          </cell>
          <cell r="K599">
            <v>44</v>
          </cell>
          <cell r="L599">
            <v>1258.5999999999999</v>
          </cell>
          <cell r="P599">
            <v>0</v>
          </cell>
          <cell r="Q599">
            <v>0</v>
          </cell>
          <cell r="R599">
            <v>43.4</v>
          </cell>
          <cell r="S599">
            <v>0</v>
          </cell>
          <cell r="W599">
            <v>200.76</v>
          </cell>
          <cell r="X599">
            <v>1101.24</v>
          </cell>
        </row>
        <row r="600">
          <cell r="C600" t="str">
            <v>HOSPITAL PELÓPIDAS SILVEIRA - CG Nº 017/2022</v>
          </cell>
          <cell r="E600" t="str">
            <v>LARISSA DANTAS MENDONCA</v>
          </cell>
          <cell r="G600" t="str">
            <v>2 - Outros Profissionais da Saúde</v>
          </cell>
          <cell r="H600" t="str">
            <v>3222-05</v>
          </cell>
          <cell r="I600" t="str">
            <v>02/2023</v>
          </cell>
          <cell r="J600" t="str">
            <v>1 - Plantonista</v>
          </cell>
          <cell r="K600">
            <v>44</v>
          </cell>
          <cell r="L600">
            <v>1302</v>
          </cell>
          <cell r="P600">
            <v>0</v>
          </cell>
          <cell r="Q600">
            <v>0</v>
          </cell>
          <cell r="R600">
            <v>260.39999999999998</v>
          </cell>
          <cell r="S600">
            <v>0</v>
          </cell>
          <cell r="W600">
            <v>266.32</v>
          </cell>
          <cell r="X600">
            <v>1296.0800000000002</v>
          </cell>
        </row>
        <row r="601">
          <cell r="C601" t="str">
            <v>HOSPITAL PELÓPIDAS SILVEIRA - CG Nº 017/2022</v>
          </cell>
          <cell r="E601" t="str">
            <v>LARISSA FERNANDES DA CUNHA</v>
          </cell>
          <cell r="G601" t="str">
            <v>2 - Outros Profissionais da Saúde</v>
          </cell>
          <cell r="H601" t="str">
            <v>2236-05</v>
          </cell>
          <cell r="I601" t="str">
            <v>02/2023</v>
          </cell>
          <cell r="J601" t="str">
            <v>1 - Plantonista</v>
          </cell>
          <cell r="K601">
            <v>24</v>
          </cell>
          <cell r="L601">
            <v>1587.9</v>
          </cell>
          <cell r="P601">
            <v>0</v>
          </cell>
          <cell r="Q601">
            <v>0</v>
          </cell>
          <cell r="R601">
            <v>478.9</v>
          </cell>
          <cell r="S601">
            <v>396.98</v>
          </cell>
          <cell r="W601">
            <v>231.4</v>
          </cell>
          <cell r="X601">
            <v>2232.38</v>
          </cell>
        </row>
        <row r="602">
          <cell r="C602" t="str">
            <v>HOSPITAL PELÓPIDAS SILVEIRA - CG Nº 017/2022</v>
          </cell>
          <cell r="E602" t="str">
            <v>LARISSA MELO GREGORIO</v>
          </cell>
          <cell r="G602" t="str">
            <v>1 - Médico</v>
          </cell>
          <cell r="H602" t="str">
            <v>2251-25</v>
          </cell>
          <cell r="I602" t="str">
            <v>02/2023</v>
          </cell>
          <cell r="J602" t="str">
            <v>1 - Plantonista</v>
          </cell>
          <cell r="K602">
            <v>12</v>
          </cell>
          <cell r="L602">
            <v>1584</v>
          </cell>
          <cell r="P602">
            <v>0</v>
          </cell>
          <cell r="Q602">
            <v>0</v>
          </cell>
          <cell r="R602">
            <v>323.76</v>
          </cell>
          <cell r="S602">
            <v>1915.88</v>
          </cell>
          <cell r="W602">
            <v>526.58000000000004</v>
          </cell>
          <cell r="X602">
            <v>3297.0600000000004</v>
          </cell>
        </row>
        <row r="603">
          <cell r="C603" t="str">
            <v>HOSPITAL PELÓPIDAS SILVEIRA - CG Nº 017/2022</v>
          </cell>
          <cell r="E603" t="str">
            <v>LATHIFANNY MARIA APARECIDA JACINTO</v>
          </cell>
          <cell r="G603" t="str">
            <v>2 - Outros Profissionais da Saúde</v>
          </cell>
          <cell r="H603" t="str">
            <v>5211-30</v>
          </cell>
          <cell r="I603" t="str">
            <v>02/2023</v>
          </cell>
          <cell r="J603" t="str">
            <v>1 - Plantonista</v>
          </cell>
          <cell r="K603">
            <v>44</v>
          </cell>
          <cell r="L603">
            <v>1215.2</v>
          </cell>
          <cell r="P603">
            <v>0</v>
          </cell>
          <cell r="Q603">
            <v>0</v>
          </cell>
          <cell r="R603">
            <v>246.2</v>
          </cell>
          <cell r="S603">
            <v>0</v>
          </cell>
          <cell r="W603">
            <v>184.9</v>
          </cell>
          <cell r="X603">
            <v>1276.5</v>
          </cell>
        </row>
        <row r="604">
          <cell r="C604" t="str">
            <v>HOSPITAL PELÓPIDAS SILVEIRA - CG Nº 017/2022</v>
          </cell>
          <cell r="E604" t="str">
            <v>LAURO SOUZA NOBREGA</v>
          </cell>
          <cell r="G604" t="str">
            <v>3 - Administrativo</v>
          </cell>
          <cell r="H604" t="str">
            <v>4110-10</v>
          </cell>
          <cell r="I604" t="str">
            <v>02/2023</v>
          </cell>
          <cell r="J604" t="str">
            <v>1 - Plantonista</v>
          </cell>
          <cell r="K604">
            <v>44</v>
          </cell>
          <cell r="L604">
            <v>1302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W604">
            <v>201.81</v>
          </cell>
          <cell r="X604">
            <v>1100.19</v>
          </cell>
        </row>
        <row r="605">
          <cell r="C605" t="str">
            <v>HOSPITAL PELÓPIDAS SILVEIRA - CG Nº 017/2022</v>
          </cell>
          <cell r="E605" t="str">
            <v>LAYZE SEVERINA DE JESUS SILVA SIMOES</v>
          </cell>
          <cell r="G605" t="str">
            <v>2 - Outros Profissionais da Saúde</v>
          </cell>
          <cell r="H605" t="str">
            <v>2234-05</v>
          </cell>
          <cell r="I605" t="str">
            <v>02/2023</v>
          </cell>
          <cell r="J605" t="str">
            <v>1 - Plantonista</v>
          </cell>
          <cell r="K605">
            <v>30</v>
          </cell>
          <cell r="L605">
            <v>3640.38</v>
          </cell>
          <cell r="P605">
            <v>0</v>
          </cell>
          <cell r="Q605">
            <v>0</v>
          </cell>
          <cell r="R605">
            <v>992.57</v>
          </cell>
          <cell r="S605">
            <v>910.1</v>
          </cell>
          <cell r="W605">
            <v>1078.94</v>
          </cell>
          <cell r="X605">
            <v>4464.1100000000006</v>
          </cell>
        </row>
        <row r="606">
          <cell r="C606" t="str">
            <v>HOSPITAL PELÓPIDAS SILVEIRA - CG Nº 017/2022</v>
          </cell>
          <cell r="E606" t="str">
            <v>LEANDRO HENRIQUE MONTE DE MELO</v>
          </cell>
          <cell r="G606" t="str">
            <v>3 - Administrativo</v>
          </cell>
          <cell r="H606" t="str">
            <v>3172-10</v>
          </cell>
          <cell r="I606" t="str">
            <v>02/2023</v>
          </cell>
          <cell r="J606" t="str">
            <v>1 - Plantonista</v>
          </cell>
          <cell r="K606">
            <v>44</v>
          </cell>
          <cell r="L606">
            <v>2040.51</v>
          </cell>
          <cell r="P606">
            <v>0</v>
          </cell>
          <cell r="Q606">
            <v>0</v>
          </cell>
          <cell r="R606">
            <v>523.73</v>
          </cell>
          <cell r="S606">
            <v>0</v>
          </cell>
          <cell r="W606">
            <v>316.43</v>
          </cell>
          <cell r="X606">
            <v>2247.81</v>
          </cell>
        </row>
        <row r="607">
          <cell r="C607" t="str">
            <v>HOSPITAL PELÓPIDAS SILVEIRA - CG Nº 017/2022</v>
          </cell>
          <cell r="E607" t="str">
            <v>LEANDRO JORGE GOMES DA SILVA</v>
          </cell>
          <cell r="G607" t="str">
            <v>2 - Outros Profissionais da Saúde</v>
          </cell>
          <cell r="H607" t="str">
            <v>5151-10</v>
          </cell>
          <cell r="I607" t="str">
            <v>02/2023</v>
          </cell>
          <cell r="J607" t="str">
            <v>1 - Plantonista</v>
          </cell>
          <cell r="K607">
            <v>44</v>
          </cell>
          <cell r="L607">
            <v>1302</v>
          </cell>
          <cell r="P607">
            <v>0</v>
          </cell>
          <cell r="Q607">
            <v>0</v>
          </cell>
          <cell r="R607">
            <v>320.22000000000003</v>
          </cell>
          <cell r="S607">
            <v>0</v>
          </cell>
          <cell r="W607">
            <v>225.24</v>
          </cell>
          <cell r="X607">
            <v>1396.98</v>
          </cell>
        </row>
        <row r="608">
          <cell r="C608" t="str">
            <v>HOSPITAL PELÓPIDAS SILVEIRA - CG Nº 017/2022</v>
          </cell>
          <cell r="E608" t="str">
            <v>LEANDRO LOPES DA SILVA</v>
          </cell>
          <cell r="G608" t="str">
            <v>3 - Administrativo</v>
          </cell>
          <cell r="H608" t="str">
            <v>5174-10</v>
          </cell>
          <cell r="I608" t="str">
            <v>02/2023</v>
          </cell>
          <cell r="J608" t="str">
            <v>1 - Plantonista</v>
          </cell>
          <cell r="K608">
            <v>44</v>
          </cell>
          <cell r="L608">
            <v>1302</v>
          </cell>
          <cell r="P608">
            <v>0</v>
          </cell>
          <cell r="Q608">
            <v>0</v>
          </cell>
          <cell r="R608">
            <v>214.49</v>
          </cell>
          <cell r="S608">
            <v>0</v>
          </cell>
          <cell r="W608">
            <v>143.97999999999999</v>
          </cell>
          <cell r="X608">
            <v>1372.51</v>
          </cell>
        </row>
        <row r="609">
          <cell r="C609" t="str">
            <v>HOSPITAL PELÓPIDAS SILVEIRA - CG Nº 017/2022</v>
          </cell>
          <cell r="E609" t="str">
            <v>LEILA CELESTINO BRUNO RIBEIRO</v>
          </cell>
          <cell r="G609" t="str">
            <v>2 - Outros Profissionais da Saúde</v>
          </cell>
          <cell r="H609" t="str">
            <v>3222-05</v>
          </cell>
          <cell r="I609" t="str">
            <v>02/2023</v>
          </cell>
          <cell r="J609" t="str">
            <v>1 - Plantonista</v>
          </cell>
          <cell r="K609">
            <v>44</v>
          </cell>
          <cell r="L609">
            <v>1302</v>
          </cell>
          <cell r="P609">
            <v>0</v>
          </cell>
          <cell r="Q609">
            <v>0</v>
          </cell>
          <cell r="R609">
            <v>260.39999999999998</v>
          </cell>
          <cell r="S609">
            <v>130.19999999999999</v>
          </cell>
          <cell r="W609">
            <v>158.84</v>
          </cell>
          <cell r="X609">
            <v>1533.7600000000002</v>
          </cell>
        </row>
        <row r="610">
          <cell r="C610" t="str">
            <v>HOSPITAL PELÓPIDAS SILVEIRA - CG Nº 017/2022</v>
          </cell>
          <cell r="E610" t="str">
            <v>LEILA MICHELINY BARBOSA PAIVA DE ANDRADE</v>
          </cell>
          <cell r="G610" t="str">
            <v>2 - Outros Profissionais da Saúde</v>
          </cell>
          <cell r="H610" t="str">
            <v>2235-05</v>
          </cell>
          <cell r="I610" t="str">
            <v>02/2023</v>
          </cell>
          <cell r="J610" t="str">
            <v>1 - Plantonista</v>
          </cell>
          <cell r="K610">
            <v>40</v>
          </cell>
          <cell r="L610">
            <v>1651.26</v>
          </cell>
          <cell r="P610">
            <v>0</v>
          </cell>
          <cell r="Q610">
            <v>0</v>
          </cell>
          <cell r="R610">
            <v>685.22</v>
          </cell>
          <cell r="S610">
            <v>583.64</v>
          </cell>
          <cell r="W610">
            <v>436.33</v>
          </cell>
          <cell r="X610">
            <v>2483.79</v>
          </cell>
        </row>
        <row r="611">
          <cell r="C611" t="str">
            <v>HOSPITAL PELÓPIDAS SILVEIRA - CG Nº 017/2022</v>
          </cell>
          <cell r="E611" t="str">
            <v>LEILIANA TEMOTEO DA SILVA</v>
          </cell>
          <cell r="G611" t="str">
            <v>2 - Outros Profissionais da Saúde</v>
          </cell>
          <cell r="H611" t="str">
            <v>2237-10</v>
          </cell>
          <cell r="I611" t="str">
            <v>02/2023</v>
          </cell>
          <cell r="J611" t="str">
            <v>2 - Diarista</v>
          </cell>
          <cell r="K611">
            <v>44</v>
          </cell>
          <cell r="L611">
            <v>3040.51</v>
          </cell>
          <cell r="P611">
            <v>0</v>
          </cell>
          <cell r="Q611">
            <v>0</v>
          </cell>
          <cell r="R611">
            <v>0</v>
          </cell>
          <cell r="S611">
            <v>2051.35</v>
          </cell>
          <cell r="W611">
            <v>927.28</v>
          </cell>
          <cell r="X611">
            <v>4164.5800000000008</v>
          </cell>
        </row>
        <row r="612">
          <cell r="C612" t="str">
            <v>HOSPITAL PELÓPIDAS SILVEIRA - CG Nº 017/2022</v>
          </cell>
          <cell r="E612" t="str">
            <v>LEONARDO FERNANDO DA SILVA</v>
          </cell>
          <cell r="G612" t="str">
            <v>2 - Outros Profissionais da Saúde</v>
          </cell>
          <cell r="H612" t="str">
            <v>3242-05</v>
          </cell>
          <cell r="I612" t="str">
            <v>02/2023</v>
          </cell>
          <cell r="J612" t="str">
            <v>1 - Plantonista</v>
          </cell>
          <cell r="K612">
            <v>30</v>
          </cell>
          <cell r="L612">
            <v>1519.74</v>
          </cell>
          <cell r="P612">
            <v>0</v>
          </cell>
          <cell r="Q612">
            <v>0</v>
          </cell>
          <cell r="R612">
            <v>260.39999999999998</v>
          </cell>
          <cell r="S612">
            <v>0</v>
          </cell>
          <cell r="W612">
            <v>171.07</v>
          </cell>
          <cell r="X612">
            <v>1609.07</v>
          </cell>
        </row>
        <row r="613">
          <cell r="C613" t="str">
            <v>HOSPITAL PELÓPIDAS SILVEIRA - CG Nº 017/2022</v>
          </cell>
          <cell r="E613" t="str">
            <v>LETICIA BIANCA BARKOKEBAS DO O</v>
          </cell>
          <cell r="G613" t="str">
            <v>3 - Administrativo</v>
          </cell>
          <cell r="H613" t="str">
            <v>4110-10</v>
          </cell>
          <cell r="I613" t="str">
            <v>02/2023</v>
          </cell>
          <cell r="J613" t="str">
            <v>2 - Diarista</v>
          </cell>
          <cell r="K613">
            <v>20</v>
          </cell>
          <cell r="L613">
            <v>651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W613">
            <v>55.15</v>
          </cell>
          <cell r="X613">
            <v>595.85</v>
          </cell>
        </row>
        <row r="614">
          <cell r="C614" t="str">
            <v>HOSPITAL PELÓPIDAS SILVEIRA - CG Nº 017/2022</v>
          </cell>
          <cell r="E614" t="str">
            <v>LETICIA STEFANNY DE SOUZA</v>
          </cell>
          <cell r="G614" t="str">
            <v>2 - Outros Profissionais da Saúde</v>
          </cell>
          <cell r="H614" t="str">
            <v>2235-05</v>
          </cell>
          <cell r="I614" t="str">
            <v>02/2023</v>
          </cell>
          <cell r="J614" t="str">
            <v>2 - Diarista</v>
          </cell>
          <cell r="K614">
            <v>40</v>
          </cell>
          <cell r="L614">
            <v>1708.2</v>
          </cell>
          <cell r="P614">
            <v>0</v>
          </cell>
          <cell r="Q614">
            <v>0</v>
          </cell>
          <cell r="R614">
            <v>507.22</v>
          </cell>
          <cell r="S614">
            <v>427.05</v>
          </cell>
          <cell r="W614">
            <v>272.58</v>
          </cell>
          <cell r="X614">
            <v>2369.8900000000003</v>
          </cell>
        </row>
        <row r="615">
          <cell r="C615" t="str">
            <v>HOSPITAL PELÓPIDAS SILVEIRA - CG Nº 017/2022</v>
          </cell>
          <cell r="E615" t="str">
            <v>LEVI CABRAL DE LIMA</v>
          </cell>
          <cell r="G615" t="str">
            <v>3 - Administrativo</v>
          </cell>
          <cell r="H615" t="str">
            <v>7823-20</v>
          </cell>
          <cell r="I615" t="str">
            <v>02/2023</v>
          </cell>
          <cell r="J615" t="str">
            <v>1 - Plantonista</v>
          </cell>
          <cell r="K615">
            <v>44</v>
          </cell>
          <cell r="L615">
            <v>1426.65</v>
          </cell>
          <cell r="P615">
            <v>0</v>
          </cell>
          <cell r="Q615">
            <v>0</v>
          </cell>
          <cell r="R615">
            <v>418.92</v>
          </cell>
          <cell r="S615">
            <v>0</v>
          </cell>
          <cell r="W615">
            <v>265.43</v>
          </cell>
          <cell r="X615">
            <v>1580.14</v>
          </cell>
        </row>
        <row r="616">
          <cell r="C616" t="str">
            <v>HOSPITAL PELÓPIDAS SILVEIRA - CG Nº 017/2022</v>
          </cell>
          <cell r="E616" t="str">
            <v>LICIA KAMILA NORONHA DE ALBUQUERQUE</v>
          </cell>
          <cell r="G616" t="str">
            <v>2 - Outros Profissionais da Saúde</v>
          </cell>
          <cell r="H616" t="str">
            <v>3222-05</v>
          </cell>
          <cell r="I616" t="str">
            <v>02/2023</v>
          </cell>
          <cell r="J616" t="str">
            <v>1 - Plantonista</v>
          </cell>
          <cell r="K616">
            <v>44</v>
          </cell>
          <cell r="L616">
            <v>1215.2</v>
          </cell>
          <cell r="P616">
            <v>0</v>
          </cell>
          <cell r="Q616">
            <v>0</v>
          </cell>
          <cell r="R616">
            <v>347.2</v>
          </cell>
          <cell r="S616">
            <v>0</v>
          </cell>
          <cell r="W616">
            <v>221.07</v>
          </cell>
          <cell r="X616">
            <v>1341.3300000000002</v>
          </cell>
        </row>
        <row r="617">
          <cell r="C617" t="str">
            <v>HOSPITAL PELÓPIDAS SILVEIRA - CG Nº 017/2022</v>
          </cell>
          <cell r="E617" t="str">
            <v>LIDIA GABRIELLE SOUZA DE SANTANA</v>
          </cell>
          <cell r="G617" t="str">
            <v>3 - Administrativo</v>
          </cell>
          <cell r="H617" t="str">
            <v>3516-05</v>
          </cell>
          <cell r="I617" t="str">
            <v>02/2023</v>
          </cell>
          <cell r="J617" t="str">
            <v>2 - Diarista</v>
          </cell>
          <cell r="K617">
            <v>44</v>
          </cell>
          <cell r="L617">
            <v>2012.87</v>
          </cell>
          <cell r="P617">
            <v>0</v>
          </cell>
          <cell r="Q617">
            <v>0</v>
          </cell>
          <cell r="R617">
            <v>77.569999999999993</v>
          </cell>
          <cell r="S617">
            <v>0</v>
          </cell>
          <cell r="W617">
            <v>272.22000000000003</v>
          </cell>
          <cell r="X617">
            <v>1818.22</v>
          </cell>
        </row>
        <row r="618">
          <cell r="C618" t="str">
            <v>HOSPITAL PELÓPIDAS SILVEIRA - CG Nº 017/2022</v>
          </cell>
          <cell r="E618" t="str">
            <v>LIDIANE DE ALMEIDA SILVA</v>
          </cell>
          <cell r="G618" t="str">
            <v>2 - Outros Profissionais da Saúde</v>
          </cell>
          <cell r="H618" t="str">
            <v>2236-05</v>
          </cell>
          <cell r="I618" t="str">
            <v>02/2023</v>
          </cell>
          <cell r="J618" t="str">
            <v>1 - Plantonista</v>
          </cell>
          <cell r="K618">
            <v>44</v>
          </cell>
          <cell r="L618">
            <v>1337.2</v>
          </cell>
          <cell r="P618">
            <v>0</v>
          </cell>
          <cell r="Q618">
            <v>0</v>
          </cell>
          <cell r="R618">
            <v>514.75</v>
          </cell>
          <cell r="S618">
            <v>334.3</v>
          </cell>
          <cell r="W618">
            <v>179.24</v>
          </cell>
          <cell r="X618">
            <v>2007.01</v>
          </cell>
        </row>
        <row r="619">
          <cell r="C619" t="str">
            <v>HOSPITAL PELÓPIDAS SILVEIRA - CG Nº 017/2022</v>
          </cell>
          <cell r="E619" t="str">
            <v>LIDIANE SHIRLEY PEREIRA DA SILVA</v>
          </cell>
          <cell r="G619" t="str">
            <v>2 - Outros Profissionais da Saúde</v>
          </cell>
          <cell r="H619" t="str">
            <v>3222-05</v>
          </cell>
          <cell r="I619" t="str">
            <v>02/2023</v>
          </cell>
          <cell r="J619" t="str">
            <v>1 - Plantonista</v>
          </cell>
          <cell r="K619">
            <v>44</v>
          </cell>
          <cell r="L619">
            <v>954.8</v>
          </cell>
          <cell r="P619">
            <v>0</v>
          </cell>
          <cell r="Q619">
            <v>0</v>
          </cell>
          <cell r="R619">
            <v>718.32</v>
          </cell>
          <cell r="S619">
            <v>0</v>
          </cell>
          <cell r="W619">
            <v>147.12</v>
          </cell>
          <cell r="X619">
            <v>1526</v>
          </cell>
        </row>
        <row r="620">
          <cell r="C620" t="str">
            <v>HOSPITAL PELÓPIDAS SILVEIRA - CG Nº 017/2022</v>
          </cell>
          <cell r="E620" t="str">
            <v>LIDIANNY CARVALHO DE BRITO MARIANO</v>
          </cell>
          <cell r="G620" t="str">
            <v>2 - Outros Profissionais da Saúde</v>
          </cell>
          <cell r="H620" t="str">
            <v>2235-05</v>
          </cell>
          <cell r="I620" t="str">
            <v>02/2023</v>
          </cell>
          <cell r="J620" t="str">
            <v>2 - Diarista</v>
          </cell>
          <cell r="K620">
            <v>40</v>
          </cell>
          <cell r="L620">
            <v>1708.2</v>
          </cell>
          <cell r="P620">
            <v>0</v>
          </cell>
          <cell r="Q620">
            <v>0</v>
          </cell>
          <cell r="R620">
            <v>617.73</v>
          </cell>
          <cell r="S620">
            <v>821</v>
          </cell>
          <cell r="W620">
            <v>335.1</v>
          </cell>
          <cell r="X620">
            <v>2811.8300000000004</v>
          </cell>
        </row>
        <row r="621">
          <cell r="C621" t="str">
            <v>HOSPITAL PELÓPIDAS SILVEIRA - CG Nº 017/2022</v>
          </cell>
          <cell r="E621" t="str">
            <v>LINDINALVA ALVES DE OLIVEIRA</v>
          </cell>
          <cell r="G621" t="str">
            <v>2 - Outros Profissionais da Saúde</v>
          </cell>
          <cell r="H621" t="str">
            <v>3222-05</v>
          </cell>
          <cell r="I621" t="str">
            <v>02/2023</v>
          </cell>
          <cell r="J621" t="str">
            <v>1 - Plantonista</v>
          </cell>
          <cell r="K621">
            <v>44</v>
          </cell>
          <cell r="L621">
            <v>1128.4000000000001</v>
          </cell>
          <cell r="P621">
            <v>0</v>
          </cell>
          <cell r="Q621">
            <v>0</v>
          </cell>
          <cell r="R621">
            <v>434</v>
          </cell>
          <cell r="S621">
            <v>0</v>
          </cell>
          <cell r="W621">
            <v>216.91</v>
          </cell>
          <cell r="X621">
            <v>1345.49</v>
          </cell>
        </row>
        <row r="622">
          <cell r="C622" t="str">
            <v>HOSPITAL PELÓPIDAS SILVEIRA - CG Nº 017/2022</v>
          </cell>
          <cell r="E622" t="str">
            <v>LINDOLFO PIMENTEL DE OLIVEIRA</v>
          </cell>
          <cell r="G622" t="str">
            <v>2 - Outros Profissionais da Saúde</v>
          </cell>
          <cell r="H622" t="str">
            <v>2235-05</v>
          </cell>
          <cell r="I622" t="str">
            <v>02/2023</v>
          </cell>
          <cell r="J622" t="str">
            <v>2 - Diarista</v>
          </cell>
          <cell r="K622">
            <v>40</v>
          </cell>
          <cell r="L622">
            <v>1708.2</v>
          </cell>
          <cell r="P622">
            <v>0</v>
          </cell>
          <cell r="Q622">
            <v>0</v>
          </cell>
          <cell r="R622">
            <v>507.22</v>
          </cell>
          <cell r="S622">
            <v>427.05</v>
          </cell>
          <cell r="W622">
            <v>317.22000000000003</v>
          </cell>
          <cell r="X622">
            <v>2325.25</v>
          </cell>
        </row>
        <row r="623">
          <cell r="C623" t="str">
            <v>HOSPITAL PELÓPIDAS SILVEIRA - CG Nº 017/2022</v>
          </cell>
          <cell r="E623" t="str">
            <v>LIVIA ALVES DE MEDEIROS</v>
          </cell>
          <cell r="G623" t="str">
            <v>1 - Médico</v>
          </cell>
          <cell r="H623" t="str">
            <v>2251-25</v>
          </cell>
          <cell r="I623" t="str">
            <v>02/2023</v>
          </cell>
          <cell r="J623" t="str">
            <v>2 - Diarista</v>
          </cell>
          <cell r="K623">
            <v>30</v>
          </cell>
          <cell r="L623">
            <v>3960</v>
          </cell>
          <cell r="P623">
            <v>0</v>
          </cell>
          <cell r="Q623">
            <v>0</v>
          </cell>
          <cell r="R623">
            <v>418.8</v>
          </cell>
          <cell r="S623">
            <v>3513.75</v>
          </cell>
          <cell r="W623">
            <v>1937.07</v>
          </cell>
          <cell r="X623">
            <v>5955.4800000000005</v>
          </cell>
        </row>
        <row r="624">
          <cell r="C624" t="str">
            <v>HOSPITAL PELÓPIDAS SILVEIRA - CG Nº 017/2022</v>
          </cell>
          <cell r="E624" t="str">
            <v>LIVIA MENDONCA DA MATA VASCONCELOS MELO</v>
          </cell>
          <cell r="G624" t="str">
            <v>2 - Outros Profissionais da Saúde</v>
          </cell>
          <cell r="H624" t="str">
            <v>2235-05</v>
          </cell>
          <cell r="I624" t="str">
            <v>02/2023</v>
          </cell>
          <cell r="J624" t="str">
            <v>1 - Plantonista</v>
          </cell>
          <cell r="K624">
            <v>40</v>
          </cell>
          <cell r="L624">
            <v>2199.86</v>
          </cell>
          <cell r="P624">
            <v>0</v>
          </cell>
          <cell r="Q624">
            <v>0</v>
          </cell>
          <cell r="R624">
            <v>928.76</v>
          </cell>
          <cell r="S624">
            <v>769.96</v>
          </cell>
          <cell r="W624">
            <v>549.46</v>
          </cell>
          <cell r="X624">
            <v>3349.12</v>
          </cell>
        </row>
        <row r="625">
          <cell r="C625" t="str">
            <v>HOSPITAL PELÓPIDAS SILVEIRA - CG Nº 017/2022</v>
          </cell>
          <cell r="E625" t="str">
            <v>LIVIA MOURA DOS SANTOS</v>
          </cell>
          <cell r="G625" t="str">
            <v>3 - Administrativo</v>
          </cell>
          <cell r="H625" t="str">
            <v>4110-10</v>
          </cell>
          <cell r="I625" t="str">
            <v>02/2023</v>
          </cell>
          <cell r="J625" t="str">
            <v>2 - Diarista</v>
          </cell>
          <cell r="K625">
            <v>44</v>
          </cell>
          <cell r="L625">
            <v>1302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W625">
            <v>226.98</v>
          </cell>
          <cell r="X625">
            <v>1075.02</v>
          </cell>
        </row>
        <row r="626">
          <cell r="C626" t="str">
            <v>HOSPITAL PELÓPIDAS SILVEIRA - CG Nº 017/2022</v>
          </cell>
          <cell r="E626" t="str">
            <v>LIZIANE DA SILVA MIRANDA DE BRITO</v>
          </cell>
          <cell r="G626" t="str">
            <v>3 - Administrativo</v>
          </cell>
          <cell r="H626" t="str">
            <v>4131-15</v>
          </cell>
          <cell r="I626" t="str">
            <v>02/2023</v>
          </cell>
          <cell r="J626" t="str">
            <v>2 - Diarista</v>
          </cell>
          <cell r="K626">
            <v>44</v>
          </cell>
          <cell r="L626">
            <v>2022.03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W626">
            <v>422.65</v>
          </cell>
          <cell r="X626">
            <v>1599.38</v>
          </cell>
        </row>
        <row r="627">
          <cell r="C627" t="str">
            <v>HOSPITAL PELÓPIDAS SILVEIRA - CG Nº 017/2022</v>
          </cell>
          <cell r="E627" t="str">
            <v>LORENA MARQUES DA ROCHA</v>
          </cell>
          <cell r="G627" t="str">
            <v>2 - Outros Profissionais da Saúde</v>
          </cell>
          <cell r="H627" t="str">
            <v>5211-30</v>
          </cell>
          <cell r="I627" t="str">
            <v>02/2023</v>
          </cell>
          <cell r="J627" t="str">
            <v>2 - Diarista</v>
          </cell>
          <cell r="K627">
            <v>44</v>
          </cell>
          <cell r="L627">
            <v>1302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W627">
            <v>253.89</v>
          </cell>
          <cell r="X627">
            <v>1048.1100000000001</v>
          </cell>
        </row>
        <row r="628">
          <cell r="C628" t="str">
            <v>HOSPITAL PELÓPIDAS SILVEIRA - CG Nº 017/2022</v>
          </cell>
          <cell r="E628" t="str">
            <v>LOUYSE ISABELLE VIEIRA GARCIA</v>
          </cell>
          <cell r="G628" t="str">
            <v>1 - Médico</v>
          </cell>
          <cell r="H628" t="str">
            <v>2251-25</v>
          </cell>
          <cell r="I628" t="str">
            <v>02/2023</v>
          </cell>
          <cell r="J628" t="str">
            <v>1 - Plantonista</v>
          </cell>
          <cell r="K628">
            <v>24</v>
          </cell>
          <cell r="L628">
            <v>3168</v>
          </cell>
          <cell r="P628">
            <v>0</v>
          </cell>
          <cell r="Q628">
            <v>0</v>
          </cell>
          <cell r="R628">
            <v>387.12</v>
          </cell>
          <cell r="S628">
            <v>5024.38</v>
          </cell>
          <cell r="W628">
            <v>2125.98</v>
          </cell>
          <cell r="X628">
            <v>6453.52</v>
          </cell>
        </row>
        <row r="629">
          <cell r="C629" t="str">
            <v>HOSPITAL PELÓPIDAS SILVEIRA - CG Nº 017/2022</v>
          </cell>
          <cell r="E629" t="str">
            <v>LUAN GOMES DA SILVA</v>
          </cell>
          <cell r="G629" t="str">
            <v>2 - Outros Profissionais da Saúde</v>
          </cell>
          <cell r="H629" t="str">
            <v>5211-30</v>
          </cell>
          <cell r="I629" t="str">
            <v>02/2023</v>
          </cell>
          <cell r="J629" t="str">
            <v>2 - Diarista</v>
          </cell>
          <cell r="K629">
            <v>44</v>
          </cell>
          <cell r="L629">
            <v>303.8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W629">
            <v>22.78</v>
          </cell>
          <cell r="X629">
            <v>281.02</v>
          </cell>
        </row>
        <row r="630">
          <cell r="C630" t="str">
            <v>HOSPITAL PELÓPIDAS SILVEIRA - CG Nº 017/2022</v>
          </cell>
          <cell r="E630" t="str">
            <v>LUAN TRAJANO XAVIER NASCIMENTO</v>
          </cell>
          <cell r="G630" t="str">
            <v>3 - Administrativo</v>
          </cell>
          <cell r="H630" t="str">
            <v>4110-10</v>
          </cell>
          <cell r="I630" t="str">
            <v>02/2023</v>
          </cell>
          <cell r="J630" t="str">
            <v>2 - Diarista</v>
          </cell>
          <cell r="K630">
            <v>20</v>
          </cell>
          <cell r="L630">
            <v>629.29999999999995</v>
          </cell>
          <cell r="P630">
            <v>0</v>
          </cell>
          <cell r="Q630">
            <v>0</v>
          </cell>
          <cell r="R630">
            <v>21.7</v>
          </cell>
          <cell r="S630">
            <v>0</v>
          </cell>
          <cell r="W630">
            <v>120.68</v>
          </cell>
          <cell r="X630">
            <v>530.31999999999994</v>
          </cell>
        </row>
        <row r="631">
          <cell r="C631" t="str">
            <v>HOSPITAL PELÓPIDAS SILVEIRA - CG Nº 017/2022</v>
          </cell>
          <cell r="E631" t="str">
            <v>LUANA DA SILVA SANTOS</v>
          </cell>
          <cell r="G631" t="str">
            <v>2 - Outros Profissionais da Saúde</v>
          </cell>
          <cell r="H631" t="str">
            <v>3222-05</v>
          </cell>
          <cell r="I631" t="str">
            <v>02/2023</v>
          </cell>
          <cell r="J631" t="str">
            <v>1 - Plantonista</v>
          </cell>
          <cell r="K631">
            <v>44</v>
          </cell>
          <cell r="L631">
            <v>1215.2</v>
          </cell>
          <cell r="P631">
            <v>0</v>
          </cell>
          <cell r="Q631">
            <v>0</v>
          </cell>
          <cell r="R631">
            <v>546.04999999999995</v>
          </cell>
          <cell r="S631">
            <v>0</v>
          </cell>
          <cell r="W631">
            <v>238.97</v>
          </cell>
          <cell r="X631">
            <v>1522.28</v>
          </cell>
        </row>
        <row r="632">
          <cell r="C632" t="str">
            <v>HOSPITAL PELÓPIDAS SILVEIRA - CG Nº 017/2022</v>
          </cell>
          <cell r="E632" t="str">
            <v>LUANA DANIELLE DA SILVA MACEDO</v>
          </cell>
          <cell r="G632" t="str">
            <v>2 - Outros Profissionais da Saúde</v>
          </cell>
          <cell r="H632" t="str">
            <v>3222-05</v>
          </cell>
          <cell r="I632" t="str">
            <v>02/2023</v>
          </cell>
          <cell r="J632" t="str">
            <v>1 - Plantonista</v>
          </cell>
          <cell r="K632">
            <v>44</v>
          </cell>
          <cell r="L632">
            <v>1302</v>
          </cell>
          <cell r="P632">
            <v>0</v>
          </cell>
          <cell r="Q632">
            <v>0</v>
          </cell>
          <cell r="R632">
            <v>260.39999999999998</v>
          </cell>
          <cell r="S632">
            <v>0</v>
          </cell>
          <cell r="W632">
            <v>225.24</v>
          </cell>
          <cell r="X632">
            <v>1337.16</v>
          </cell>
        </row>
        <row r="633">
          <cell r="C633" t="str">
            <v>HOSPITAL PELÓPIDAS SILVEIRA - CG Nº 017/2022</v>
          </cell>
          <cell r="E633" t="str">
            <v>LUANA PATRICIA DE OLIVEIRA</v>
          </cell>
          <cell r="G633" t="str">
            <v>2 - Outros Profissionais da Saúde</v>
          </cell>
          <cell r="H633" t="str">
            <v>5211-30</v>
          </cell>
          <cell r="I633" t="str">
            <v>02/2023</v>
          </cell>
          <cell r="J633" t="str">
            <v>2 - Diarista</v>
          </cell>
          <cell r="K633">
            <v>44</v>
          </cell>
          <cell r="L633">
            <v>1171.8</v>
          </cell>
          <cell r="P633">
            <v>0</v>
          </cell>
          <cell r="Q633">
            <v>0</v>
          </cell>
          <cell r="R633">
            <v>130.19999999999999</v>
          </cell>
          <cell r="S633">
            <v>0</v>
          </cell>
          <cell r="W633">
            <v>167.96</v>
          </cell>
          <cell r="X633">
            <v>1134.04</v>
          </cell>
        </row>
        <row r="634">
          <cell r="C634" t="str">
            <v>HOSPITAL PELÓPIDAS SILVEIRA - CG Nº 017/2022</v>
          </cell>
          <cell r="E634" t="str">
            <v>LUANA WINDISSA DA SILVA</v>
          </cell>
          <cell r="G634" t="str">
            <v>2 - Outros Profissionais da Saúde</v>
          </cell>
          <cell r="H634" t="str">
            <v>3222-05</v>
          </cell>
          <cell r="I634" t="str">
            <v>02/2023</v>
          </cell>
          <cell r="J634" t="str">
            <v>1 - Plantonista</v>
          </cell>
          <cell r="K634">
            <v>44</v>
          </cell>
          <cell r="L634">
            <v>1302</v>
          </cell>
          <cell r="P634">
            <v>0</v>
          </cell>
          <cell r="Q634">
            <v>0</v>
          </cell>
          <cell r="R634">
            <v>459.25</v>
          </cell>
          <cell r="S634">
            <v>0</v>
          </cell>
          <cell r="W634">
            <v>243.14</v>
          </cell>
          <cell r="X634">
            <v>1518.1100000000001</v>
          </cell>
        </row>
        <row r="635">
          <cell r="C635" t="str">
            <v>HOSPITAL PELÓPIDAS SILVEIRA - CG Nº 017/2022</v>
          </cell>
          <cell r="E635" t="str">
            <v>LUCAS JOSE PORTO DA SILVA</v>
          </cell>
          <cell r="G635" t="str">
            <v>2 - Outros Profissionais da Saúde</v>
          </cell>
          <cell r="H635" t="str">
            <v>5211-30</v>
          </cell>
          <cell r="I635" t="str">
            <v>02/2023</v>
          </cell>
          <cell r="J635" t="str">
            <v>1 - Plantonista</v>
          </cell>
          <cell r="K635">
            <v>44</v>
          </cell>
          <cell r="L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W635">
            <v>1361.86</v>
          </cell>
          <cell r="X635">
            <v>0</v>
          </cell>
        </row>
        <row r="636">
          <cell r="C636" t="str">
            <v>HOSPITAL PELÓPIDAS SILVEIRA - CG Nº 017/2022</v>
          </cell>
          <cell r="E636" t="str">
            <v>LUCAS LAURENTINO LEANDRO JUNIOR</v>
          </cell>
          <cell r="G636" t="str">
            <v>3 - Administrativo</v>
          </cell>
          <cell r="H636" t="str">
            <v>5174-10</v>
          </cell>
          <cell r="I636" t="str">
            <v>02/2023</v>
          </cell>
          <cell r="J636" t="str">
            <v>1 - Plantonista</v>
          </cell>
          <cell r="K636">
            <v>44</v>
          </cell>
          <cell r="L636">
            <v>1041.5999999999999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W636">
            <v>140.62</v>
          </cell>
          <cell r="X636">
            <v>900.9799999999999</v>
          </cell>
        </row>
        <row r="637">
          <cell r="C637" t="str">
            <v>HOSPITAL PELÓPIDAS SILVEIRA - CG Nº 017/2022</v>
          </cell>
          <cell r="E637" t="str">
            <v>LUCAS MICHAEL SILVA LOUREIRO</v>
          </cell>
          <cell r="G637" t="str">
            <v>3 - Administrativo</v>
          </cell>
          <cell r="H637" t="str">
            <v>4110-10</v>
          </cell>
          <cell r="I637" t="str">
            <v>02/2023</v>
          </cell>
          <cell r="J637" t="str">
            <v>2 - Diarista</v>
          </cell>
          <cell r="K637">
            <v>20</v>
          </cell>
          <cell r="L637">
            <v>0</v>
          </cell>
          <cell r="P637">
            <v>0</v>
          </cell>
          <cell r="Q637">
            <v>0</v>
          </cell>
          <cell r="R637">
            <v>400</v>
          </cell>
          <cell r="S637">
            <v>0</v>
          </cell>
          <cell r="W637">
            <v>0</v>
          </cell>
          <cell r="X637">
            <v>400</v>
          </cell>
        </row>
        <row r="638">
          <cell r="C638" t="str">
            <v>HOSPITAL PELÓPIDAS SILVEIRA - CG Nº 017/2022</v>
          </cell>
          <cell r="E638" t="str">
            <v>LUCAS VINICIUS DOS SANTOS MELO</v>
          </cell>
          <cell r="G638" t="str">
            <v>2 - Outros Profissionais da Saúde</v>
          </cell>
          <cell r="H638" t="str">
            <v>5211-30</v>
          </cell>
          <cell r="I638" t="str">
            <v>02/2023</v>
          </cell>
          <cell r="J638" t="str">
            <v>2 - Diarista</v>
          </cell>
          <cell r="K638">
            <v>44</v>
          </cell>
          <cell r="L638">
            <v>1302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W638">
            <v>123.69</v>
          </cell>
          <cell r="X638">
            <v>1178.31</v>
          </cell>
        </row>
        <row r="639">
          <cell r="C639" t="str">
            <v>HOSPITAL PELÓPIDAS SILVEIRA - CG Nº 017/2022</v>
          </cell>
          <cell r="E639" t="str">
            <v>LUCIA BARBARA DE OLIVEIRA SILVA</v>
          </cell>
          <cell r="G639" t="str">
            <v>2 - Outros Profissionais da Saúde</v>
          </cell>
          <cell r="H639" t="str">
            <v>3222-05</v>
          </cell>
          <cell r="I639" t="str">
            <v>02/2023</v>
          </cell>
          <cell r="J639" t="str">
            <v>1 - Plantonista</v>
          </cell>
          <cell r="K639">
            <v>44</v>
          </cell>
          <cell r="L639">
            <v>1302</v>
          </cell>
          <cell r="P639">
            <v>0</v>
          </cell>
          <cell r="Q639">
            <v>0</v>
          </cell>
          <cell r="R639">
            <v>260.39999999999998</v>
          </cell>
          <cell r="S639">
            <v>0</v>
          </cell>
          <cell r="W639">
            <v>225.24</v>
          </cell>
          <cell r="X639">
            <v>1337.16</v>
          </cell>
        </row>
        <row r="640">
          <cell r="C640" t="str">
            <v>HOSPITAL PELÓPIDAS SILVEIRA - CG Nº 017/2022</v>
          </cell>
          <cell r="E640" t="str">
            <v>LUCIA HELENA DE ARAUJO</v>
          </cell>
          <cell r="G640" t="str">
            <v>2 - Outros Profissionais da Saúde</v>
          </cell>
          <cell r="H640" t="str">
            <v>3222-05</v>
          </cell>
          <cell r="I640" t="str">
            <v>02/2023</v>
          </cell>
          <cell r="J640" t="str">
            <v>1 - Plantonista</v>
          </cell>
          <cell r="K640">
            <v>44</v>
          </cell>
          <cell r="L640">
            <v>1302</v>
          </cell>
          <cell r="P640">
            <v>0</v>
          </cell>
          <cell r="Q640">
            <v>0</v>
          </cell>
          <cell r="R640">
            <v>260.39999999999998</v>
          </cell>
          <cell r="S640">
            <v>0</v>
          </cell>
          <cell r="W640">
            <v>225.24</v>
          </cell>
          <cell r="X640">
            <v>1337.16</v>
          </cell>
        </row>
        <row r="641">
          <cell r="C641" t="str">
            <v>HOSPITAL PELÓPIDAS SILVEIRA - CG Nº 017/2022</v>
          </cell>
          <cell r="E641" t="str">
            <v>LUCIANA BARRETO DE SOUZA</v>
          </cell>
          <cell r="G641" t="str">
            <v>2 - Outros Profissionais da Saúde</v>
          </cell>
          <cell r="H641" t="str">
            <v>3222-05</v>
          </cell>
          <cell r="I641" t="str">
            <v>02/2023</v>
          </cell>
          <cell r="J641" t="str">
            <v>1 - Plantonista</v>
          </cell>
          <cell r="K641">
            <v>44</v>
          </cell>
          <cell r="L641">
            <v>1085</v>
          </cell>
          <cell r="P641">
            <v>0</v>
          </cell>
          <cell r="Q641">
            <v>0</v>
          </cell>
          <cell r="R641">
            <v>477.4</v>
          </cell>
          <cell r="S641">
            <v>0</v>
          </cell>
          <cell r="W641">
            <v>188.78</v>
          </cell>
          <cell r="X641">
            <v>1373.6200000000001</v>
          </cell>
        </row>
        <row r="642">
          <cell r="C642" t="str">
            <v>HOSPITAL PELÓPIDAS SILVEIRA - CG Nº 017/2022</v>
          </cell>
          <cell r="E642" t="str">
            <v>LUCIANA DA SILVA ALBUQUERQUE</v>
          </cell>
          <cell r="G642" t="str">
            <v>3 - Administrativo</v>
          </cell>
          <cell r="H642" t="str">
            <v>4131-15</v>
          </cell>
          <cell r="I642" t="str">
            <v>02/2023</v>
          </cell>
          <cell r="J642" t="str">
            <v>2 - Diarista</v>
          </cell>
          <cell r="K642">
            <v>44</v>
          </cell>
          <cell r="L642">
            <v>2022.03</v>
          </cell>
          <cell r="P642">
            <v>0</v>
          </cell>
          <cell r="Q642">
            <v>0</v>
          </cell>
          <cell r="R642">
            <v>77.569999999999993</v>
          </cell>
          <cell r="S642">
            <v>0</v>
          </cell>
          <cell r="W642">
            <v>467.7</v>
          </cell>
          <cell r="X642">
            <v>1631.8999999999999</v>
          </cell>
        </row>
        <row r="643">
          <cell r="C643" t="str">
            <v>HOSPITAL PELÓPIDAS SILVEIRA - CG Nº 017/2022</v>
          </cell>
          <cell r="E643" t="str">
            <v>LUCIANA DE MIRANDA RIBEIRO</v>
          </cell>
          <cell r="G643" t="str">
            <v>2 - Outros Profissionais da Saúde</v>
          </cell>
          <cell r="H643" t="str">
            <v>3222-05</v>
          </cell>
          <cell r="I643" t="str">
            <v>02/2023</v>
          </cell>
          <cell r="J643" t="str">
            <v>1 - Plantonista</v>
          </cell>
          <cell r="K643">
            <v>44</v>
          </cell>
          <cell r="L643">
            <v>1302</v>
          </cell>
          <cell r="P643">
            <v>0</v>
          </cell>
          <cell r="Q643">
            <v>0</v>
          </cell>
          <cell r="R643">
            <v>459.25</v>
          </cell>
          <cell r="S643">
            <v>0</v>
          </cell>
          <cell r="W643">
            <v>243.14</v>
          </cell>
          <cell r="X643">
            <v>1518.1100000000001</v>
          </cell>
        </row>
        <row r="644">
          <cell r="C644" t="str">
            <v>HOSPITAL PELÓPIDAS SILVEIRA - CG Nº 017/2022</v>
          </cell>
          <cell r="E644" t="str">
            <v>LUCIANA MARIA SILVA CAVALCANTE</v>
          </cell>
          <cell r="G644" t="str">
            <v>3 - Administrativo</v>
          </cell>
          <cell r="H644" t="str">
            <v>4110-10</v>
          </cell>
          <cell r="I644" t="str">
            <v>02/2023</v>
          </cell>
          <cell r="J644" t="str">
            <v>1 - Plantonista</v>
          </cell>
          <cell r="K644">
            <v>44</v>
          </cell>
          <cell r="L644">
            <v>1302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W644">
            <v>201.81</v>
          </cell>
          <cell r="X644">
            <v>1100.19</v>
          </cell>
        </row>
        <row r="645">
          <cell r="C645" t="str">
            <v>HOSPITAL PELÓPIDAS SILVEIRA - CG Nº 017/2022</v>
          </cell>
          <cell r="E645" t="str">
            <v>LUCIANA MONTEIRO DOS SANTOS</v>
          </cell>
          <cell r="G645" t="str">
            <v>2 - Outros Profissionais da Saúde</v>
          </cell>
          <cell r="H645" t="str">
            <v>2235-05</v>
          </cell>
          <cell r="I645" t="str">
            <v>02/2023</v>
          </cell>
          <cell r="J645" t="str">
            <v>2 - Diarista</v>
          </cell>
          <cell r="K645">
            <v>40</v>
          </cell>
          <cell r="L645">
            <v>1537.38</v>
          </cell>
          <cell r="P645">
            <v>0</v>
          </cell>
          <cell r="Q645">
            <v>0</v>
          </cell>
          <cell r="R645">
            <v>748.31</v>
          </cell>
          <cell r="S645">
            <v>384.35</v>
          </cell>
          <cell r="W645">
            <v>379.15</v>
          </cell>
          <cell r="X645">
            <v>2290.89</v>
          </cell>
        </row>
        <row r="646">
          <cell r="C646" t="str">
            <v>HOSPITAL PELÓPIDAS SILVEIRA - CG Nº 017/2022</v>
          </cell>
          <cell r="E646" t="str">
            <v>LUCIANA MOSER DE SENA OTELO</v>
          </cell>
          <cell r="G646" t="str">
            <v>3 - Administrativo</v>
          </cell>
          <cell r="H646" t="str">
            <v>1312-05</v>
          </cell>
          <cell r="I646" t="str">
            <v>02/2023</v>
          </cell>
          <cell r="J646" t="str">
            <v>2 - Diarista</v>
          </cell>
          <cell r="K646">
            <v>30</v>
          </cell>
          <cell r="L646">
            <v>17478.259999999998</v>
          </cell>
          <cell r="P646">
            <v>0</v>
          </cell>
          <cell r="Q646">
            <v>0</v>
          </cell>
          <cell r="R646">
            <v>0</v>
          </cell>
          <cell r="S646">
            <v>554.75</v>
          </cell>
          <cell r="W646">
            <v>4725.7</v>
          </cell>
          <cell r="X646">
            <v>13307.309999999998</v>
          </cell>
        </row>
        <row r="647">
          <cell r="C647" t="str">
            <v>HOSPITAL PELÓPIDAS SILVEIRA - CG Nº 017/2022</v>
          </cell>
          <cell r="E647" t="str">
            <v>LUCIANO JUNIOR DA SILVA VASCONCELOS</v>
          </cell>
          <cell r="G647" t="str">
            <v>2 - Outros Profissionais da Saúde</v>
          </cell>
          <cell r="H647" t="str">
            <v>2234-05</v>
          </cell>
          <cell r="I647" t="str">
            <v>02/2023</v>
          </cell>
          <cell r="J647" t="str">
            <v>2 - Diarista</v>
          </cell>
          <cell r="K647">
            <v>30</v>
          </cell>
          <cell r="L647">
            <v>3640.38</v>
          </cell>
          <cell r="P647">
            <v>0</v>
          </cell>
          <cell r="Q647">
            <v>0</v>
          </cell>
          <cell r="R647">
            <v>390.6</v>
          </cell>
          <cell r="S647">
            <v>910.1</v>
          </cell>
          <cell r="W647">
            <v>1033.24</v>
          </cell>
          <cell r="X647">
            <v>3907.84</v>
          </cell>
        </row>
        <row r="648">
          <cell r="C648" t="str">
            <v>HOSPITAL PELÓPIDAS SILVEIRA - CG Nº 017/2022</v>
          </cell>
          <cell r="E648" t="str">
            <v xml:space="preserve">LUCIDEIZE BATISTA DOS SANTOS </v>
          </cell>
          <cell r="G648" t="str">
            <v>2 - Outros Profissionais da Saúde</v>
          </cell>
          <cell r="H648" t="str">
            <v>3222-05</v>
          </cell>
          <cell r="I648" t="str">
            <v>02/2023</v>
          </cell>
          <cell r="J648" t="str">
            <v>1 - Plantonista</v>
          </cell>
          <cell r="K648">
            <v>44</v>
          </cell>
          <cell r="L648">
            <v>1302</v>
          </cell>
          <cell r="P648">
            <v>0</v>
          </cell>
          <cell r="Q648">
            <v>0</v>
          </cell>
          <cell r="R648">
            <v>260.39999999999998</v>
          </cell>
          <cell r="S648">
            <v>0</v>
          </cell>
          <cell r="W648">
            <v>225.24</v>
          </cell>
          <cell r="X648">
            <v>1337.16</v>
          </cell>
        </row>
        <row r="649">
          <cell r="C649" t="str">
            <v>HOSPITAL PELÓPIDAS SILVEIRA - CG Nº 017/2022</v>
          </cell>
          <cell r="E649" t="str">
            <v>LUCIENE MARIA DE SOUZA</v>
          </cell>
          <cell r="G649" t="str">
            <v>3 - Administrativo</v>
          </cell>
          <cell r="H649" t="str">
            <v>5134-30</v>
          </cell>
          <cell r="I649" t="str">
            <v>02/2023</v>
          </cell>
          <cell r="J649" t="str">
            <v>1 - Plantonista</v>
          </cell>
          <cell r="K649">
            <v>44</v>
          </cell>
          <cell r="L649">
            <v>1302</v>
          </cell>
          <cell r="P649">
            <v>0</v>
          </cell>
          <cell r="Q649">
            <v>0</v>
          </cell>
          <cell r="R649">
            <v>260.39999999999998</v>
          </cell>
          <cell r="S649">
            <v>0</v>
          </cell>
          <cell r="W649">
            <v>201.36</v>
          </cell>
          <cell r="X649">
            <v>1361.04</v>
          </cell>
        </row>
        <row r="650">
          <cell r="C650" t="str">
            <v>HOSPITAL PELÓPIDAS SILVEIRA - CG Nº 017/2022</v>
          </cell>
          <cell r="E650" t="str">
            <v>LUCILA FERREIRA DA SILVA</v>
          </cell>
          <cell r="G650" t="str">
            <v>3 - Administrativo</v>
          </cell>
          <cell r="H650" t="str">
            <v>4110-10</v>
          </cell>
          <cell r="I650" t="str">
            <v>02/2023</v>
          </cell>
          <cell r="J650" t="str">
            <v>2 - Diarista</v>
          </cell>
          <cell r="K650">
            <v>44</v>
          </cell>
          <cell r="L650">
            <v>1302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W650">
            <v>277.25</v>
          </cell>
          <cell r="X650">
            <v>1024.75</v>
          </cell>
        </row>
        <row r="651">
          <cell r="C651" t="str">
            <v>HOSPITAL PELÓPIDAS SILVEIRA - CG Nº 017/2022</v>
          </cell>
          <cell r="E651" t="str">
            <v>LUCILENE DE ASSIS BATISTA</v>
          </cell>
          <cell r="G651" t="str">
            <v>2 - Outros Profissionais da Saúde</v>
          </cell>
          <cell r="H651" t="str">
            <v>5211-30</v>
          </cell>
          <cell r="I651" t="str">
            <v>02/2023</v>
          </cell>
          <cell r="J651" t="str">
            <v>1 - Plantonista</v>
          </cell>
          <cell r="K651">
            <v>44</v>
          </cell>
          <cell r="L651">
            <v>1302</v>
          </cell>
          <cell r="P651">
            <v>0</v>
          </cell>
          <cell r="Q651">
            <v>0</v>
          </cell>
          <cell r="R651">
            <v>137.38999999999999</v>
          </cell>
          <cell r="S651">
            <v>0</v>
          </cell>
          <cell r="W651">
            <v>177.23</v>
          </cell>
          <cell r="X651">
            <v>1262.1599999999999</v>
          </cell>
        </row>
        <row r="652">
          <cell r="C652" t="str">
            <v>HOSPITAL PELÓPIDAS SILVEIRA - CG Nº 017/2022</v>
          </cell>
          <cell r="E652" t="str">
            <v>LUCINETE SOUZA ALVES</v>
          </cell>
          <cell r="G652" t="str">
            <v>2 - Outros Profissionais da Saúde</v>
          </cell>
          <cell r="H652" t="str">
            <v>2235-05</v>
          </cell>
          <cell r="I652" t="str">
            <v>02/2023</v>
          </cell>
          <cell r="J652" t="str">
            <v>2 - Diarista</v>
          </cell>
          <cell r="K652">
            <v>40</v>
          </cell>
          <cell r="L652">
            <v>2199.86</v>
          </cell>
          <cell r="P652">
            <v>0</v>
          </cell>
          <cell r="Q652">
            <v>0</v>
          </cell>
          <cell r="R652">
            <v>653.22</v>
          </cell>
          <cell r="S652">
            <v>769.96</v>
          </cell>
          <cell r="W652">
            <v>509.64</v>
          </cell>
          <cell r="X652">
            <v>3113.4</v>
          </cell>
        </row>
        <row r="653">
          <cell r="C653" t="str">
            <v>HOSPITAL PELÓPIDAS SILVEIRA - CG Nº 017/2022</v>
          </cell>
          <cell r="E653" t="str">
            <v>LUCIO BERGUE ALVES DE MELO</v>
          </cell>
          <cell r="G653" t="str">
            <v>3 - Administrativo</v>
          </cell>
          <cell r="H653" t="str">
            <v>5174-10</v>
          </cell>
          <cell r="I653" t="str">
            <v>02/2023</v>
          </cell>
          <cell r="J653" t="str">
            <v>1 - Plantonista</v>
          </cell>
          <cell r="K653">
            <v>44</v>
          </cell>
          <cell r="L653">
            <v>1302</v>
          </cell>
          <cell r="P653">
            <v>0</v>
          </cell>
          <cell r="Q653">
            <v>0</v>
          </cell>
          <cell r="R653">
            <v>165.71</v>
          </cell>
          <cell r="S653">
            <v>0</v>
          </cell>
          <cell r="W653">
            <v>216.72</v>
          </cell>
          <cell r="X653">
            <v>1250.99</v>
          </cell>
        </row>
        <row r="654">
          <cell r="C654" t="str">
            <v>HOSPITAL PELÓPIDAS SILVEIRA - CG Nº 017/2022</v>
          </cell>
          <cell r="E654" t="str">
            <v>LUIS CARLOS NUNES XAVIER</v>
          </cell>
          <cell r="G654" t="str">
            <v>3 - Administrativo</v>
          </cell>
          <cell r="H654" t="str">
            <v>4141-05</v>
          </cell>
          <cell r="I654" t="str">
            <v>02/2023</v>
          </cell>
          <cell r="J654" t="str">
            <v>2 - Diarista</v>
          </cell>
          <cell r="K654">
            <v>44</v>
          </cell>
          <cell r="L654">
            <v>1328.03</v>
          </cell>
          <cell r="P654">
            <v>0</v>
          </cell>
          <cell r="Q654">
            <v>0</v>
          </cell>
          <cell r="R654">
            <v>204.31</v>
          </cell>
          <cell r="S654">
            <v>0</v>
          </cell>
          <cell r="W654">
            <v>308.39</v>
          </cell>
          <cell r="X654">
            <v>1223.9499999999998</v>
          </cell>
        </row>
        <row r="655">
          <cell r="C655" t="str">
            <v>HOSPITAL PELÓPIDAS SILVEIRA - CG Nº 017/2022</v>
          </cell>
          <cell r="E655" t="str">
            <v>LUIZ FERNANDO MATOS DE GOES SIQUEIRA</v>
          </cell>
          <cell r="G655" t="str">
            <v>1 - Médico</v>
          </cell>
          <cell r="H655" t="str">
            <v>2251-25</v>
          </cell>
          <cell r="I655" t="str">
            <v>02/2023</v>
          </cell>
          <cell r="J655" t="str">
            <v>2 - Diarista</v>
          </cell>
          <cell r="K655">
            <v>40</v>
          </cell>
          <cell r="L655">
            <v>5280</v>
          </cell>
          <cell r="P655">
            <v>0</v>
          </cell>
          <cell r="Q655">
            <v>0</v>
          </cell>
          <cell r="R655">
            <v>471.6</v>
          </cell>
          <cell r="S655">
            <v>4685</v>
          </cell>
          <cell r="W655">
            <v>2636.68</v>
          </cell>
          <cell r="X655">
            <v>7799.92</v>
          </cell>
        </row>
        <row r="656">
          <cell r="C656" t="str">
            <v>HOSPITAL PELÓPIDAS SILVEIRA - CG Nº 017/2022</v>
          </cell>
          <cell r="E656" t="str">
            <v>LUIZ FERNANDO PEREIRA DA SILVA</v>
          </cell>
          <cell r="G656" t="str">
            <v>2 - Outros Profissionais da Saúde</v>
          </cell>
          <cell r="H656" t="str">
            <v>2235-05</v>
          </cell>
          <cell r="I656" t="str">
            <v>02/2023</v>
          </cell>
          <cell r="J656" t="str">
            <v>2 - Diarista</v>
          </cell>
          <cell r="K656">
            <v>40</v>
          </cell>
          <cell r="L656">
            <v>1708.2</v>
          </cell>
          <cell r="P656">
            <v>0</v>
          </cell>
          <cell r="Q656">
            <v>0</v>
          </cell>
          <cell r="R656">
            <v>507.22</v>
          </cell>
          <cell r="S656">
            <v>597.87</v>
          </cell>
          <cell r="W656">
            <v>307.72000000000003</v>
          </cell>
          <cell r="X656">
            <v>2505.5699999999997</v>
          </cell>
        </row>
        <row r="657">
          <cell r="C657" t="str">
            <v>HOSPITAL PELÓPIDAS SILVEIRA - CG Nº 017/2022</v>
          </cell>
          <cell r="E657" t="str">
            <v>LUIZ SANTOS MATEUS DA CRUZ</v>
          </cell>
          <cell r="G657" t="str">
            <v>3 - Administrativo</v>
          </cell>
          <cell r="H657" t="str">
            <v>4110-10</v>
          </cell>
          <cell r="I657" t="str">
            <v>02/2023</v>
          </cell>
          <cell r="J657" t="str">
            <v>2 - Diarista</v>
          </cell>
          <cell r="K657">
            <v>20</v>
          </cell>
          <cell r="L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W657">
            <v>25.21</v>
          </cell>
          <cell r="X657">
            <v>817.46999999999991</v>
          </cell>
        </row>
        <row r="658">
          <cell r="C658" t="str">
            <v>HOSPITAL PELÓPIDAS SILVEIRA - CG Nº 017/2022</v>
          </cell>
          <cell r="E658" t="str">
            <v>LUIZ VICTOR BARBOSA DA SILVA</v>
          </cell>
          <cell r="G658" t="str">
            <v>3 - Administrativo</v>
          </cell>
          <cell r="H658" t="str">
            <v>5174-10</v>
          </cell>
          <cell r="I658" t="str">
            <v>02/2023</v>
          </cell>
          <cell r="J658" t="str">
            <v>1 - Plantonista</v>
          </cell>
          <cell r="K658">
            <v>44</v>
          </cell>
          <cell r="L658">
            <v>1171.8</v>
          </cell>
          <cell r="P658">
            <v>0</v>
          </cell>
          <cell r="Q658">
            <v>0</v>
          </cell>
          <cell r="R658">
            <v>130.19999999999999</v>
          </cell>
          <cell r="S658">
            <v>0</v>
          </cell>
          <cell r="W658">
            <v>219.81</v>
          </cell>
          <cell r="X658">
            <v>1082.19</v>
          </cell>
        </row>
        <row r="659">
          <cell r="C659" t="str">
            <v>HOSPITAL PELÓPIDAS SILVEIRA - CG Nº 017/2022</v>
          </cell>
          <cell r="E659" t="str">
            <v>LUSIA MARIA NUNES</v>
          </cell>
          <cell r="G659" t="str">
            <v>3 - Administrativo</v>
          </cell>
          <cell r="H659" t="str">
            <v>5134-30</v>
          </cell>
          <cell r="I659" t="str">
            <v>02/2023</v>
          </cell>
          <cell r="J659" t="str">
            <v>1 - Plantonista</v>
          </cell>
          <cell r="K659">
            <v>44</v>
          </cell>
          <cell r="L659">
            <v>1302</v>
          </cell>
          <cell r="P659">
            <v>0</v>
          </cell>
          <cell r="Q659">
            <v>0</v>
          </cell>
          <cell r="R659">
            <v>260.39999999999998</v>
          </cell>
          <cell r="S659">
            <v>0</v>
          </cell>
          <cell r="W659">
            <v>199.2</v>
          </cell>
          <cell r="X659">
            <v>1363.2</v>
          </cell>
        </row>
        <row r="660">
          <cell r="C660" t="str">
            <v>HOSPITAL PELÓPIDAS SILVEIRA - CG Nº 017/2022</v>
          </cell>
          <cell r="E660" t="str">
            <v>LUSITANIA MAURICIA COSME</v>
          </cell>
          <cell r="G660" t="str">
            <v>2 - Outros Profissionais da Saúde</v>
          </cell>
          <cell r="H660" t="str">
            <v>3222-05</v>
          </cell>
          <cell r="I660" t="str">
            <v>02/2023</v>
          </cell>
          <cell r="J660" t="str">
            <v>1 - Plantonista</v>
          </cell>
          <cell r="K660">
            <v>44</v>
          </cell>
          <cell r="L660">
            <v>1302</v>
          </cell>
          <cell r="P660">
            <v>0</v>
          </cell>
          <cell r="Q660">
            <v>0</v>
          </cell>
          <cell r="R660">
            <v>260.39999999999998</v>
          </cell>
          <cell r="S660">
            <v>0</v>
          </cell>
          <cell r="W660">
            <v>225.24</v>
          </cell>
          <cell r="X660">
            <v>1337.16</v>
          </cell>
        </row>
        <row r="661">
          <cell r="C661" t="str">
            <v>HOSPITAL PELÓPIDAS SILVEIRA - CG Nº 017/2022</v>
          </cell>
          <cell r="E661" t="str">
            <v>LUZINETE LIDIA DA SILVA CABRAL</v>
          </cell>
          <cell r="G661" t="str">
            <v>2 - Outros Profissionais da Saúde</v>
          </cell>
          <cell r="H661" t="str">
            <v>3241-15</v>
          </cell>
          <cell r="I661" t="str">
            <v>02/2023</v>
          </cell>
          <cell r="J661" t="str">
            <v>1 - Plantonista</v>
          </cell>
          <cell r="K661">
            <v>24</v>
          </cell>
          <cell r="L661">
            <v>2411.1999999999998</v>
          </cell>
          <cell r="P661">
            <v>0</v>
          </cell>
          <cell r="Q661">
            <v>0</v>
          </cell>
          <cell r="R661">
            <v>2791.89</v>
          </cell>
          <cell r="S661">
            <v>0</v>
          </cell>
          <cell r="W661">
            <v>729.34</v>
          </cell>
          <cell r="X661">
            <v>4473.75</v>
          </cell>
        </row>
        <row r="662">
          <cell r="C662" t="str">
            <v>HOSPITAL PELÓPIDAS SILVEIRA - CG Nº 017/2022</v>
          </cell>
          <cell r="E662" t="str">
            <v>LYSIA SARAIVA BRASILEIRO</v>
          </cell>
          <cell r="G662" t="str">
            <v>2 - Outros Profissionais da Saúde</v>
          </cell>
          <cell r="H662" t="str">
            <v>2237-10</v>
          </cell>
          <cell r="I662" t="str">
            <v>02/2023</v>
          </cell>
          <cell r="J662" t="str">
            <v>2 - Diarista</v>
          </cell>
          <cell r="K662">
            <v>44</v>
          </cell>
          <cell r="L662">
            <v>2837.81</v>
          </cell>
          <cell r="P662">
            <v>0</v>
          </cell>
          <cell r="Q662">
            <v>0</v>
          </cell>
          <cell r="R662">
            <v>519.86</v>
          </cell>
          <cell r="S662">
            <v>794.59</v>
          </cell>
          <cell r="W662">
            <v>639.70000000000005</v>
          </cell>
          <cell r="X662">
            <v>3512.5600000000004</v>
          </cell>
        </row>
        <row r="663">
          <cell r="C663" t="str">
            <v>HOSPITAL PELÓPIDAS SILVEIRA - CG Nº 017/2022</v>
          </cell>
          <cell r="E663" t="str">
            <v>LYZEANNE RUANNA DA COSTA</v>
          </cell>
          <cell r="G663" t="str">
            <v>3 - Administrativo</v>
          </cell>
          <cell r="H663" t="str">
            <v>4110-10</v>
          </cell>
          <cell r="I663" t="str">
            <v>02/2023</v>
          </cell>
          <cell r="J663" t="str">
            <v>2 - Diarista</v>
          </cell>
          <cell r="K663">
            <v>20</v>
          </cell>
          <cell r="L663">
            <v>651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W663">
            <v>52.83</v>
          </cell>
          <cell r="X663">
            <v>598.16999999999996</v>
          </cell>
        </row>
        <row r="664">
          <cell r="C664" t="str">
            <v>HOSPITAL PELÓPIDAS SILVEIRA - CG Nº 017/2022</v>
          </cell>
          <cell r="E664" t="str">
            <v>MABEL GERMANA DA SILVA</v>
          </cell>
          <cell r="G664" t="str">
            <v>2 - Outros Profissionais da Saúde</v>
          </cell>
          <cell r="H664" t="str">
            <v>3222-05</v>
          </cell>
          <cell r="I664" t="str">
            <v>02/2023</v>
          </cell>
          <cell r="J664" t="str">
            <v>1 - Plantonista</v>
          </cell>
          <cell r="K664">
            <v>44</v>
          </cell>
          <cell r="L664">
            <v>1302</v>
          </cell>
          <cell r="P664">
            <v>0</v>
          </cell>
          <cell r="Q664">
            <v>0</v>
          </cell>
          <cell r="R664">
            <v>475.83</v>
          </cell>
          <cell r="S664">
            <v>130.19999999999999</v>
          </cell>
          <cell r="W664">
            <v>256.35000000000002</v>
          </cell>
          <cell r="X664">
            <v>1651.6799999999998</v>
          </cell>
        </row>
        <row r="665">
          <cell r="C665" t="str">
            <v>HOSPITAL PELÓPIDAS SILVEIRA - CG Nº 017/2022</v>
          </cell>
          <cell r="E665" t="str">
            <v>MAIARA OLIVEIRA DE ASSIS</v>
          </cell>
          <cell r="G665" t="str">
            <v>1 - Médico</v>
          </cell>
          <cell r="H665" t="str">
            <v>2251-25</v>
          </cell>
          <cell r="I665" t="str">
            <v>02/2023</v>
          </cell>
          <cell r="J665" t="str">
            <v>1 - Plantonista</v>
          </cell>
          <cell r="K665">
            <v>24</v>
          </cell>
          <cell r="L665">
            <v>3168</v>
          </cell>
          <cell r="P665">
            <v>0</v>
          </cell>
          <cell r="Q665">
            <v>0</v>
          </cell>
          <cell r="R665">
            <v>387.12</v>
          </cell>
          <cell r="S665">
            <v>5655.24</v>
          </cell>
          <cell r="W665">
            <v>1680.86</v>
          </cell>
          <cell r="X665">
            <v>7529.5000000000009</v>
          </cell>
        </row>
        <row r="666">
          <cell r="C666" t="str">
            <v>HOSPITAL PELÓPIDAS SILVEIRA - CG Nº 017/2022</v>
          </cell>
          <cell r="E666" t="str">
            <v>MAIRA DOS SANTOS RODRIGUES</v>
          </cell>
          <cell r="G666" t="str">
            <v>2 - Outros Profissionais da Saúde</v>
          </cell>
          <cell r="H666" t="str">
            <v>2239-05</v>
          </cell>
          <cell r="I666" t="str">
            <v>02/2023</v>
          </cell>
          <cell r="J666" t="str">
            <v>1 - Plantonista</v>
          </cell>
          <cell r="K666">
            <v>30</v>
          </cell>
          <cell r="L666">
            <v>1671.45</v>
          </cell>
          <cell r="P666">
            <v>0</v>
          </cell>
          <cell r="Q666">
            <v>0</v>
          </cell>
          <cell r="R666">
            <v>476.68</v>
          </cell>
          <cell r="S666">
            <v>417.86</v>
          </cell>
          <cell r="W666">
            <v>245.19</v>
          </cell>
          <cell r="X666">
            <v>2320.8000000000002</v>
          </cell>
        </row>
        <row r="667">
          <cell r="C667" t="str">
            <v>HOSPITAL PELÓPIDAS SILVEIRA - CG Nº 017/2022</v>
          </cell>
          <cell r="E667" t="str">
            <v>MANOEL ALFREDO DOS SANTOS</v>
          </cell>
          <cell r="G667" t="str">
            <v>3 - Administrativo</v>
          </cell>
          <cell r="H667" t="str">
            <v>9511-05</v>
          </cell>
          <cell r="I667" t="str">
            <v>02/2023</v>
          </cell>
          <cell r="J667" t="str">
            <v>1 - Plantonista</v>
          </cell>
          <cell r="K667">
            <v>44</v>
          </cell>
          <cell r="L667">
            <v>1541.28</v>
          </cell>
          <cell r="P667">
            <v>0</v>
          </cell>
          <cell r="Q667">
            <v>0</v>
          </cell>
          <cell r="R667">
            <v>707.68</v>
          </cell>
          <cell r="S667">
            <v>0</v>
          </cell>
          <cell r="W667">
            <v>318.33</v>
          </cell>
          <cell r="X667">
            <v>1930.63</v>
          </cell>
        </row>
        <row r="668">
          <cell r="C668" t="str">
            <v>HOSPITAL PELÓPIDAS SILVEIRA - CG Nº 017/2022</v>
          </cell>
          <cell r="E668" t="str">
            <v>MANOEL DOMICIANO CAVALCANTE NETO</v>
          </cell>
          <cell r="G668" t="str">
            <v>1 - Médico</v>
          </cell>
          <cell r="H668" t="str">
            <v>2251-25</v>
          </cell>
          <cell r="I668" t="str">
            <v>02/2023</v>
          </cell>
          <cell r="J668" t="str">
            <v>2 - Diarista</v>
          </cell>
          <cell r="K668">
            <v>40</v>
          </cell>
          <cell r="L668">
            <v>5280</v>
          </cell>
          <cell r="P668">
            <v>0</v>
          </cell>
          <cell r="Q668">
            <v>0</v>
          </cell>
          <cell r="R668">
            <v>471.6</v>
          </cell>
          <cell r="S668">
            <v>4685</v>
          </cell>
          <cell r="W668">
            <v>2636.68</v>
          </cell>
          <cell r="X668">
            <v>7799.92</v>
          </cell>
        </row>
        <row r="669">
          <cell r="C669" t="str">
            <v>HOSPITAL PELÓPIDAS SILVEIRA - CG Nº 017/2022</v>
          </cell>
          <cell r="E669" t="str">
            <v>MANOEL JOSE DA SILVA JUNIOR</v>
          </cell>
          <cell r="G669" t="str">
            <v>3 - Administrativo</v>
          </cell>
          <cell r="H669" t="str">
            <v>5174-10</v>
          </cell>
          <cell r="I669" t="str">
            <v>02/2023</v>
          </cell>
          <cell r="J669" t="str">
            <v>1 - Plantonista</v>
          </cell>
          <cell r="K669">
            <v>44</v>
          </cell>
          <cell r="L669">
            <v>1302</v>
          </cell>
          <cell r="P669">
            <v>0</v>
          </cell>
          <cell r="Q669">
            <v>0</v>
          </cell>
          <cell r="R669">
            <v>170.45</v>
          </cell>
          <cell r="S669">
            <v>0</v>
          </cell>
          <cell r="W669">
            <v>244.07</v>
          </cell>
          <cell r="X669">
            <v>1228.3800000000001</v>
          </cell>
        </row>
        <row r="670">
          <cell r="C670" t="str">
            <v>HOSPITAL PELÓPIDAS SILVEIRA - CG Nº 017/2022</v>
          </cell>
          <cell r="E670" t="str">
            <v>MANUELA NUNES DE MORAIS SILVA</v>
          </cell>
          <cell r="G670" t="str">
            <v>2 - Outros Profissionais da Saúde</v>
          </cell>
          <cell r="H670" t="str">
            <v>3222-05</v>
          </cell>
          <cell r="I670" t="str">
            <v>02/2023</v>
          </cell>
          <cell r="J670" t="str">
            <v>1 - Plantonista</v>
          </cell>
          <cell r="K670">
            <v>44</v>
          </cell>
          <cell r="L670">
            <v>998.2</v>
          </cell>
          <cell r="P670">
            <v>0</v>
          </cell>
          <cell r="Q670">
            <v>0</v>
          </cell>
          <cell r="R670">
            <v>564.20000000000005</v>
          </cell>
          <cell r="S670">
            <v>0</v>
          </cell>
          <cell r="W670">
            <v>121.08</v>
          </cell>
          <cell r="X670">
            <v>1441.3200000000002</v>
          </cell>
        </row>
        <row r="671">
          <cell r="C671" t="str">
            <v>HOSPITAL PELÓPIDAS SILVEIRA - CG Nº 017/2022</v>
          </cell>
          <cell r="E671" t="str">
            <v>MARCELA CLOVIS DA SILVA</v>
          </cell>
          <cell r="G671" t="str">
            <v>3 - Administrativo</v>
          </cell>
          <cell r="H671" t="str">
            <v>4110-10</v>
          </cell>
          <cell r="I671" t="str">
            <v>02/2023</v>
          </cell>
          <cell r="J671" t="str">
            <v>1 - Plantonista</v>
          </cell>
          <cell r="K671">
            <v>44</v>
          </cell>
          <cell r="L671">
            <v>1041.5999999999999</v>
          </cell>
          <cell r="P671">
            <v>0</v>
          </cell>
          <cell r="Q671">
            <v>0</v>
          </cell>
          <cell r="R671">
            <v>382.28</v>
          </cell>
          <cell r="S671">
            <v>0</v>
          </cell>
          <cell r="W671">
            <v>103.76</v>
          </cell>
          <cell r="X671">
            <v>1320.12</v>
          </cell>
        </row>
        <row r="672">
          <cell r="C672" t="str">
            <v>HOSPITAL PELÓPIDAS SILVEIRA - CG Nº 017/2022</v>
          </cell>
          <cell r="E672" t="str">
            <v>MARCELA CRISTINA DO NASCIMENTO SOUZA</v>
          </cell>
          <cell r="G672" t="str">
            <v>2 - Outros Profissionais da Saúde</v>
          </cell>
          <cell r="H672" t="str">
            <v>5211-30</v>
          </cell>
          <cell r="I672" t="str">
            <v>02/2023</v>
          </cell>
          <cell r="J672" t="str">
            <v>1 - Plantonista</v>
          </cell>
          <cell r="K672">
            <v>44</v>
          </cell>
          <cell r="L672">
            <v>1302</v>
          </cell>
          <cell r="P672">
            <v>0</v>
          </cell>
          <cell r="Q672">
            <v>0</v>
          </cell>
          <cell r="R672">
            <v>296.79000000000002</v>
          </cell>
          <cell r="S672">
            <v>0</v>
          </cell>
          <cell r="W672">
            <v>216.15</v>
          </cell>
          <cell r="X672">
            <v>1382.6399999999999</v>
          </cell>
        </row>
        <row r="673">
          <cell r="C673" t="str">
            <v>HOSPITAL PELÓPIDAS SILVEIRA - CG Nº 017/2022</v>
          </cell>
          <cell r="E673" t="str">
            <v>MARCELA LEANDRA DOS SANTOS SILVA</v>
          </cell>
          <cell r="G673" t="str">
            <v>2 - Outros Profissionais da Saúde</v>
          </cell>
          <cell r="H673" t="str">
            <v>3222-05</v>
          </cell>
          <cell r="I673" t="str">
            <v>02/2023</v>
          </cell>
          <cell r="J673" t="str">
            <v>1 - Plantonista</v>
          </cell>
          <cell r="K673">
            <v>44</v>
          </cell>
          <cell r="L673">
            <v>1302</v>
          </cell>
          <cell r="P673">
            <v>0</v>
          </cell>
          <cell r="Q673">
            <v>0</v>
          </cell>
          <cell r="R673">
            <v>390.6</v>
          </cell>
          <cell r="S673">
            <v>130.19999999999999</v>
          </cell>
          <cell r="W673">
            <v>222.64</v>
          </cell>
          <cell r="X673">
            <v>1600.1599999999999</v>
          </cell>
        </row>
        <row r="674">
          <cell r="C674" t="str">
            <v>HOSPITAL PELÓPIDAS SILVEIRA - CG Nº 017/2022</v>
          </cell>
          <cell r="E674" t="str">
            <v>MARCELA OLIVEIRA MOREIRA</v>
          </cell>
          <cell r="G674" t="str">
            <v>3 - Administrativo</v>
          </cell>
          <cell r="H674" t="str">
            <v>1424-05</v>
          </cell>
          <cell r="I674" t="str">
            <v>02/2023</v>
          </cell>
          <cell r="J674" t="str">
            <v>2 - Diarista</v>
          </cell>
          <cell r="K674">
            <v>44</v>
          </cell>
          <cell r="L674">
            <v>9009.4500000000007</v>
          </cell>
          <cell r="P674">
            <v>0</v>
          </cell>
          <cell r="Q674">
            <v>0</v>
          </cell>
          <cell r="R674">
            <v>440</v>
          </cell>
          <cell r="S674">
            <v>0</v>
          </cell>
          <cell r="W674">
            <v>2192.08</v>
          </cell>
          <cell r="X674">
            <v>7257.3700000000008</v>
          </cell>
        </row>
        <row r="675">
          <cell r="C675" t="str">
            <v>HOSPITAL PELÓPIDAS SILVEIRA - CG Nº 017/2022</v>
          </cell>
          <cell r="E675" t="str">
            <v>MARCELA TAVARES DA SILVA</v>
          </cell>
          <cell r="G675" t="str">
            <v>2 - Outros Profissionais da Saúde</v>
          </cell>
          <cell r="H675" t="str">
            <v>3222-05</v>
          </cell>
          <cell r="I675" t="str">
            <v>02/2023</v>
          </cell>
          <cell r="J675" t="str">
            <v>1 - Plantonista</v>
          </cell>
          <cell r="K675">
            <v>44</v>
          </cell>
          <cell r="L675">
            <v>1215.2</v>
          </cell>
          <cell r="P675">
            <v>0</v>
          </cell>
          <cell r="Q675">
            <v>0</v>
          </cell>
          <cell r="R675">
            <v>407.02</v>
          </cell>
          <cell r="S675">
            <v>0</v>
          </cell>
          <cell r="W675">
            <v>221.07</v>
          </cell>
          <cell r="X675">
            <v>1401.15</v>
          </cell>
        </row>
        <row r="676">
          <cell r="C676" t="str">
            <v>HOSPITAL PELÓPIDAS SILVEIRA - CG Nº 017/2022</v>
          </cell>
          <cell r="E676" t="str">
            <v>MARCELLA LYCIA DE OLIVEIRA DAMIAO</v>
          </cell>
          <cell r="G676" t="str">
            <v>2 - Outros Profissionais da Saúde</v>
          </cell>
          <cell r="H676" t="str">
            <v>2235-05</v>
          </cell>
          <cell r="I676" t="str">
            <v>02/2023</v>
          </cell>
          <cell r="J676" t="str">
            <v>1 - Plantonista</v>
          </cell>
          <cell r="K676">
            <v>40</v>
          </cell>
          <cell r="L676">
            <v>2199.86</v>
          </cell>
          <cell r="P676">
            <v>0</v>
          </cell>
          <cell r="Q676">
            <v>0</v>
          </cell>
          <cell r="R676">
            <v>859.88</v>
          </cell>
          <cell r="S676">
            <v>670.96</v>
          </cell>
          <cell r="W676">
            <v>478.01</v>
          </cell>
          <cell r="X676">
            <v>3252.6900000000005</v>
          </cell>
        </row>
        <row r="677">
          <cell r="C677" t="str">
            <v>HOSPITAL PELÓPIDAS SILVEIRA - CG Nº 017/2022</v>
          </cell>
          <cell r="E677" t="str">
            <v>MARCELO ATAIDE DE LIMA</v>
          </cell>
          <cell r="G677" t="str">
            <v>1 - Médico</v>
          </cell>
          <cell r="H677" t="str">
            <v>2251-12</v>
          </cell>
          <cell r="I677" t="str">
            <v>02/2023</v>
          </cell>
          <cell r="J677" t="str">
            <v>2 - Diarista</v>
          </cell>
          <cell r="K677">
            <v>30</v>
          </cell>
          <cell r="L677">
            <v>3960</v>
          </cell>
          <cell r="P677">
            <v>0</v>
          </cell>
          <cell r="Q677">
            <v>0</v>
          </cell>
          <cell r="R677">
            <v>418.8</v>
          </cell>
          <cell r="S677">
            <v>3513.75</v>
          </cell>
          <cell r="W677">
            <v>1780.66</v>
          </cell>
          <cell r="X677">
            <v>6111.89</v>
          </cell>
        </row>
        <row r="678">
          <cell r="C678" t="str">
            <v>HOSPITAL PELÓPIDAS SILVEIRA - CG Nº 017/2022</v>
          </cell>
          <cell r="E678" t="str">
            <v>MARCELO DA SILVA MACIEL</v>
          </cell>
          <cell r="G678" t="str">
            <v>3 - Administrativo</v>
          </cell>
          <cell r="H678" t="str">
            <v>5174-10</v>
          </cell>
          <cell r="I678" t="str">
            <v>02/2023</v>
          </cell>
          <cell r="J678" t="str">
            <v>2 - Diarista</v>
          </cell>
          <cell r="K678">
            <v>44</v>
          </cell>
          <cell r="L678">
            <v>1302</v>
          </cell>
          <cell r="P678">
            <v>0</v>
          </cell>
          <cell r="Q678">
            <v>0</v>
          </cell>
          <cell r="R678">
            <v>59.82</v>
          </cell>
          <cell r="S678">
            <v>0</v>
          </cell>
          <cell r="W678">
            <v>729.51</v>
          </cell>
          <cell r="X678">
            <v>632.30999999999995</v>
          </cell>
        </row>
        <row r="679">
          <cell r="C679" t="str">
            <v>HOSPITAL PELÓPIDAS SILVEIRA - CG Nº 017/2022</v>
          </cell>
          <cell r="E679" t="str">
            <v>MARCELO FERREIRA SILVA NETO</v>
          </cell>
          <cell r="G679" t="str">
            <v>3 - Administrativo</v>
          </cell>
          <cell r="H679" t="str">
            <v>5174-10</v>
          </cell>
          <cell r="I679" t="str">
            <v>02/2023</v>
          </cell>
          <cell r="J679" t="str">
            <v>1 - Plantonista</v>
          </cell>
          <cell r="K679">
            <v>44</v>
          </cell>
          <cell r="L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W679">
            <v>85.4</v>
          </cell>
          <cell r="X679">
            <v>1144.0899999999999</v>
          </cell>
        </row>
        <row r="680">
          <cell r="C680" t="str">
            <v>HOSPITAL PELÓPIDAS SILVEIRA - CG Nº 017/2022</v>
          </cell>
          <cell r="E680" t="str">
            <v>MARCIA JOSE DO NASCIMENTO LOPES</v>
          </cell>
          <cell r="G680" t="str">
            <v>2 - Outros Profissionais da Saúde</v>
          </cell>
          <cell r="H680" t="str">
            <v>3222-05</v>
          </cell>
          <cell r="I680" t="str">
            <v>02/2023</v>
          </cell>
          <cell r="J680" t="str">
            <v>1 - Plantonista</v>
          </cell>
          <cell r="K680">
            <v>44</v>
          </cell>
          <cell r="L680">
            <v>1085</v>
          </cell>
          <cell r="P680">
            <v>0</v>
          </cell>
          <cell r="Q680">
            <v>0</v>
          </cell>
          <cell r="R680">
            <v>477.4</v>
          </cell>
          <cell r="S680">
            <v>130.19999999999999</v>
          </cell>
          <cell r="W680">
            <v>226.54</v>
          </cell>
          <cell r="X680">
            <v>1466.0600000000002</v>
          </cell>
        </row>
        <row r="681">
          <cell r="C681" t="str">
            <v>HOSPITAL PELÓPIDAS SILVEIRA - CG Nº 017/2022</v>
          </cell>
          <cell r="E681" t="str">
            <v>MARCIA MARIA MENEZES DA SILVA</v>
          </cell>
          <cell r="G681" t="str">
            <v>3 - Administrativo</v>
          </cell>
          <cell r="H681" t="str">
            <v>4110-10</v>
          </cell>
          <cell r="I681" t="str">
            <v>02/2023</v>
          </cell>
          <cell r="J681" t="str">
            <v>1 - Plantonista</v>
          </cell>
          <cell r="K681">
            <v>44</v>
          </cell>
          <cell r="L681">
            <v>1302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W681">
            <v>175.77</v>
          </cell>
          <cell r="X681">
            <v>1126.23</v>
          </cell>
        </row>
        <row r="682">
          <cell r="C682" t="str">
            <v>HOSPITAL PELÓPIDAS SILVEIRA - CG Nº 017/2022</v>
          </cell>
          <cell r="E682" t="str">
            <v>MARCIA THAIS ALVES PAULINO</v>
          </cell>
          <cell r="G682" t="str">
            <v>2 - Outros Profissionais da Saúde</v>
          </cell>
          <cell r="H682" t="str">
            <v>5211-30</v>
          </cell>
          <cell r="I682" t="str">
            <v>02/2023</v>
          </cell>
          <cell r="J682" t="str">
            <v>2 - Diarista</v>
          </cell>
          <cell r="K682">
            <v>44</v>
          </cell>
          <cell r="L682">
            <v>1302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W682">
            <v>310.31</v>
          </cell>
          <cell r="X682">
            <v>991.69</v>
          </cell>
        </row>
        <row r="683">
          <cell r="C683" t="str">
            <v>HOSPITAL PELÓPIDAS SILVEIRA - CG Nº 017/2022</v>
          </cell>
          <cell r="E683" t="str">
            <v>MARCICLEIDE MACARIO DE LIMA</v>
          </cell>
          <cell r="G683" t="str">
            <v>2 - Outros Profissionais da Saúde</v>
          </cell>
          <cell r="H683" t="str">
            <v>2235-05</v>
          </cell>
          <cell r="I683" t="str">
            <v>02/2023</v>
          </cell>
          <cell r="J683" t="str">
            <v>1 - Plantonista</v>
          </cell>
          <cell r="K683">
            <v>40</v>
          </cell>
          <cell r="L683">
            <v>2199.86</v>
          </cell>
          <cell r="P683">
            <v>0</v>
          </cell>
          <cell r="Q683">
            <v>0</v>
          </cell>
          <cell r="R683">
            <v>997.66</v>
          </cell>
          <cell r="S683">
            <v>769.96</v>
          </cell>
          <cell r="W683">
            <v>597.57000000000005</v>
          </cell>
          <cell r="X683">
            <v>3369.91</v>
          </cell>
        </row>
        <row r="684">
          <cell r="C684" t="str">
            <v>HOSPITAL PELÓPIDAS SILVEIRA - CG Nº 017/2022</v>
          </cell>
          <cell r="E684" t="str">
            <v>MARCILIO JOSE DE OLIVEIRA FILHO</v>
          </cell>
          <cell r="G684" t="str">
            <v>1 - Médico</v>
          </cell>
          <cell r="H684" t="str">
            <v>2251-25</v>
          </cell>
          <cell r="I684" t="str">
            <v>02/2023</v>
          </cell>
          <cell r="J684" t="str">
            <v>2 - Diarista</v>
          </cell>
          <cell r="K684">
            <v>30</v>
          </cell>
          <cell r="L684">
            <v>3960</v>
          </cell>
          <cell r="P684">
            <v>0</v>
          </cell>
          <cell r="Q684">
            <v>0</v>
          </cell>
          <cell r="R684">
            <v>418.8</v>
          </cell>
          <cell r="S684">
            <v>3843.75</v>
          </cell>
          <cell r="W684">
            <v>2027.82</v>
          </cell>
          <cell r="X684">
            <v>6194.73</v>
          </cell>
        </row>
        <row r="685">
          <cell r="C685" t="str">
            <v>HOSPITAL PELÓPIDAS SILVEIRA - CG Nº 017/2022</v>
          </cell>
          <cell r="E685" t="str">
            <v>MARCIO DE ANDRADE COSTA</v>
          </cell>
          <cell r="G685" t="str">
            <v>3 - Administrativo</v>
          </cell>
          <cell r="H685" t="str">
            <v>7233-10</v>
          </cell>
          <cell r="I685" t="str">
            <v>02/2023</v>
          </cell>
          <cell r="J685" t="str">
            <v>1 - Plantonista</v>
          </cell>
          <cell r="K685">
            <v>44</v>
          </cell>
          <cell r="L685">
            <v>1541.28</v>
          </cell>
          <cell r="P685">
            <v>0</v>
          </cell>
          <cell r="Q685">
            <v>0</v>
          </cell>
          <cell r="R685">
            <v>260.39999999999998</v>
          </cell>
          <cell r="S685">
            <v>0</v>
          </cell>
          <cell r="W685">
            <v>173.45</v>
          </cell>
          <cell r="X685">
            <v>1628.2299999999998</v>
          </cell>
        </row>
        <row r="686">
          <cell r="C686" t="str">
            <v>HOSPITAL PELÓPIDAS SILVEIRA - CG Nº 017/2022</v>
          </cell>
          <cell r="E686" t="str">
            <v>MARCIO GOMES DE ARAUJO</v>
          </cell>
          <cell r="G686" t="str">
            <v>2 - Outros Profissionais da Saúde</v>
          </cell>
          <cell r="H686" t="str">
            <v>3222-05</v>
          </cell>
          <cell r="I686" t="str">
            <v>02/2023</v>
          </cell>
          <cell r="J686" t="str">
            <v>1 - Plantonista</v>
          </cell>
          <cell r="K686">
            <v>44</v>
          </cell>
          <cell r="L686">
            <v>1258.5999999999999</v>
          </cell>
          <cell r="P686">
            <v>0</v>
          </cell>
          <cell r="Q686">
            <v>0</v>
          </cell>
          <cell r="R686">
            <v>303.8</v>
          </cell>
          <cell r="S686">
            <v>0</v>
          </cell>
          <cell r="W686">
            <v>223.16</v>
          </cell>
          <cell r="X686">
            <v>1339.2399999999998</v>
          </cell>
        </row>
        <row r="687">
          <cell r="C687" t="str">
            <v>HOSPITAL PELÓPIDAS SILVEIRA - CG Nº 017/2022</v>
          </cell>
          <cell r="E687" t="str">
            <v>MARCO ANTONIO LEITE ALBERT</v>
          </cell>
          <cell r="G687" t="str">
            <v>2 - Outros Profissionais da Saúde</v>
          </cell>
          <cell r="H687" t="str">
            <v>3241-15</v>
          </cell>
          <cell r="I687" t="str">
            <v>02/2023</v>
          </cell>
          <cell r="J687" t="str">
            <v>1 - Plantonista</v>
          </cell>
          <cell r="K687">
            <v>24</v>
          </cell>
          <cell r="L687">
            <v>2411.1999999999998</v>
          </cell>
          <cell r="P687">
            <v>0</v>
          </cell>
          <cell r="Q687">
            <v>0</v>
          </cell>
          <cell r="R687">
            <v>2501.65</v>
          </cell>
          <cell r="S687">
            <v>0</v>
          </cell>
          <cell r="W687">
            <v>698.89</v>
          </cell>
          <cell r="X687">
            <v>4213.96</v>
          </cell>
        </row>
        <row r="688">
          <cell r="C688" t="str">
            <v>HOSPITAL PELÓPIDAS SILVEIRA - CG Nº 017/2022</v>
          </cell>
          <cell r="E688" t="str">
            <v>MARCOS VINICIUS DE SOUZA MARTINS</v>
          </cell>
          <cell r="G688" t="str">
            <v>1 - Médico</v>
          </cell>
          <cell r="H688" t="str">
            <v>2251-25</v>
          </cell>
          <cell r="I688" t="str">
            <v>02/2023</v>
          </cell>
          <cell r="J688" t="str">
            <v>1 - Plantonista</v>
          </cell>
          <cell r="K688">
            <v>12</v>
          </cell>
          <cell r="L688">
            <v>1584</v>
          </cell>
          <cell r="P688">
            <v>0</v>
          </cell>
          <cell r="Q688">
            <v>0</v>
          </cell>
          <cell r="R688">
            <v>323.76</v>
          </cell>
          <cell r="S688">
            <v>1915.88</v>
          </cell>
          <cell r="W688">
            <v>526.58000000000004</v>
          </cell>
          <cell r="X688">
            <v>3297.0600000000004</v>
          </cell>
        </row>
        <row r="689">
          <cell r="C689" t="str">
            <v>HOSPITAL PELÓPIDAS SILVEIRA - CG Nº 017/2022</v>
          </cell>
          <cell r="E689" t="str">
            <v>MARDSON DE ARAUJO MEDEIROS</v>
          </cell>
          <cell r="G689" t="str">
            <v>1 - Médico</v>
          </cell>
          <cell r="H689" t="str">
            <v>2251-25</v>
          </cell>
          <cell r="I689" t="str">
            <v>02/2023</v>
          </cell>
          <cell r="J689" t="str">
            <v>2 - Diarista</v>
          </cell>
          <cell r="K689">
            <v>35</v>
          </cell>
          <cell r="L689">
            <v>5280</v>
          </cell>
          <cell r="P689">
            <v>0</v>
          </cell>
          <cell r="Q689">
            <v>0</v>
          </cell>
          <cell r="R689">
            <v>471.6</v>
          </cell>
          <cell r="S689">
            <v>4685</v>
          </cell>
          <cell r="W689">
            <v>2636.68</v>
          </cell>
          <cell r="X689">
            <v>7799.92</v>
          </cell>
        </row>
        <row r="690">
          <cell r="C690" t="str">
            <v>HOSPITAL PELÓPIDAS SILVEIRA - CG Nº 017/2022</v>
          </cell>
          <cell r="E690" t="str">
            <v>MARIA ADRIANA GOMES TEODOSIO</v>
          </cell>
          <cell r="G690" t="str">
            <v>2 - Outros Profissionais da Saúde</v>
          </cell>
          <cell r="H690" t="str">
            <v>3222-05</v>
          </cell>
          <cell r="I690" t="str">
            <v>02/2023</v>
          </cell>
          <cell r="J690" t="str">
            <v>1 - Plantonista</v>
          </cell>
          <cell r="K690">
            <v>44</v>
          </cell>
          <cell r="L690">
            <v>1171.8</v>
          </cell>
          <cell r="P690">
            <v>0</v>
          </cell>
          <cell r="Q690">
            <v>0</v>
          </cell>
          <cell r="R690">
            <v>390.6</v>
          </cell>
          <cell r="S690">
            <v>130.19999999999999</v>
          </cell>
          <cell r="W690">
            <v>230.71</v>
          </cell>
          <cell r="X690">
            <v>1461.89</v>
          </cell>
        </row>
        <row r="691">
          <cell r="C691" t="str">
            <v>HOSPITAL PELÓPIDAS SILVEIRA - CG Nº 017/2022</v>
          </cell>
          <cell r="E691" t="str">
            <v>MARIA ANGELA DA COSTA</v>
          </cell>
          <cell r="G691" t="str">
            <v>2 - Outros Profissionais da Saúde</v>
          </cell>
          <cell r="H691" t="str">
            <v>3222-05</v>
          </cell>
          <cell r="I691" t="str">
            <v>02/2023</v>
          </cell>
          <cell r="J691" t="str">
            <v>1 - Plantonista</v>
          </cell>
          <cell r="K691">
            <v>44</v>
          </cell>
          <cell r="L691">
            <v>1258.5999999999999</v>
          </cell>
          <cell r="P691">
            <v>0</v>
          </cell>
          <cell r="Q691">
            <v>0</v>
          </cell>
          <cell r="R691">
            <v>303.8</v>
          </cell>
          <cell r="S691">
            <v>0</v>
          </cell>
          <cell r="W691">
            <v>197.12</v>
          </cell>
          <cell r="X691">
            <v>1365.2799999999997</v>
          </cell>
        </row>
        <row r="692">
          <cell r="C692" t="str">
            <v>HOSPITAL PELÓPIDAS SILVEIRA - CG Nº 017/2022</v>
          </cell>
          <cell r="E692" t="str">
            <v>MARIA BARBOSA DA SILVA</v>
          </cell>
          <cell r="G692" t="str">
            <v>2 - Outros Profissionais da Saúde</v>
          </cell>
          <cell r="H692" t="str">
            <v>3222-05</v>
          </cell>
          <cell r="I692" t="str">
            <v>02/2023</v>
          </cell>
          <cell r="J692" t="str">
            <v>1 - Plantonista</v>
          </cell>
          <cell r="K692">
            <v>44</v>
          </cell>
          <cell r="L692">
            <v>1302</v>
          </cell>
          <cell r="P692">
            <v>0</v>
          </cell>
          <cell r="Q692">
            <v>0</v>
          </cell>
          <cell r="R692">
            <v>906.66</v>
          </cell>
          <cell r="S692">
            <v>130.19999999999999</v>
          </cell>
          <cell r="W692">
            <v>313.41000000000003</v>
          </cell>
          <cell r="X692">
            <v>2025.4499999999996</v>
          </cell>
        </row>
        <row r="693">
          <cell r="C693" t="str">
            <v>HOSPITAL PELÓPIDAS SILVEIRA - CG Nº 017/2022</v>
          </cell>
          <cell r="E693" t="str">
            <v>MARIA BETANIA ALVES</v>
          </cell>
          <cell r="G693" t="str">
            <v>2 - Outros Profissionais da Saúde</v>
          </cell>
          <cell r="H693" t="str">
            <v>2235-05</v>
          </cell>
          <cell r="I693" t="str">
            <v>02/2023</v>
          </cell>
          <cell r="J693" t="str">
            <v>1 - Plantonista</v>
          </cell>
          <cell r="K693">
            <v>40</v>
          </cell>
          <cell r="L693">
            <v>2126.5300000000002</v>
          </cell>
          <cell r="P693">
            <v>0</v>
          </cell>
          <cell r="Q693">
            <v>0</v>
          </cell>
          <cell r="R693">
            <v>2111.0700000000002</v>
          </cell>
          <cell r="S693">
            <v>531.64</v>
          </cell>
          <cell r="W693">
            <v>832.44</v>
          </cell>
          <cell r="X693">
            <v>3936.8000000000006</v>
          </cell>
        </row>
        <row r="694">
          <cell r="C694" t="str">
            <v>HOSPITAL PELÓPIDAS SILVEIRA - CG Nº 017/2022</v>
          </cell>
          <cell r="E694" t="str">
            <v>MARIA BETANIA BATISTA DA SILVA SOUZA</v>
          </cell>
          <cell r="G694" t="str">
            <v>2 - Outros Profissionais da Saúde</v>
          </cell>
          <cell r="H694" t="str">
            <v>3222-05</v>
          </cell>
          <cell r="I694" t="str">
            <v>02/2023</v>
          </cell>
          <cell r="J694" t="str">
            <v>1 - Plantonista</v>
          </cell>
          <cell r="K694">
            <v>44</v>
          </cell>
          <cell r="L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W694">
            <v>0</v>
          </cell>
          <cell r="X694">
            <v>0</v>
          </cell>
        </row>
        <row r="695">
          <cell r="C695" t="str">
            <v>HOSPITAL PELÓPIDAS SILVEIRA - CG Nº 017/2022</v>
          </cell>
          <cell r="E695" t="str">
            <v>MARIA BETANIA SABINO DE ARAUJO</v>
          </cell>
          <cell r="G695" t="str">
            <v>2 - Outros Profissionais da Saúde</v>
          </cell>
          <cell r="H695" t="str">
            <v>3222-05</v>
          </cell>
          <cell r="I695" t="str">
            <v>02/2023</v>
          </cell>
          <cell r="J695" t="str">
            <v>1 - Plantonista</v>
          </cell>
          <cell r="K695">
            <v>44</v>
          </cell>
          <cell r="L695">
            <v>1302</v>
          </cell>
          <cell r="P695">
            <v>0</v>
          </cell>
          <cell r="Q695">
            <v>0</v>
          </cell>
          <cell r="R695">
            <v>459.25</v>
          </cell>
          <cell r="S695">
            <v>0</v>
          </cell>
          <cell r="W695">
            <v>243.14</v>
          </cell>
          <cell r="X695">
            <v>1518.1100000000001</v>
          </cell>
        </row>
        <row r="696">
          <cell r="C696" t="str">
            <v>HOSPITAL PELÓPIDAS SILVEIRA - CG Nº 017/2022</v>
          </cell>
          <cell r="E696" t="str">
            <v>MARIA CAROLINA CARLOS DE MELO RODRIGUES</v>
          </cell>
          <cell r="G696" t="str">
            <v>2 - Outros Profissionais da Saúde</v>
          </cell>
          <cell r="H696" t="str">
            <v>2238-10</v>
          </cell>
          <cell r="I696" t="str">
            <v>02/2023</v>
          </cell>
          <cell r="J696" t="str">
            <v>2 - Diarista</v>
          </cell>
          <cell r="K696">
            <v>30</v>
          </cell>
          <cell r="L696">
            <v>2193.37</v>
          </cell>
          <cell r="P696">
            <v>0</v>
          </cell>
          <cell r="Q696">
            <v>0</v>
          </cell>
          <cell r="R696">
            <v>260.39999999999998</v>
          </cell>
          <cell r="S696">
            <v>534.95000000000005</v>
          </cell>
          <cell r="W696">
            <v>488.56</v>
          </cell>
          <cell r="X696">
            <v>2500.1600000000003</v>
          </cell>
        </row>
        <row r="697">
          <cell r="C697" t="str">
            <v>HOSPITAL PELÓPIDAS SILVEIRA - CG Nº 017/2022</v>
          </cell>
          <cell r="E697" t="str">
            <v>MARIA CLAUDIA DA SILVA</v>
          </cell>
          <cell r="G697" t="str">
            <v>2 - Outros Profissionais da Saúde</v>
          </cell>
          <cell r="H697" t="str">
            <v>3222-05</v>
          </cell>
          <cell r="I697" t="str">
            <v>02/2023</v>
          </cell>
          <cell r="J697" t="str">
            <v>1 - Plantonista</v>
          </cell>
          <cell r="K697">
            <v>44</v>
          </cell>
          <cell r="L697">
            <v>1302</v>
          </cell>
          <cell r="P697">
            <v>0</v>
          </cell>
          <cell r="Q697">
            <v>0</v>
          </cell>
          <cell r="R697">
            <v>320.22000000000003</v>
          </cell>
          <cell r="S697">
            <v>0</v>
          </cell>
          <cell r="W697">
            <v>225.24</v>
          </cell>
          <cell r="X697">
            <v>1396.98</v>
          </cell>
        </row>
        <row r="698">
          <cell r="C698" t="str">
            <v>HOSPITAL PELÓPIDAS SILVEIRA - CG Nº 017/2022</v>
          </cell>
          <cell r="E698" t="str">
            <v>MARIA CLAUDIA DO NASCIMENTO SILVA</v>
          </cell>
          <cell r="G698" t="str">
            <v>2 - Outros Profissionais da Saúde</v>
          </cell>
          <cell r="H698" t="str">
            <v>3222-05</v>
          </cell>
          <cell r="I698" t="str">
            <v>02/2023</v>
          </cell>
          <cell r="J698" t="str">
            <v>1 - Plantonista</v>
          </cell>
          <cell r="K698">
            <v>44</v>
          </cell>
          <cell r="L698">
            <v>1302</v>
          </cell>
          <cell r="P698">
            <v>0</v>
          </cell>
          <cell r="Q698">
            <v>0</v>
          </cell>
          <cell r="R698">
            <v>260.39999999999998</v>
          </cell>
          <cell r="S698">
            <v>0</v>
          </cell>
          <cell r="W698">
            <v>147.12</v>
          </cell>
          <cell r="X698">
            <v>1415.2800000000002</v>
          </cell>
        </row>
        <row r="699">
          <cell r="C699" t="str">
            <v>HOSPITAL PELÓPIDAS SILVEIRA - CG Nº 017/2022</v>
          </cell>
          <cell r="E699" t="str">
            <v>MARIA CLAUDIONE BATISTA DOS SANTOS</v>
          </cell>
          <cell r="G699" t="str">
            <v>2 - Outros Profissionais da Saúde</v>
          </cell>
          <cell r="H699" t="str">
            <v>5152-05</v>
          </cell>
          <cell r="I699" t="str">
            <v>02/2023</v>
          </cell>
          <cell r="J699" t="str">
            <v>1 - Plantonista</v>
          </cell>
          <cell r="K699">
            <v>44</v>
          </cell>
          <cell r="L699">
            <v>1302</v>
          </cell>
          <cell r="P699">
            <v>0</v>
          </cell>
          <cell r="Q699">
            <v>0</v>
          </cell>
          <cell r="R699">
            <v>260.39999999999998</v>
          </cell>
          <cell r="S699">
            <v>0</v>
          </cell>
          <cell r="W699">
            <v>225.24</v>
          </cell>
          <cell r="X699">
            <v>1337.16</v>
          </cell>
        </row>
        <row r="700">
          <cell r="C700" t="str">
            <v>HOSPITAL PELÓPIDAS SILVEIRA - CG Nº 017/2022</v>
          </cell>
          <cell r="E700" t="str">
            <v>MARIA CRISTINA CORDEIRO DE SOUZA</v>
          </cell>
          <cell r="G700" t="str">
            <v>3 - Administrativo</v>
          </cell>
          <cell r="H700" t="str">
            <v>5163-45</v>
          </cell>
          <cell r="I700" t="str">
            <v>02/2023</v>
          </cell>
          <cell r="J700" t="str">
            <v>2 - Diarista</v>
          </cell>
          <cell r="K700">
            <v>44</v>
          </cell>
          <cell r="L700">
            <v>1302</v>
          </cell>
          <cell r="P700">
            <v>0</v>
          </cell>
          <cell r="Q700">
            <v>0</v>
          </cell>
          <cell r="R700">
            <v>260.39999999999998</v>
          </cell>
          <cell r="S700">
            <v>0</v>
          </cell>
          <cell r="W700">
            <v>302.33999999999997</v>
          </cell>
          <cell r="X700">
            <v>1260.0600000000002</v>
          </cell>
        </row>
        <row r="701">
          <cell r="C701" t="str">
            <v>HOSPITAL PELÓPIDAS SILVEIRA - CG Nº 017/2022</v>
          </cell>
          <cell r="E701" t="str">
            <v>MARIA DA CONCEICAO GOMES DE OLIVEIRA</v>
          </cell>
          <cell r="G701" t="str">
            <v>2 - Outros Profissionais da Saúde</v>
          </cell>
          <cell r="H701" t="str">
            <v>3222-05</v>
          </cell>
          <cell r="I701" t="str">
            <v>02/2023</v>
          </cell>
          <cell r="J701" t="str">
            <v>1 - Plantonista</v>
          </cell>
          <cell r="K701">
            <v>44</v>
          </cell>
          <cell r="L701">
            <v>1215.2</v>
          </cell>
          <cell r="P701">
            <v>0</v>
          </cell>
          <cell r="Q701">
            <v>0</v>
          </cell>
          <cell r="R701">
            <v>562.63</v>
          </cell>
          <cell r="S701">
            <v>130.19999999999999</v>
          </cell>
          <cell r="W701">
            <v>252.18</v>
          </cell>
          <cell r="X701">
            <v>1655.85</v>
          </cell>
        </row>
        <row r="702">
          <cell r="C702" t="str">
            <v>HOSPITAL PELÓPIDAS SILVEIRA - CG Nº 017/2022</v>
          </cell>
          <cell r="E702" t="str">
            <v>MARIA DA CONCEICAO NEVES SANTOS</v>
          </cell>
          <cell r="G702" t="str">
            <v>2 - Outros Profissionais da Saúde</v>
          </cell>
          <cell r="H702" t="str">
            <v>3222-05</v>
          </cell>
          <cell r="I702" t="str">
            <v>02/2023</v>
          </cell>
          <cell r="J702" t="str">
            <v>1 - Plantonista</v>
          </cell>
          <cell r="K702">
            <v>44</v>
          </cell>
          <cell r="L702">
            <v>1215.2</v>
          </cell>
          <cell r="P702">
            <v>0</v>
          </cell>
          <cell r="Q702">
            <v>0</v>
          </cell>
          <cell r="R702">
            <v>347.2</v>
          </cell>
          <cell r="S702">
            <v>130.19999999999999</v>
          </cell>
          <cell r="W702">
            <v>232.79</v>
          </cell>
          <cell r="X702">
            <v>1459.8100000000002</v>
          </cell>
        </row>
        <row r="703">
          <cell r="C703" t="str">
            <v>HOSPITAL PELÓPIDAS SILVEIRA - CG Nº 017/2022</v>
          </cell>
          <cell r="E703" t="str">
            <v>MARIA DA GLORIA DE ANDRADE</v>
          </cell>
          <cell r="G703" t="str">
            <v>2 - Outros Profissionais da Saúde</v>
          </cell>
          <cell r="H703" t="str">
            <v>5211-30</v>
          </cell>
          <cell r="I703" t="str">
            <v>02/2023</v>
          </cell>
          <cell r="J703" t="str">
            <v>1 - Plantonista</v>
          </cell>
          <cell r="K703">
            <v>44</v>
          </cell>
          <cell r="L703">
            <v>1302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W703">
            <v>183.25</v>
          </cell>
          <cell r="X703">
            <v>1118.75</v>
          </cell>
        </row>
        <row r="704">
          <cell r="C704" t="str">
            <v>HOSPITAL PELÓPIDAS SILVEIRA - CG Nº 017/2022</v>
          </cell>
          <cell r="E704" t="str">
            <v>MARIA DA GLORIA PAES SILVA</v>
          </cell>
          <cell r="G704" t="str">
            <v>3 - Administrativo</v>
          </cell>
          <cell r="H704" t="str">
            <v>1421-05</v>
          </cell>
          <cell r="I704" t="str">
            <v>02/2023</v>
          </cell>
          <cell r="J704" t="str">
            <v>2 - Diarista</v>
          </cell>
          <cell r="K704">
            <v>44</v>
          </cell>
          <cell r="L704">
            <v>2233.85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W704">
            <v>381.74</v>
          </cell>
          <cell r="X704">
            <v>1852.11</v>
          </cell>
        </row>
        <row r="705">
          <cell r="C705" t="str">
            <v>HOSPITAL PELÓPIDAS SILVEIRA - CG Nº 017/2022</v>
          </cell>
          <cell r="E705" t="str">
            <v>MARIA DA PENHA NUNES DAVID</v>
          </cell>
          <cell r="G705" t="str">
            <v>2 - Outros Profissionais da Saúde</v>
          </cell>
          <cell r="H705" t="str">
            <v>3222-05</v>
          </cell>
          <cell r="I705" t="str">
            <v>02/2023</v>
          </cell>
          <cell r="J705" t="str">
            <v>1 - Plantonista</v>
          </cell>
          <cell r="K705">
            <v>44</v>
          </cell>
          <cell r="L705">
            <v>1302</v>
          </cell>
          <cell r="P705">
            <v>0</v>
          </cell>
          <cell r="Q705">
            <v>0</v>
          </cell>
          <cell r="R705">
            <v>475.83</v>
          </cell>
          <cell r="S705">
            <v>130.19999999999999</v>
          </cell>
          <cell r="W705">
            <v>256.35000000000002</v>
          </cell>
          <cell r="X705">
            <v>1651.6799999999998</v>
          </cell>
        </row>
        <row r="706">
          <cell r="C706" t="str">
            <v>HOSPITAL PELÓPIDAS SILVEIRA - CG Nº 017/2022</v>
          </cell>
          <cell r="E706" t="str">
            <v>MARIA DAS DORES DA SILVA</v>
          </cell>
          <cell r="G706" t="str">
            <v>2 - Outros Profissionais da Saúde</v>
          </cell>
          <cell r="H706" t="str">
            <v>3222-05</v>
          </cell>
          <cell r="I706" t="str">
            <v>02/2023</v>
          </cell>
          <cell r="J706" t="str">
            <v>1 - Plantonista</v>
          </cell>
          <cell r="K706">
            <v>44</v>
          </cell>
          <cell r="L706">
            <v>1302</v>
          </cell>
          <cell r="P706">
            <v>0</v>
          </cell>
          <cell r="Q706">
            <v>0</v>
          </cell>
          <cell r="R706">
            <v>260.39999999999998</v>
          </cell>
          <cell r="S706">
            <v>0</v>
          </cell>
          <cell r="W706">
            <v>147.12</v>
          </cell>
          <cell r="X706">
            <v>1415.2800000000002</v>
          </cell>
        </row>
        <row r="707">
          <cell r="C707" t="str">
            <v>HOSPITAL PELÓPIDAS SILVEIRA - CG Nº 017/2022</v>
          </cell>
          <cell r="E707" t="str">
            <v>MARIA DAS GRACAS DA SILVA</v>
          </cell>
          <cell r="G707" t="str">
            <v>2 - Outros Profissionais da Saúde</v>
          </cell>
          <cell r="H707" t="str">
            <v>3222-05</v>
          </cell>
          <cell r="I707" t="str">
            <v>02/2023</v>
          </cell>
          <cell r="J707" t="str">
            <v>1 - Plantonista</v>
          </cell>
          <cell r="K707">
            <v>44</v>
          </cell>
          <cell r="L707">
            <v>1258.5999999999999</v>
          </cell>
          <cell r="P707">
            <v>0</v>
          </cell>
          <cell r="Q707">
            <v>0</v>
          </cell>
          <cell r="R707">
            <v>950.06</v>
          </cell>
          <cell r="S707">
            <v>130.19999999999999</v>
          </cell>
          <cell r="W707">
            <v>311.33</v>
          </cell>
          <cell r="X707">
            <v>2027.5299999999997</v>
          </cell>
        </row>
        <row r="708">
          <cell r="C708" t="str">
            <v>HOSPITAL PELÓPIDAS SILVEIRA - CG Nº 017/2022</v>
          </cell>
          <cell r="E708" t="str">
            <v>MARIA DAS NEVES PINHEIRO</v>
          </cell>
          <cell r="G708" t="str">
            <v>2 - Outros Profissionais da Saúde</v>
          </cell>
          <cell r="H708" t="str">
            <v>3222-05</v>
          </cell>
          <cell r="I708" t="str">
            <v>02/2023</v>
          </cell>
          <cell r="J708" t="str">
            <v>1 - Plantonista</v>
          </cell>
          <cell r="K708">
            <v>44</v>
          </cell>
          <cell r="L708">
            <v>1302</v>
          </cell>
          <cell r="P708">
            <v>0</v>
          </cell>
          <cell r="Q708">
            <v>0</v>
          </cell>
          <cell r="R708">
            <v>459.25</v>
          </cell>
          <cell r="S708">
            <v>0</v>
          </cell>
          <cell r="W708">
            <v>165.02</v>
          </cell>
          <cell r="X708">
            <v>1596.23</v>
          </cell>
        </row>
        <row r="709">
          <cell r="C709" t="str">
            <v>HOSPITAL PELÓPIDAS SILVEIRA - CG Nº 017/2022</v>
          </cell>
          <cell r="E709" t="str">
            <v>MARIA DO CARMO DA SILVA</v>
          </cell>
          <cell r="G709" t="str">
            <v>2 - Outros Profissionais da Saúde</v>
          </cell>
          <cell r="H709" t="str">
            <v>3222-05</v>
          </cell>
          <cell r="I709" t="str">
            <v>02/2023</v>
          </cell>
          <cell r="J709" t="str">
            <v>1 - Plantonista</v>
          </cell>
          <cell r="K709">
            <v>44</v>
          </cell>
          <cell r="L709">
            <v>1302</v>
          </cell>
          <cell r="P709">
            <v>0</v>
          </cell>
          <cell r="Q709">
            <v>0</v>
          </cell>
          <cell r="R709">
            <v>260.39999999999998</v>
          </cell>
          <cell r="S709">
            <v>0</v>
          </cell>
          <cell r="W709">
            <v>225.24</v>
          </cell>
          <cell r="X709">
            <v>1337.16</v>
          </cell>
        </row>
        <row r="710">
          <cell r="C710" t="str">
            <v>HOSPITAL PELÓPIDAS SILVEIRA - CG Nº 017/2022</v>
          </cell>
          <cell r="E710" t="str">
            <v>MARIA EDIVANE DO NASCIMENTO</v>
          </cell>
          <cell r="G710" t="str">
            <v>2 - Outros Profissionais da Saúde</v>
          </cell>
          <cell r="H710" t="str">
            <v>3222-05</v>
          </cell>
          <cell r="I710" t="str">
            <v>02/2023</v>
          </cell>
          <cell r="J710" t="str">
            <v>1 - Plantonista</v>
          </cell>
          <cell r="K710">
            <v>44</v>
          </cell>
          <cell r="L710">
            <v>1302</v>
          </cell>
          <cell r="P710">
            <v>0</v>
          </cell>
          <cell r="Q710">
            <v>0</v>
          </cell>
          <cell r="R710">
            <v>260.39999999999998</v>
          </cell>
          <cell r="S710">
            <v>0</v>
          </cell>
          <cell r="W710">
            <v>225.24</v>
          </cell>
          <cell r="X710">
            <v>1337.16</v>
          </cell>
        </row>
        <row r="711">
          <cell r="C711" t="str">
            <v>HOSPITAL PELÓPIDAS SILVEIRA - CG Nº 017/2022</v>
          </cell>
          <cell r="E711" t="str">
            <v>MARIA EDUARDA CRUZ ROCHA</v>
          </cell>
          <cell r="G711" t="str">
            <v>2 - Outros Profissionais da Saúde</v>
          </cell>
          <cell r="H711" t="str">
            <v>3222-05</v>
          </cell>
          <cell r="I711" t="str">
            <v>02/2023</v>
          </cell>
          <cell r="J711" t="str">
            <v>2 - Diarista</v>
          </cell>
          <cell r="K711">
            <v>44</v>
          </cell>
          <cell r="L711">
            <v>1258.5999999999999</v>
          </cell>
          <cell r="P711">
            <v>0</v>
          </cell>
          <cell r="Q711">
            <v>0</v>
          </cell>
          <cell r="R711">
            <v>303.8</v>
          </cell>
          <cell r="S711">
            <v>0</v>
          </cell>
          <cell r="W711">
            <v>230.7</v>
          </cell>
          <cell r="X711">
            <v>1331.6999999999998</v>
          </cell>
        </row>
        <row r="712">
          <cell r="C712" t="str">
            <v>HOSPITAL PELÓPIDAS SILVEIRA - CG Nº 017/2022</v>
          </cell>
          <cell r="E712" t="str">
            <v>MARIA EDUARDA DE ARRUDA SAROLDI</v>
          </cell>
          <cell r="G712" t="str">
            <v>2 - Outros Profissionais da Saúde</v>
          </cell>
          <cell r="H712" t="str">
            <v>2235-05</v>
          </cell>
          <cell r="I712" t="str">
            <v>02/2023</v>
          </cell>
          <cell r="J712" t="str">
            <v>1 - Plantonista</v>
          </cell>
          <cell r="K712">
            <v>40</v>
          </cell>
          <cell r="L712">
            <v>2199.86</v>
          </cell>
          <cell r="P712">
            <v>0</v>
          </cell>
          <cell r="Q712">
            <v>0</v>
          </cell>
          <cell r="R712">
            <v>997.66</v>
          </cell>
          <cell r="S712">
            <v>549.97</v>
          </cell>
          <cell r="W712">
            <v>510.25</v>
          </cell>
          <cell r="X712">
            <v>3237.24</v>
          </cell>
        </row>
        <row r="713">
          <cell r="C713" t="str">
            <v>HOSPITAL PELÓPIDAS SILVEIRA - CG Nº 017/2022</v>
          </cell>
          <cell r="E713" t="str">
            <v>MARIA EDUARDA LIRA DA SILVA</v>
          </cell>
          <cell r="G713" t="str">
            <v>3 - Administrativo</v>
          </cell>
          <cell r="H713" t="str">
            <v>4110-10</v>
          </cell>
          <cell r="I713" t="str">
            <v>02/2023</v>
          </cell>
          <cell r="J713" t="str">
            <v>2 - Diarista</v>
          </cell>
          <cell r="K713">
            <v>44</v>
          </cell>
          <cell r="L713">
            <v>1302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W713">
            <v>201.81</v>
          </cell>
          <cell r="X713">
            <v>1100.19</v>
          </cell>
        </row>
        <row r="714">
          <cell r="C714" t="str">
            <v>HOSPITAL PELÓPIDAS SILVEIRA - CG Nº 017/2022</v>
          </cell>
          <cell r="E714" t="str">
            <v>MARIA EDUARDA MOREIRA CARDOSO</v>
          </cell>
          <cell r="G714" t="str">
            <v>1 - Médico</v>
          </cell>
          <cell r="H714" t="str">
            <v>2251-25</v>
          </cell>
          <cell r="I714" t="str">
            <v>02/2023</v>
          </cell>
          <cell r="J714" t="str">
            <v>1 - Plantonista</v>
          </cell>
          <cell r="K714">
            <v>12</v>
          </cell>
          <cell r="L714">
            <v>1584</v>
          </cell>
          <cell r="P714">
            <v>0</v>
          </cell>
          <cell r="Q714">
            <v>0</v>
          </cell>
          <cell r="R714">
            <v>323.76</v>
          </cell>
          <cell r="S714">
            <v>1915.88</v>
          </cell>
          <cell r="W714">
            <v>613.29</v>
          </cell>
          <cell r="X714">
            <v>3210.3500000000004</v>
          </cell>
        </row>
        <row r="715">
          <cell r="C715" t="str">
            <v>HOSPITAL PELÓPIDAS SILVEIRA - CG Nº 017/2022</v>
          </cell>
          <cell r="E715" t="str">
            <v>MARIA ERCILIA DE LIMA BARREIRO</v>
          </cell>
          <cell r="G715" t="str">
            <v>2 - Outros Profissionais da Saúde</v>
          </cell>
          <cell r="H715" t="str">
            <v>2236-05</v>
          </cell>
          <cell r="I715" t="str">
            <v>02/2023</v>
          </cell>
          <cell r="J715" t="str">
            <v>1 - Plantonista</v>
          </cell>
          <cell r="K715">
            <v>30</v>
          </cell>
          <cell r="L715">
            <v>2167.9699999999998</v>
          </cell>
          <cell r="P715">
            <v>0</v>
          </cell>
          <cell r="Q715">
            <v>0</v>
          </cell>
          <cell r="R715">
            <v>540.01</v>
          </cell>
          <cell r="S715">
            <v>628.71</v>
          </cell>
          <cell r="W715">
            <v>534.69000000000005</v>
          </cell>
          <cell r="X715">
            <v>2801.9999999999995</v>
          </cell>
        </row>
        <row r="716">
          <cell r="C716" t="str">
            <v>HOSPITAL PELÓPIDAS SILVEIRA - CG Nº 017/2022</v>
          </cell>
          <cell r="E716" t="str">
            <v>MARIA FERNANDA APARECIDA MOURA DE SOUZA</v>
          </cell>
          <cell r="G716" t="str">
            <v>3 - Administrativo</v>
          </cell>
          <cell r="H716" t="str">
            <v>3912-10</v>
          </cell>
          <cell r="I716" t="str">
            <v>02/2023</v>
          </cell>
          <cell r="J716" t="str">
            <v>2 - Diarista</v>
          </cell>
          <cell r="K716">
            <v>44</v>
          </cell>
          <cell r="L716">
            <v>6703.79</v>
          </cell>
          <cell r="P716">
            <v>0</v>
          </cell>
          <cell r="Q716">
            <v>0</v>
          </cell>
          <cell r="R716">
            <v>0</v>
          </cell>
          <cell r="S716">
            <v>242.4</v>
          </cell>
          <cell r="W716">
            <v>1753.93</v>
          </cell>
          <cell r="X716">
            <v>5192.2599999999993</v>
          </cell>
        </row>
        <row r="717">
          <cell r="C717" t="str">
            <v>HOSPITAL PELÓPIDAS SILVEIRA - CG Nº 017/2022</v>
          </cell>
          <cell r="E717" t="str">
            <v>MARIA GABRIELA ANDRADE LIMA</v>
          </cell>
          <cell r="G717" t="str">
            <v>2 - Outros Profissionais da Saúde</v>
          </cell>
          <cell r="H717" t="str">
            <v>3222-05</v>
          </cell>
          <cell r="I717" t="str">
            <v>02/2023</v>
          </cell>
          <cell r="J717" t="str">
            <v>1 - Plantonista</v>
          </cell>
          <cell r="K717">
            <v>44</v>
          </cell>
          <cell r="L717">
            <v>1302</v>
          </cell>
          <cell r="P717">
            <v>0</v>
          </cell>
          <cell r="Q717">
            <v>0</v>
          </cell>
          <cell r="R717">
            <v>459.25</v>
          </cell>
          <cell r="S717">
            <v>0</v>
          </cell>
          <cell r="W717">
            <v>165.02</v>
          </cell>
          <cell r="X717">
            <v>1596.23</v>
          </cell>
        </row>
        <row r="718">
          <cell r="C718" t="str">
            <v>HOSPITAL PELÓPIDAS SILVEIRA - CG Nº 017/2022</v>
          </cell>
          <cell r="E718" t="str">
            <v>MARIA GABRIELA DE SOUZA</v>
          </cell>
          <cell r="G718" t="str">
            <v>2 - Outros Profissionais da Saúde</v>
          </cell>
          <cell r="H718" t="str">
            <v>5211-30</v>
          </cell>
          <cell r="I718" t="str">
            <v>02/2023</v>
          </cell>
          <cell r="J718" t="str">
            <v>2 - Diarista</v>
          </cell>
          <cell r="K718">
            <v>44</v>
          </cell>
          <cell r="L718">
            <v>1302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W718">
            <v>206.83</v>
          </cell>
          <cell r="X718">
            <v>1095.17</v>
          </cell>
        </row>
        <row r="719">
          <cell r="C719" t="str">
            <v>HOSPITAL PELÓPIDAS SILVEIRA - CG Nº 017/2022</v>
          </cell>
          <cell r="E719" t="str">
            <v>MARIA GERLANE RUFINO DA SILVA</v>
          </cell>
          <cell r="G719" t="str">
            <v>2 - Outros Profissionais da Saúde</v>
          </cell>
          <cell r="H719" t="str">
            <v>3222-05</v>
          </cell>
          <cell r="I719" t="str">
            <v>02/2023</v>
          </cell>
          <cell r="J719" t="str">
            <v>1 - Plantonista</v>
          </cell>
          <cell r="K719">
            <v>44</v>
          </cell>
          <cell r="L719">
            <v>1302</v>
          </cell>
          <cell r="P719">
            <v>0</v>
          </cell>
          <cell r="Q719">
            <v>0</v>
          </cell>
          <cell r="R719">
            <v>260.39999999999998</v>
          </cell>
          <cell r="S719">
            <v>130.19999999999999</v>
          </cell>
          <cell r="W719">
            <v>236.96</v>
          </cell>
          <cell r="X719">
            <v>1455.64</v>
          </cell>
        </row>
        <row r="720">
          <cell r="C720" t="str">
            <v>HOSPITAL PELÓPIDAS SILVEIRA - CG Nº 017/2022</v>
          </cell>
          <cell r="E720" t="str">
            <v>MARIA GISELE DE ARAUJO SOBRINHO NASCIMENTO</v>
          </cell>
          <cell r="G720" t="str">
            <v>3 - Administrativo</v>
          </cell>
          <cell r="H720" t="str">
            <v>4110-10</v>
          </cell>
          <cell r="I720" t="str">
            <v>02/2023</v>
          </cell>
          <cell r="J720" t="str">
            <v>1 - Plantonista</v>
          </cell>
          <cell r="K720">
            <v>44</v>
          </cell>
          <cell r="L720">
            <v>1302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W720">
            <v>201.81</v>
          </cell>
          <cell r="X720">
            <v>1100.19</v>
          </cell>
        </row>
        <row r="721">
          <cell r="C721" t="str">
            <v>HOSPITAL PELÓPIDAS SILVEIRA - CG Nº 017/2022</v>
          </cell>
          <cell r="E721" t="str">
            <v>MARIA GISELIA SOUZA DE LIMA OLIVEIRA</v>
          </cell>
          <cell r="G721" t="str">
            <v>2 - Outros Profissionais da Saúde</v>
          </cell>
          <cell r="H721" t="str">
            <v>3222-05</v>
          </cell>
          <cell r="I721" t="str">
            <v>02/2023</v>
          </cell>
          <cell r="J721" t="str">
            <v>1 - Plantonista</v>
          </cell>
          <cell r="K721">
            <v>44</v>
          </cell>
          <cell r="L721">
            <v>694.4</v>
          </cell>
          <cell r="P721">
            <v>0</v>
          </cell>
          <cell r="Q721">
            <v>0</v>
          </cell>
          <cell r="R721">
            <v>868</v>
          </cell>
          <cell r="S721">
            <v>0</v>
          </cell>
          <cell r="W721">
            <v>121.08</v>
          </cell>
          <cell r="X721">
            <v>1441.3200000000002</v>
          </cell>
        </row>
        <row r="722">
          <cell r="C722" t="str">
            <v>HOSPITAL PELÓPIDAS SILVEIRA - CG Nº 017/2022</v>
          </cell>
          <cell r="E722" t="str">
            <v>MARIA GORETE DE LIMA BARRETO</v>
          </cell>
          <cell r="G722" t="str">
            <v>3 - Administrativo</v>
          </cell>
          <cell r="H722" t="str">
            <v>4110-10</v>
          </cell>
          <cell r="I722" t="str">
            <v>02/2023</v>
          </cell>
          <cell r="J722" t="str">
            <v>2 - Diarista</v>
          </cell>
          <cell r="K722">
            <v>44</v>
          </cell>
          <cell r="L722">
            <v>1601.55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W722">
            <v>252.72</v>
          </cell>
          <cell r="X722">
            <v>1348.83</v>
          </cell>
        </row>
        <row r="723">
          <cell r="C723" t="str">
            <v>HOSPITAL PELÓPIDAS SILVEIRA - CG Nº 017/2022</v>
          </cell>
          <cell r="E723" t="str">
            <v>MARIA GORETH TAVARES PEREIRA</v>
          </cell>
          <cell r="G723" t="str">
            <v>1 - Médico</v>
          </cell>
          <cell r="H723" t="str">
            <v>2251-25</v>
          </cell>
          <cell r="I723" t="str">
            <v>02/2023</v>
          </cell>
          <cell r="J723" t="str">
            <v>2 - Diarista</v>
          </cell>
          <cell r="K723">
            <v>30</v>
          </cell>
          <cell r="L723">
            <v>3036</v>
          </cell>
          <cell r="P723">
            <v>0</v>
          </cell>
          <cell r="Q723">
            <v>0</v>
          </cell>
          <cell r="R723">
            <v>321.08</v>
          </cell>
          <cell r="S723">
            <v>2196.2399999999998</v>
          </cell>
          <cell r="W723">
            <v>1095.44</v>
          </cell>
          <cell r="X723">
            <v>4457.8799999999992</v>
          </cell>
        </row>
        <row r="724">
          <cell r="C724" t="str">
            <v>HOSPITAL PELÓPIDAS SILVEIRA - CG Nº 017/2022</v>
          </cell>
          <cell r="E724" t="str">
            <v>MARIA HELENA PINTO FIGUEIROA</v>
          </cell>
          <cell r="G724" t="str">
            <v>2 - Outros Profissionais da Saúde</v>
          </cell>
          <cell r="H724" t="str">
            <v>2235-05</v>
          </cell>
          <cell r="I724" t="str">
            <v>02/2023</v>
          </cell>
          <cell r="J724" t="str">
            <v>2 - Diarista</v>
          </cell>
          <cell r="K724">
            <v>40</v>
          </cell>
          <cell r="L724">
            <v>1708.2</v>
          </cell>
          <cell r="P724">
            <v>0</v>
          </cell>
          <cell r="Q724">
            <v>0</v>
          </cell>
          <cell r="R724">
            <v>507.22</v>
          </cell>
          <cell r="S724">
            <v>521</v>
          </cell>
          <cell r="W724">
            <v>531.54999999999995</v>
          </cell>
          <cell r="X724">
            <v>2204.87</v>
          </cell>
        </row>
        <row r="725">
          <cell r="C725" t="str">
            <v>HOSPITAL PELÓPIDAS SILVEIRA - CG Nº 017/2022</v>
          </cell>
          <cell r="E725" t="str">
            <v>MARIA HELOISA PEDROSA SANTOS</v>
          </cell>
          <cell r="G725" t="str">
            <v>1 - Médico</v>
          </cell>
          <cell r="H725" t="str">
            <v>2251-20</v>
          </cell>
          <cell r="I725" t="str">
            <v>02/2023</v>
          </cell>
          <cell r="J725" t="str">
            <v>2 - Diarista</v>
          </cell>
          <cell r="K725">
            <v>30</v>
          </cell>
          <cell r="L725">
            <v>3960</v>
          </cell>
          <cell r="P725">
            <v>0</v>
          </cell>
          <cell r="Q725">
            <v>0</v>
          </cell>
          <cell r="R725">
            <v>418.8</v>
          </cell>
          <cell r="S725">
            <v>6334.82</v>
          </cell>
          <cell r="W725">
            <v>2608.59</v>
          </cell>
          <cell r="X725">
            <v>8105.0299999999988</v>
          </cell>
        </row>
        <row r="726">
          <cell r="C726" t="str">
            <v>HOSPITAL PELÓPIDAS SILVEIRA - CG Nº 017/2022</v>
          </cell>
          <cell r="E726" t="str">
            <v>MARIA INES DE SENA MACIEL</v>
          </cell>
          <cell r="G726" t="str">
            <v>2 - Outros Profissionais da Saúde</v>
          </cell>
          <cell r="H726" t="str">
            <v>3222-05</v>
          </cell>
          <cell r="I726" t="str">
            <v>02/2023</v>
          </cell>
          <cell r="J726" t="str">
            <v>1 - Plantonista</v>
          </cell>
          <cell r="K726">
            <v>44</v>
          </cell>
          <cell r="L726">
            <v>1302</v>
          </cell>
          <cell r="P726">
            <v>0</v>
          </cell>
          <cell r="Q726">
            <v>0</v>
          </cell>
          <cell r="R726">
            <v>260.39999999999998</v>
          </cell>
          <cell r="S726">
            <v>0</v>
          </cell>
          <cell r="W726">
            <v>225.24</v>
          </cell>
          <cell r="X726">
            <v>1337.16</v>
          </cell>
        </row>
        <row r="727">
          <cell r="C727" t="str">
            <v>HOSPITAL PELÓPIDAS SILVEIRA - CG Nº 017/2022</v>
          </cell>
          <cell r="E727" t="str">
            <v>MARIA INEZ DE BRITO SALES SOARES</v>
          </cell>
          <cell r="G727" t="str">
            <v>2 - Outros Profissionais da Saúde</v>
          </cell>
          <cell r="H727" t="str">
            <v>3242-05</v>
          </cell>
          <cell r="I727" t="str">
            <v>02/2023</v>
          </cell>
          <cell r="J727" t="str">
            <v>1 - Plantonista</v>
          </cell>
          <cell r="K727">
            <v>44</v>
          </cell>
          <cell r="L727">
            <v>1519.74</v>
          </cell>
          <cell r="P727">
            <v>0</v>
          </cell>
          <cell r="Q727">
            <v>0</v>
          </cell>
          <cell r="R727">
            <v>260.39999999999998</v>
          </cell>
          <cell r="S727">
            <v>0</v>
          </cell>
          <cell r="W727">
            <v>262.25</v>
          </cell>
          <cell r="X727">
            <v>1517.8899999999999</v>
          </cell>
        </row>
        <row r="728">
          <cell r="C728" t="str">
            <v>HOSPITAL PELÓPIDAS SILVEIRA - CG Nº 017/2022</v>
          </cell>
          <cell r="E728" t="str">
            <v>MARIA IZABEL DE ARRUDA QUINTEIRO</v>
          </cell>
          <cell r="G728" t="str">
            <v>2 - Outros Profissionais da Saúde</v>
          </cell>
          <cell r="H728" t="str">
            <v>2236-05</v>
          </cell>
          <cell r="I728" t="str">
            <v>02/2023</v>
          </cell>
          <cell r="J728" t="str">
            <v>1 - Plantonista</v>
          </cell>
          <cell r="K728">
            <v>24</v>
          </cell>
          <cell r="L728">
            <v>1734.39</v>
          </cell>
          <cell r="P728">
            <v>0</v>
          </cell>
          <cell r="Q728">
            <v>0</v>
          </cell>
          <cell r="R728">
            <v>824.41</v>
          </cell>
          <cell r="S728">
            <v>433.6</v>
          </cell>
          <cell r="W728">
            <v>577.59</v>
          </cell>
          <cell r="X728">
            <v>2414.81</v>
          </cell>
        </row>
        <row r="729">
          <cell r="C729" t="str">
            <v>HOSPITAL PELÓPIDAS SILVEIRA - CG Nº 017/2022</v>
          </cell>
          <cell r="E729" t="str">
            <v>MARIA JOSE DA SILVA</v>
          </cell>
          <cell r="G729" t="str">
            <v>2 - Outros Profissionais da Saúde</v>
          </cell>
          <cell r="H729" t="str">
            <v>3222-05</v>
          </cell>
          <cell r="I729" t="str">
            <v>02/2023</v>
          </cell>
          <cell r="J729" t="str">
            <v>1 - Plantonista</v>
          </cell>
          <cell r="K729">
            <v>44</v>
          </cell>
          <cell r="L729">
            <v>1302</v>
          </cell>
          <cell r="P729">
            <v>0</v>
          </cell>
          <cell r="Q729">
            <v>0</v>
          </cell>
          <cell r="R729">
            <v>260.39999999999998</v>
          </cell>
          <cell r="S729">
            <v>0</v>
          </cell>
          <cell r="W729">
            <v>199.2</v>
          </cell>
          <cell r="X729">
            <v>1363.2</v>
          </cell>
        </row>
        <row r="730">
          <cell r="C730" t="str">
            <v>HOSPITAL PELÓPIDAS SILVEIRA - CG Nº 017/2022</v>
          </cell>
          <cell r="E730" t="str">
            <v>MARIA JOSE DA SILVA</v>
          </cell>
          <cell r="G730" t="str">
            <v>3 - Administrativo</v>
          </cell>
          <cell r="H730" t="str">
            <v>5174-10</v>
          </cell>
          <cell r="I730" t="str">
            <v>02/2023</v>
          </cell>
          <cell r="J730" t="str">
            <v>2 - Diarista</v>
          </cell>
          <cell r="K730">
            <v>44</v>
          </cell>
          <cell r="L730">
            <v>1258.5999999999999</v>
          </cell>
          <cell r="P730">
            <v>0</v>
          </cell>
          <cell r="Q730">
            <v>0</v>
          </cell>
          <cell r="R730">
            <v>43.4</v>
          </cell>
          <cell r="S730">
            <v>0</v>
          </cell>
          <cell r="W730">
            <v>311.42</v>
          </cell>
          <cell r="X730">
            <v>990.57999999999993</v>
          </cell>
        </row>
        <row r="731">
          <cell r="C731" t="str">
            <v>HOSPITAL PELÓPIDAS SILVEIRA - CG Nº 017/2022</v>
          </cell>
          <cell r="E731" t="str">
            <v>MARIA JOSE DA SILVA SANTOS</v>
          </cell>
          <cell r="G731" t="str">
            <v>2 - Outros Profissionais da Saúde</v>
          </cell>
          <cell r="H731" t="str">
            <v>3222-05</v>
          </cell>
          <cell r="I731" t="str">
            <v>02/2023</v>
          </cell>
          <cell r="J731" t="str">
            <v>1 - Plantonista</v>
          </cell>
          <cell r="K731">
            <v>44</v>
          </cell>
          <cell r="L731">
            <v>1302</v>
          </cell>
          <cell r="P731">
            <v>0</v>
          </cell>
          <cell r="Q731">
            <v>0</v>
          </cell>
          <cell r="R731">
            <v>260.39999999999998</v>
          </cell>
          <cell r="S731">
            <v>130.19999999999999</v>
          </cell>
          <cell r="W731">
            <v>210.92</v>
          </cell>
          <cell r="X731">
            <v>1481.68</v>
          </cell>
        </row>
        <row r="732">
          <cell r="C732" t="str">
            <v>HOSPITAL PELÓPIDAS SILVEIRA - CG Nº 017/2022</v>
          </cell>
          <cell r="E732" t="str">
            <v>MARIA JOSE DE ANDRADE MACHADO</v>
          </cell>
          <cell r="G732" t="str">
            <v>2 - Outros Profissionais da Saúde</v>
          </cell>
          <cell r="H732" t="str">
            <v>5211-30</v>
          </cell>
          <cell r="I732" t="str">
            <v>02/2023</v>
          </cell>
          <cell r="J732" t="str">
            <v>1 - Plantonista</v>
          </cell>
          <cell r="K732">
            <v>44</v>
          </cell>
          <cell r="L732">
            <v>1302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W732">
            <v>201.81</v>
          </cell>
          <cell r="X732">
            <v>1100.19</v>
          </cell>
        </row>
        <row r="733">
          <cell r="C733" t="str">
            <v>HOSPITAL PELÓPIDAS SILVEIRA - CG Nº 017/2022</v>
          </cell>
          <cell r="E733" t="str">
            <v>MARIA JOSE DE LUNA</v>
          </cell>
          <cell r="G733" t="str">
            <v>2 - Outros Profissionais da Saúde</v>
          </cell>
          <cell r="H733" t="str">
            <v>3222-05</v>
          </cell>
          <cell r="I733" t="str">
            <v>02/2023</v>
          </cell>
          <cell r="J733" t="str">
            <v>1 - Plantonista</v>
          </cell>
          <cell r="K733">
            <v>44</v>
          </cell>
          <cell r="L733">
            <v>1171.8</v>
          </cell>
          <cell r="P733">
            <v>0</v>
          </cell>
          <cell r="Q733">
            <v>0</v>
          </cell>
          <cell r="R733">
            <v>821.44</v>
          </cell>
          <cell r="S733">
            <v>130.19999999999999</v>
          </cell>
          <cell r="W733">
            <v>269.48</v>
          </cell>
          <cell r="X733">
            <v>1853.96</v>
          </cell>
        </row>
        <row r="734">
          <cell r="C734" t="str">
            <v>HOSPITAL PELÓPIDAS SILVEIRA - CG Nº 017/2022</v>
          </cell>
          <cell r="E734" t="str">
            <v>MARIA JOSE PEDROSA</v>
          </cell>
          <cell r="G734" t="str">
            <v>2 - Outros Profissionais da Saúde</v>
          </cell>
          <cell r="H734" t="str">
            <v>3222-05</v>
          </cell>
          <cell r="I734" t="str">
            <v>02/2023</v>
          </cell>
          <cell r="J734" t="str">
            <v>1 - Plantonista</v>
          </cell>
          <cell r="K734">
            <v>44</v>
          </cell>
          <cell r="L734">
            <v>1302</v>
          </cell>
          <cell r="P734">
            <v>0</v>
          </cell>
          <cell r="Q734">
            <v>0</v>
          </cell>
          <cell r="R734">
            <v>260.39999999999998</v>
          </cell>
          <cell r="S734">
            <v>0</v>
          </cell>
          <cell r="W734">
            <v>225.24</v>
          </cell>
          <cell r="X734">
            <v>1337.16</v>
          </cell>
        </row>
        <row r="735">
          <cell r="C735" t="str">
            <v>HOSPITAL PELÓPIDAS SILVEIRA - CG Nº 017/2022</v>
          </cell>
          <cell r="E735" t="str">
            <v>MARIA JOSIANE NERI</v>
          </cell>
          <cell r="G735" t="str">
            <v>2 - Outros Profissionais da Saúde</v>
          </cell>
          <cell r="H735" t="str">
            <v>3222-05</v>
          </cell>
          <cell r="I735" t="str">
            <v>02/2023</v>
          </cell>
          <cell r="J735" t="str">
            <v>1 - Plantonista</v>
          </cell>
          <cell r="K735">
            <v>44</v>
          </cell>
          <cell r="L735">
            <v>1302</v>
          </cell>
          <cell r="P735">
            <v>0</v>
          </cell>
          <cell r="Q735">
            <v>0</v>
          </cell>
          <cell r="R735">
            <v>260.39999999999998</v>
          </cell>
          <cell r="S735">
            <v>0</v>
          </cell>
          <cell r="W735">
            <v>147.12</v>
          </cell>
          <cell r="X735">
            <v>1415.2800000000002</v>
          </cell>
        </row>
        <row r="736">
          <cell r="C736" t="str">
            <v>HOSPITAL PELÓPIDAS SILVEIRA - CG Nº 017/2022</v>
          </cell>
          <cell r="E736" t="str">
            <v>MARIA JULIA BISPO JUSTINO</v>
          </cell>
          <cell r="G736" t="str">
            <v>3 - Administrativo</v>
          </cell>
          <cell r="H736" t="str">
            <v>4110-10</v>
          </cell>
          <cell r="I736" t="str">
            <v>02/2023</v>
          </cell>
          <cell r="J736" t="str">
            <v>2 - Diarista</v>
          </cell>
          <cell r="K736">
            <v>20</v>
          </cell>
          <cell r="L736">
            <v>0</v>
          </cell>
          <cell r="P736">
            <v>0</v>
          </cell>
          <cell r="Q736">
            <v>0</v>
          </cell>
          <cell r="R736">
            <v>400</v>
          </cell>
          <cell r="S736">
            <v>0</v>
          </cell>
          <cell r="W736">
            <v>0</v>
          </cell>
          <cell r="X736">
            <v>400</v>
          </cell>
        </row>
        <row r="737">
          <cell r="C737" t="str">
            <v>HOSPITAL PELÓPIDAS SILVEIRA - CG Nº 017/2022</v>
          </cell>
          <cell r="E737" t="str">
            <v>MARIA KARINA LIMA DOS SANTOS GUEDES</v>
          </cell>
          <cell r="G737" t="str">
            <v>2 - Outros Profissionais da Saúde</v>
          </cell>
          <cell r="H737" t="str">
            <v>2235-05</v>
          </cell>
          <cell r="I737" t="str">
            <v>02/2023</v>
          </cell>
          <cell r="J737" t="str">
            <v>2 - Diarista</v>
          </cell>
          <cell r="K737">
            <v>40</v>
          </cell>
          <cell r="L737">
            <v>2199.86</v>
          </cell>
          <cell r="P737">
            <v>0</v>
          </cell>
          <cell r="Q737">
            <v>0</v>
          </cell>
          <cell r="R737">
            <v>653.22</v>
          </cell>
          <cell r="S737">
            <v>849.97</v>
          </cell>
          <cell r="W737">
            <v>613.28</v>
          </cell>
          <cell r="X737">
            <v>3089.7700000000004</v>
          </cell>
        </row>
        <row r="738">
          <cell r="C738" t="str">
            <v>HOSPITAL PELÓPIDAS SILVEIRA - CG Nº 017/2022</v>
          </cell>
          <cell r="E738" t="str">
            <v>MARIA LUCIA CLAUDINO BARRETO</v>
          </cell>
          <cell r="G738" t="str">
            <v>2 - Outros Profissionais da Saúde</v>
          </cell>
          <cell r="H738" t="str">
            <v>3222-05</v>
          </cell>
          <cell r="I738" t="str">
            <v>02/2023</v>
          </cell>
          <cell r="J738" t="str">
            <v>1 - Plantonista</v>
          </cell>
          <cell r="K738">
            <v>44</v>
          </cell>
          <cell r="L738">
            <v>1302</v>
          </cell>
          <cell r="P738">
            <v>0</v>
          </cell>
          <cell r="Q738">
            <v>0</v>
          </cell>
          <cell r="R738">
            <v>475.83</v>
          </cell>
          <cell r="S738">
            <v>130.19999999999999</v>
          </cell>
          <cell r="W738">
            <v>178.23</v>
          </cell>
          <cell r="X738">
            <v>1729.8</v>
          </cell>
        </row>
        <row r="739">
          <cell r="C739" t="str">
            <v>HOSPITAL PELÓPIDAS SILVEIRA - CG Nº 017/2022</v>
          </cell>
          <cell r="E739" t="str">
            <v>MARIA LUIZA DE SALES SILVA ARAUJO</v>
          </cell>
          <cell r="G739" t="str">
            <v>3 - Administrativo</v>
          </cell>
          <cell r="H739" t="str">
            <v>4110-10</v>
          </cell>
          <cell r="I739" t="str">
            <v>02/2023</v>
          </cell>
          <cell r="J739" t="str">
            <v>2 - Diarista</v>
          </cell>
          <cell r="K739">
            <v>20</v>
          </cell>
          <cell r="L739">
            <v>651</v>
          </cell>
          <cell r="P739">
            <v>0</v>
          </cell>
          <cell r="Q739">
            <v>0</v>
          </cell>
          <cell r="R739">
            <v>130.19999999999999</v>
          </cell>
          <cell r="S739">
            <v>0</v>
          </cell>
          <cell r="W739">
            <v>62.6</v>
          </cell>
          <cell r="X739">
            <v>718.6</v>
          </cell>
        </row>
        <row r="740">
          <cell r="C740" t="str">
            <v>HOSPITAL PELÓPIDAS SILVEIRA - CG Nº 017/2022</v>
          </cell>
          <cell r="E740" t="str">
            <v>MARIA REGINA BEZERRA VALENCA</v>
          </cell>
          <cell r="G740" t="str">
            <v>2 - Outros Profissionais da Saúde</v>
          </cell>
          <cell r="H740" t="str">
            <v>3222-05</v>
          </cell>
          <cell r="I740" t="str">
            <v>02/2023</v>
          </cell>
          <cell r="J740" t="str">
            <v>1 - Plantonista</v>
          </cell>
          <cell r="K740">
            <v>44</v>
          </cell>
          <cell r="L740">
            <v>1302</v>
          </cell>
          <cell r="P740">
            <v>0</v>
          </cell>
          <cell r="Q740">
            <v>0</v>
          </cell>
          <cell r="R740">
            <v>658.11</v>
          </cell>
          <cell r="S740">
            <v>0</v>
          </cell>
          <cell r="W740">
            <v>182.91</v>
          </cell>
          <cell r="X740">
            <v>1777.2</v>
          </cell>
        </row>
        <row r="741">
          <cell r="C741" t="str">
            <v>HOSPITAL PELÓPIDAS SILVEIRA - CG Nº 017/2022</v>
          </cell>
          <cell r="E741" t="str">
            <v>MARIA REGINA DE OLIVEIRA</v>
          </cell>
          <cell r="G741" t="str">
            <v>2 - Outros Profissionais da Saúde</v>
          </cell>
          <cell r="H741" t="str">
            <v>3222-05</v>
          </cell>
          <cell r="I741" t="str">
            <v>02/2023</v>
          </cell>
          <cell r="J741" t="str">
            <v>1 - Plantonista</v>
          </cell>
          <cell r="K741">
            <v>44</v>
          </cell>
          <cell r="L741">
            <v>1302</v>
          </cell>
          <cell r="P741">
            <v>0</v>
          </cell>
          <cell r="Q741">
            <v>0</v>
          </cell>
          <cell r="R741">
            <v>1191.5</v>
          </cell>
          <cell r="S741">
            <v>130.19999999999999</v>
          </cell>
          <cell r="W741">
            <v>269.38</v>
          </cell>
          <cell r="X741">
            <v>2354.3199999999997</v>
          </cell>
        </row>
        <row r="742">
          <cell r="C742" t="str">
            <v>HOSPITAL PELÓPIDAS SILVEIRA - CG Nº 017/2022</v>
          </cell>
          <cell r="E742" t="str">
            <v>MARIA ROSILENE DO NASCIMENTO</v>
          </cell>
          <cell r="G742" t="str">
            <v>2 - Outros Profissionais da Saúde</v>
          </cell>
          <cell r="H742" t="str">
            <v>3222-05</v>
          </cell>
          <cell r="I742" t="str">
            <v>02/2023</v>
          </cell>
          <cell r="J742" t="str">
            <v>1 - Plantonista</v>
          </cell>
          <cell r="K742">
            <v>44</v>
          </cell>
          <cell r="L742">
            <v>1302</v>
          </cell>
          <cell r="P742">
            <v>0</v>
          </cell>
          <cell r="Q742">
            <v>0</v>
          </cell>
          <cell r="R742">
            <v>389.63</v>
          </cell>
          <cell r="S742">
            <v>0</v>
          </cell>
          <cell r="W742">
            <v>121.08</v>
          </cell>
          <cell r="X742">
            <v>1570.5500000000002</v>
          </cell>
        </row>
        <row r="743">
          <cell r="C743" t="str">
            <v>HOSPITAL PELÓPIDAS SILVEIRA - CG Nº 017/2022</v>
          </cell>
          <cell r="E743" t="str">
            <v>MARIA SILVANI GONCALVES DA SILVA</v>
          </cell>
          <cell r="G743" t="str">
            <v>2 - Outros Profissionais da Saúde</v>
          </cell>
          <cell r="H743" t="str">
            <v>5152-05</v>
          </cell>
          <cell r="I743" t="str">
            <v>02/2023</v>
          </cell>
          <cell r="J743" t="str">
            <v>1 - Plantonista</v>
          </cell>
          <cell r="K743">
            <v>44</v>
          </cell>
          <cell r="L743">
            <v>1302</v>
          </cell>
          <cell r="P743">
            <v>0</v>
          </cell>
          <cell r="Q743">
            <v>0</v>
          </cell>
          <cell r="R743">
            <v>1254.6600000000001</v>
          </cell>
          <cell r="S743">
            <v>0</v>
          </cell>
          <cell r="W743">
            <v>347.87</v>
          </cell>
          <cell r="X743">
            <v>2208.79</v>
          </cell>
        </row>
        <row r="744">
          <cell r="C744" t="str">
            <v>HOSPITAL PELÓPIDAS SILVEIRA - CG Nº 017/2022</v>
          </cell>
          <cell r="E744" t="str">
            <v>MARIA SIMONE DIOCLECIO SANTANA DA SILVA</v>
          </cell>
          <cell r="G744" t="str">
            <v>3 - Administrativo</v>
          </cell>
          <cell r="H744" t="str">
            <v>5174-10</v>
          </cell>
          <cell r="I744" t="str">
            <v>02/2023</v>
          </cell>
          <cell r="J744" t="str">
            <v>1 - Plantonista</v>
          </cell>
          <cell r="K744">
            <v>44</v>
          </cell>
          <cell r="L744">
            <v>1302</v>
          </cell>
          <cell r="P744">
            <v>0</v>
          </cell>
          <cell r="Q744">
            <v>0</v>
          </cell>
          <cell r="R744">
            <v>170.45</v>
          </cell>
          <cell r="S744">
            <v>0</v>
          </cell>
          <cell r="W744">
            <v>218.03</v>
          </cell>
          <cell r="X744">
            <v>1254.42</v>
          </cell>
        </row>
        <row r="745">
          <cell r="C745" t="str">
            <v>HOSPITAL PELÓPIDAS SILVEIRA - CG Nº 017/2022</v>
          </cell>
          <cell r="E745" t="str">
            <v>MARIA SONIA FREITAS DA SILVA</v>
          </cell>
          <cell r="G745" t="str">
            <v>2 - Outros Profissionais da Saúde</v>
          </cell>
          <cell r="H745" t="str">
            <v>3222-05</v>
          </cell>
          <cell r="I745" t="str">
            <v>02/2023</v>
          </cell>
          <cell r="J745" t="str">
            <v>1 - Plantonista</v>
          </cell>
          <cell r="K745">
            <v>44</v>
          </cell>
          <cell r="L745">
            <v>1215.2</v>
          </cell>
          <cell r="P745">
            <v>0</v>
          </cell>
          <cell r="Q745">
            <v>0</v>
          </cell>
          <cell r="R745">
            <v>347.2</v>
          </cell>
          <cell r="S745">
            <v>0</v>
          </cell>
          <cell r="W745">
            <v>221.07</v>
          </cell>
          <cell r="X745">
            <v>1341.3300000000002</v>
          </cell>
        </row>
        <row r="746">
          <cell r="C746" t="str">
            <v>HOSPITAL PELÓPIDAS SILVEIRA - CG Nº 017/2022</v>
          </cell>
          <cell r="E746" t="str">
            <v>MARIANA CRISTINA COSTA RODRIGUES</v>
          </cell>
          <cell r="G746" t="str">
            <v>3 - Administrativo</v>
          </cell>
          <cell r="H746" t="str">
            <v>4110-10</v>
          </cell>
          <cell r="I746" t="str">
            <v>02/2023</v>
          </cell>
          <cell r="J746" t="str">
            <v>2 - Diarista</v>
          </cell>
          <cell r="K746">
            <v>20</v>
          </cell>
          <cell r="L746">
            <v>0</v>
          </cell>
          <cell r="P746">
            <v>0</v>
          </cell>
          <cell r="Q746">
            <v>0</v>
          </cell>
          <cell r="R746">
            <v>400</v>
          </cell>
          <cell r="S746">
            <v>0</v>
          </cell>
          <cell r="W746">
            <v>0</v>
          </cell>
          <cell r="X746">
            <v>400</v>
          </cell>
        </row>
        <row r="747">
          <cell r="C747" t="str">
            <v>HOSPITAL PELÓPIDAS SILVEIRA - CG Nº 017/2022</v>
          </cell>
          <cell r="E747" t="str">
            <v>MARIANA GALDINO TOSCANO DE BRITO</v>
          </cell>
          <cell r="G747" t="str">
            <v>2 - Outros Profissionais da Saúde</v>
          </cell>
          <cell r="H747" t="str">
            <v>2236-05</v>
          </cell>
          <cell r="I747" t="str">
            <v>02/2023</v>
          </cell>
          <cell r="J747" t="str">
            <v>1 - Plantonista</v>
          </cell>
          <cell r="K747">
            <v>30</v>
          </cell>
          <cell r="L747">
            <v>1671.45</v>
          </cell>
          <cell r="P747">
            <v>0</v>
          </cell>
          <cell r="Q747">
            <v>0</v>
          </cell>
          <cell r="R747">
            <v>556.91</v>
          </cell>
          <cell r="S747">
            <v>334.3</v>
          </cell>
          <cell r="W747">
            <v>244.66</v>
          </cell>
          <cell r="X747">
            <v>2318.0000000000005</v>
          </cell>
        </row>
        <row r="748">
          <cell r="C748" t="str">
            <v>HOSPITAL PELÓPIDAS SILVEIRA - CG Nº 017/2022</v>
          </cell>
          <cell r="E748" t="str">
            <v>MARIANA LUIZA DE ACIOLY RODRIGUES</v>
          </cell>
          <cell r="G748" t="str">
            <v>2 - Outros Profissionais da Saúde</v>
          </cell>
          <cell r="H748" t="str">
            <v>2235-05</v>
          </cell>
          <cell r="I748" t="str">
            <v>02/2023</v>
          </cell>
          <cell r="J748" t="str">
            <v>2 - Diarista</v>
          </cell>
          <cell r="K748">
            <v>40</v>
          </cell>
          <cell r="L748">
            <v>2199.86</v>
          </cell>
          <cell r="P748">
            <v>0</v>
          </cell>
          <cell r="Q748">
            <v>0</v>
          </cell>
          <cell r="R748">
            <v>653.22</v>
          </cell>
          <cell r="S748">
            <v>1135.95</v>
          </cell>
          <cell r="W748">
            <v>573.79</v>
          </cell>
          <cell r="X748">
            <v>3415.24</v>
          </cell>
        </row>
        <row r="749">
          <cell r="C749" t="str">
            <v>HOSPITAL PELÓPIDAS SILVEIRA - CG Nº 017/2022</v>
          </cell>
          <cell r="E749" t="str">
            <v>MARIANA MENDES BRANDAO</v>
          </cell>
          <cell r="G749" t="str">
            <v>1 - Médico</v>
          </cell>
          <cell r="H749" t="str">
            <v>2251-25</v>
          </cell>
          <cell r="I749" t="str">
            <v>02/2023</v>
          </cell>
          <cell r="J749" t="str">
            <v>1 - Plantonista</v>
          </cell>
          <cell r="K749">
            <v>24</v>
          </cell>
          <cell r="L749">
            <v>3168</v>
          </cell>
          <cell r="P749">
            <v>0</v>
          </cell>
          <cell r="Q749">
            <v>0</v>
          </cell>
          <cell r="R749">
            <v>387.12</v>
          </cell>
          <cell r="S749">
            <v>5024.38</v>
          </cell>
          <cell r="W749">
            <v>2325.87</v>
          </cell>
          <cell r="X749">
            <v>6253.63</v>
          </cell>
        </row>
        <row r="750">
          <cell r="C750" t="str">
            <v>HOSPITAL PELÓPIDAS SILVEIRA - CG Nº 017/2022</v>
          </cell>
          <cell r="E750" t="str">
            <v>MARIANA SILVIA MATTOS CAUDURO</v>
          </cell>
          <cell r="G750" t="str">
            <v>3 - Administrativo</v>
          </cell>
          <cell r="H750" t="str">
            <v>2611-10</v>
          </cell>
          <cell r="I750" t="str">
            <v>02/2023</v>
          </cell>
          <cell r="J750" t="str">
            <v>2 - Diarista</v>
          </cell>
          <cell r="K750">
            <v>30</v>
          </cell>
          <cell r="L750">
            <v>3900.11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W750">
            <v>546.57000000000005</v>
          </cell>
          <cell r="X750">
            <v>3353.54</v>
          </cell>
        </row>
        <row r="751">
          <cell r="C751" t="str">
            <v>HOSPITAL PELÓPIDAS SILVEIRA - CG Nº 017/2022</v>
          </cell>
          <cell r="E751" t="str">
            <v>MARIANY PEREIRA DO NASCIMENTO IDE</v>
          </cell>
          <cell r="G751" t="str">
            <v>2 - Outros Profissionais da Saúde</v>
          </cell>
          <cell r="H751" t="str">
            <v>2516-05</v>
          </cell>
          <cell r="I751" t="str">
            <v>02/2023</v>
          </cell>
          <cell r="J751" t="str">
            <v>2 - Diarista</v>
          </cell>
          <cell r="K751">
            <v>30</v>
          </cell>
          <cell r="L751">
            <v>2193.37</v>
          </cell>
          <cell r="P751">
            <v>0</v>
          </cell>
          <cell r="Q751">
            <v>0</v>
          </cell>
          <cell r="R751">
            <v>260.39999999999998</v>
          </cell>
          <cell r="S751">
            <v>1734.95</v>
          </cell>
          <cell r="W751">
            <v>673.72</v>
          </cell>
          <cell r="X751">
            <v>3515</v>
          </cell>
        </row>
        <row r="752">
          <cell r="C752" t="str">
            <v>HOSPITAL PELÓPIDAS SILVEIRA - CG Nº 017/2022</v>
          </cell>
          <cell r="E752" t="str">
            <v>MARILEIDE BERNARDINO DE SANTANA</v>
          </cell>
          <cell r="G752" t="str">
            <v>3 - Administrativo</v>
          </cell>
          <cell r="H752" t="str">
            <v>5132-20</v>
          </cell>
          <cell r="I752" t="str">
            <v>02/2023</v>
          </cell>
          <cell r="J752" t="str">
            <v>1 - Plantonista</v>
          </cell>
          <cell r="K752">
            <v>44</v>
          </cell>
          <cell r="L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W752">
            <v>194.09</v>
          </cell>
          <cell r="X752">
            <v>2206.0899999999997</v>
          </cell>
        </row>
        <row r="753">
          <cell r="C753" t="str">
            <v>HOSPITAL PELÓPIDAS SILVEIRA - CG Nº 017/2022</v>
          </cell>
          <cell r="E753" t="str">
            <v>MARILENE DA SILVA TERTULIANO FIGUEIRA</v>
          </cell>
          <cell r="G753" t="str">
            <v>2 - Outros Profissionais da Saúde</v>
          </cell>
          <cell r="H753" t="str">
            <v>3222-05</v>
          </cell>
          <cell r="I753" t="str">
            <v>02/2023</v>
          </cell>
          <cell r="J753" t="str">
            <v>1 - Plantonista</v>
          </cell>
          <cell r="K753">
            <v>44</v>
          </cell>
          <cell r="L753">
            <v>1302</v>
          </cell>
          <cell r="P753">
            <v>0</v>
          </cell>
          <cell r="Q753">
            <v>0</v>
          </cell>
          <cell r="R753">
            <v>475.83</v>
          </cell>
          <cell r="S753">
            <v>130.19999999999999</v>
          </cell>
          <cell r="W753">
            <v>256.35000000000002</v>
          </cell>
          <cell r="X753">
            <v>1651.6799999999998</v>
          </cell>
        </row>
        <row r="754">
          <cell r="C754" t="str">
            <v>HOSPITAL PELÓPIDAS SILVEIRA - CG Nº 017/2022</v>
          </cell>
          <cell r="E754" t="str">
            <v>MARILENE OLIVEIRA SILVA</v>
          </cell>
          <cell r="G754" t="str">
            <v>2 - Outros Profissionais da Saúde</v>
          </cell>
          <cell r="H754" t="str">
            <v>3222-05</v>
          </cell>
          <cell r="I754" t="str">
            <v>02/2023</v>
          </cell>
          <cell r="J754" t="str">
            <v>1 - Plantonista</v>
          </cell>
          <cell r="K754">
            <v>44</v>
          </cell>
          <cell r="L754">
            <v>1302</v>
          </cell>
          <cell r="P754">
            <v>0</v>
          </cell>
          <cell r="Q754">
            <v>0</v>
          </cell>
          <cell r="R754">
            <v>260.39999999999998</v>
          </cell>
          <cell r="S754">
            <v>0</v>
          </cell>
          <cell r="W754">
            <v>225.24</v>
          </cell>
          <cell r="X754">
            <v>1337.16</v>
          </cell>
        </row>
        <row r="755">
          <cell r="C755" t="str">
            <v>HOSPITAL PELÓPIDAS SILVEIRA - CG Nº 017/2022</v>
          </cell>
          <cell r="E755" t="str">
            <v>MARILIA GABRIELA DA SILVA</v>
          </cell>
          <cell r="G755" t="str">
            <v>2 - Outros Profissionais da Saúde</v>
          </cell>
          <cell r="H755" t="str">
            <v>5211-30</v>
          </cell>
          <cell r="I755" t="str">
            <v>02/2023</v>
          </cell>
          <cell r="J755" t="str">
            <v>1 - Plantonista</v>
          </cell>
          <cell r="K755">
            <v>44</v>
          </cell>
          <cell r="L755">
            <v>1302</v>
          </cell>
          <cell r="P755">
            <v>0</v>
          </cell>
          <cell r="Q755">
            <v>0</v>
          </cell>
          <cell r="R755">
            <v>391.24</v>
          </cell>
          <cell r="S755">
            <v>0</v>
          </cell>
          <cell r="W755">
            <v>273.01</v>
          </cell>
          <cell r="X755">
            <v>1420.23</v>
          </cell>
        </row>
        <row r="756">
          <cell r="C756" t="str">
            <v>HOSPITAL PELÓPIDAS SILVEIRA - CG Nº 017/2022</v>
          </cell>
          <cell r="E756" t="str">
            <v>MARINA BELFORT DE MORAES GUERRA</v>
          </cell>
          <cell r="G756" t="str">
            <v>2 - Outros Profissionais da Saúde</v>
          </cell>
          <cell r="H756" t="str">
            <v>2235-05</v>
          </cell>
          <cell r="I756" t="str">
            <v>02/2023</v>
          </cell>
          <cell r="J756" t="str">
            <v>2 - Diarista</v>
          </cell>
          <cell r="K756">
            <v>40</v>
          </cell>
          <cell r="L756">
            <v>1708.2</v>
          </cell>
          <cell r="P756">
            <v>0</v>
          </cell>
          <cell r="Q756">
            <v>0</v>
          </cell>
          <cell r="R756">
            <v>617.73</v>
          </cell>
          <cell r="S756">
            <v>1327.05</v>
          </cell>
          <cell r="W756">
            <v>455.72</v>
          </cell>
          <cell r="X756">
            <v>3197.26</v>
          </cell>
        </row>
        <row r="757">
          <cell r="C757" t="str">
            <v>HOSPITAL PELÓPIDAS SILVEIRA - CG Nº 017/2022</v>
          </cell>
          <cell r="E757" t="str">
            <v>MARINALDA NOBERTA DA CRUZ</v>
          </cell>
          <cell r="G757" t="str">
            <v>2 - Outros Profissionais da Saúde</v>
          </cell>
          <cell r="H757" t="str">
            <v>2237-05</v>
          </cell>
          <cell r="I757" t="str">
            <v>02/2023</v>
          </cell>
          <cell r="J757" t="str">
            <v>1 - Plantonista</v>
          </cell>
          <cell r="K757">
            <v>44</v>
          </cell>
          <cell r="L757">
            <v>1302</v>
          </cell>
          <cell r="P757">
            <v>0</v>
          </cell>
          <cell r="Q757">
            <v>0</v>
          </cell>
          <cell r="R757">
            <v>554.20000000000005</v>
          </cell>
          <cell r="S757">
            <v>0</v>
          </cell>
          <cell r="W757">
            <v>225.64</v>
          </cell>
          <cell r="X757">
            <v>1630.56</v>
          </cell>
        </row>
        <row r="758">
          <cell r="C758" t="str">
            <v>HOSPITAL PELÓPIDAS SILVEIRA - CG Nº 017/2022</v>
          </cell>
          <cell r="E758" t="str">
            <v>MARINALDO DA SILVA CARDOSO</v>
          </cell>
          <cell r="G758" t="str">
            <v>2 - Outros Profissionais da Saúde</v>
          </cell>
          <cell r="H758" t="str">
            <v>5151-10</v>
          </cell>
          <cell r="I758" t="str">
            <v>02/2023</v>
          </cell>
          <cell r="J758" t="str">
            <v>1 - Plantonista</v>
          </cell>
          <cell r="K758">
            <v>44</v>
          </cell>
          <cell r="L758">
            <v>1302</v>
          </cell>
          <cell r="P758">
            <v>0</v>
          </cell>
          <cell r="Q758">
            <v>0</v>
          </cell>
          <cell r="R758">
            <v>1254.6600000000001</v>
          </cell>
          <cell r="S758">
            <v>0</v>
          </cell>
          <cell r="W758">
            <v>347.87</v>
          </cell>
          <cell r="X758">
            <v>2208.79</v>
          </cell>
        </row>
        <row r="759">
          <cell r="C759" t="str">
            <v>HOSPITAL PELÓPIDAS SILVEIRA - CG Nº 017/2022</v>
          </cell>
          <cell r="E759" t="str">
            <v>MARINES SOARES DA SILVA</v>
          </cell>
          <cell r="G759" t="str">
            <v>2 - Outros Profissionais da Saúde</v>
          </cell>
          <cell r="H759" t="str">
            <v>3241-15</v>
          </cell>
          <cell r="I759" t="str">
            <v>02/2023</v>
          </cell>
          <cell r="J759" t="str">
            <v>1 - Plantonista</v>
          </cell>
          <cell r="K759">
            <v>24</v>
          </cell>
          <cell r="L759">
            <v>2411.1999999999998</v>
          </cell>
          <cell r="P759">
            <v>0</v>
          </cell>
          <cell r="Q759">
            <v>0</v>
          </cell>
          <cell r="R759">
            <v>3091.62</v>
          </cell>
          <cell r="S759">
            <v>0</v>
          </cell>
          <cell r="W759">
            <v>690.84</v>
          </cell>
          <cell r="X759">
            <v>4811.9799999999996</v>
          </cell>
        </row>
        <row r="760">
          <cell r="C760" t="str">
            <v>HOSPITAL PELÓPIDAS SILVEIRA - CG Nº 017/2022</v>
          </cell>
          <cell r="E760" t="str">
            <v>MARIZA MARIA ARAUJO CAMPELO DE MELO</v>
          </cell>
          <cell r="G760" t="str">
            <v>1 - Médico</v>
          </cell>
          <cell r="H760" t="str">
            <v>2251-20</v>
          </cell>
          <cell r="I760" t="str">
            <v>02/2023</v>
          </cell>
          <cell r="J760" t="str">
            <v>2 - Diarista</v>
          </cell>
          <cell r="K760">
            <v>20</v>
          </cell>
          <cell r="L760">
            <v>2640</v>
          </cell>
          <cell r="P760">
            <v>0</v>
          </cell>
          <cell r="Q760">
            <v>0</v>
          </cell>
          <cell r="R760">
            <v>366</v>
          </cell>
          <cell r="S760">
            <v>2342.5</v>
          </cell>
          <cell r="W760">
            <v>1018.32</v>
          </cell>
          <cell r="X760">
            <v>4330.18</v>
          </cell>
        </row>
        <row r="761">
          <cell r="C761" t="str">
            <v>HOSPITAL PELÓPIDAS SILVEIRA - CG Nº 017/2022</v>
          </cell>
          <cell r="E761" t="str">
            <v>MARKUS VINICIUS DE VASCONCELOS ARRUDA</v>
          </cell>
          <cell r="G761" t="str">
            <v>2 - Outros Profissionais da Saúde</v>
          </cell>
          <cell r="H761" t="str">
            <v>2236-05</v>
          </cell>
          <cell r="I761" t="str">
            <v>02/2023</v>
          </cell>
          <cell r="J761" t="str">
            <v>1 - Plantonista</v>
          </cell>
          <cell r="K761">
            <v>24</v>
          </cell>
          <cell r="L761">
            <v>1734.39</v>
          </cell>
          <cell r="P761">
            <v>0</v>
          </cell>
          <cell r="Q761">
            <v>0</v>
          </cell>
          <cell r="R761">
            <v>684.77</v>
          </cell>
          <cell r="S761">
            <v>433.6</v>
          </cell>
          <cell r="W761">
            <v>382.98</v>
          </cell>
          <cell r="X761">
            <v>2469.7799999999997</v>
          </cell>
        </row>
        <row r="762">
          <cell r="C762" t="str">
            <v>HOSPITAL PELÓPIDAS SILVEIRA - CG Nº 017/2022</v>
          </cell>
          <cell r="E762" t="str">
            <v>MARTA MILENA FLOR DE OLIVEIRA</v>
          </cell>
          <cell r="G762" t="str">
            <v>2 - Outros Profissionais da Saúde</v>
          </cell>
          <cell r="H762" t="str">
            <v>3241-15</v>
          </cell>
          <cell r="I762" t="str">
            <v>02/2023</v>
          </cell>
          <cell r="J762" t="str">
            <v>1 - Plantonista</v>
          </cell>
          <cell r="K762">
            <v>24</v>
          </cell>
          <cell r="L762">
            <v>2411.1999999999998</v>
          </cell>
          <cell r="P762">
            <v>0</v>
          </cell>
          <cell r="Q762">
            <v>0</v>
          </cell>
          <cell r="R762">
            <v>2073.87</v>
          </cell>
          <cell r="S762">
            <v>0</v>
          </cell>
          <cell r="W762">
            <v>569.21</v>
          </cell>
          <cell r="X762">
            <v>3915.8599999999997</v>
          </cell>
        </row>
        <row r="763">
          <cell r="C763" t="str">
            <v>HOSPITAL PELÓPIDAS SILVEIRA - CG Nº 017/2022</v>
          </cell>
          <cell r="E763" t="str">
            <v>MARY JANE DA SILVA BARROS</v>
          </cell>
          <cell r="G763" t="str">
            <v>2 - Outros Profissionais da Saúde</v>
          </cell>
          <cell r="H763" t="str">
            <v>5211-30</v>
          </cell>
          <cell r="I763" t="str">
            <v>02/2023</v>
          </cell>
          <cell r="J763" t="str">
            <v>1 - Plantonista</v>
          </cell>
          <cell r="K763">
            <v>44</v>
          </cell>
          <cell r="L763">
            <v>1302</v>
          </cell>
          <cell r="P763">
            <v>0</v>
          </cell>
          <cell r="Q763">
            <v>0</v>
          </cell>
          <cell r="R763">
            <v>165.71</v>
          </cell>
          <cell r="S763">
            <v>0</v>
          </cell>
          <cell r="W763">
            <v>154.75</v>
          </cell>
          <cell r="X763">
            <v>1312.96</v>
          </cell>
        </row>
        <row r="764">
          <cell r="C764" t="str">
            <v>HOSPITAL PELÓPIDAS SILVEIRA - CG Nº 017/2022</v>
          </cell>
          <cell r="E764" t="str">
            <v>MATEUS DA COSTA MACHADO RIOS</v>
          </cell>
          <cell r="G764" t="str">
            <v>1 - Médico</v>
          </cell>
          <cell r="H764" t="str">
            <v>2251-25</v>
          </cell>
          <cell r="I764" t="str">
            <v>02/2023</v>
          </cell>
          <cell r="J764" t="str">
            <v>2 - Diarista</v>
          </cell>
          <cell r="K764">
            <v>30</v>
          </cell>
          <cell r="L764">
            <v>3960</v>
          </cell>
          <cell r="P764">
            <v>0</v>
          </cell>
          <cell r="Q764">
            <v>0</v>
          </cell>
          <cell r="R764">
            <v>418.8</v>
          </cell>
          <cell r="S764">
            <v>3513.75</v>
          </cell>
          <cell r="W764">
            <v>1937.07</v>
          </cell>
          <cell r="X764">
            <v>5955.4800000000005</v>
          </cell>
        </row>
        <row r="765">
          <cell r="C765" t="str">
            <v>HOSPITAL PELÓPIDAS SILVEIRA - CG Nº 017/2022</v>
          </cell>
          <cell r="E765" t="str">
            <v>MATEUS LOPES BARRETO DE SOUSA</v>
          </cell>
          <cell r="G765" t="str">
            <v>1 - Médico</v>
          </cell>
          <cell r="H765" t="str">
            <v>2251-25</v>
          </cell>
          <cell r="I765" t="str">
            <v>02/2023</v>
          </cell>
          <cell r="J765" t="str">
            <v>1 - Plantonista</v>
          </cell>
          <cell r="K765">
            <v>24</v>
          </cell>
          <cell r="L765">
            <v>3168</v>
          </cell>
          <cell r="P765">
            <v>0</v>
          </cell>
          <cell r="Q765">
            <v>0</v>
          </cell>
          <cell r="R765">
            <v>1711.17</v>
          </cell>
          <cell r="S765">
            <v>5655.24</v>
          </cell>
          <cell r="W765">
            <v>2722.12</v>
          </cell>
          <cell r="X765">
            <v>7812.29</v>
          </cell>
        </row>
        <row r="766">
          <cell r="C766" t="str">
            <v>HOSPITAL PELÓPIDAS SILVEIRA - CG Nº 017/2022</v>
          </cell>
          <cell r="E766" t="str">
            <v>MATHEUS ARAUJO DE OLIVEIRA FARIAS</v>
          </cell>
          <cell r="G766" t="str">
            <v>3 - Administrativo</v>
          </cell>
          <cell r="H766" t="str">
            <v>4110-10</v>
          </cell>
          <cell r="I766" t="str">
            <v>02/2023</v>
          </cell>
          <cell r="J766" t="str">
            <v>2 - Diarista</v>
          </cell>
          <cell r="K766">
            <v>20</v>
          </cell>
          <cell r="L766">
            <v>0</v>
          </cell>
          <cell r="P766">
            <v>0</v>
          </cell>
          <cell r="Q766">
            <v>0</v>
          </cell>
          <cell r="R766">
            <v>400</v>
          </cell>
          <cell r="S766">
            <v>0</v>
          </cell>
          <cell r="W766">
            <v>0</v>
          </cell>
          <cell r="X766">
            <v>400</v>
          </cell>
        </row>
        <row r="767">
          <cell r="C767" t="str">
            <v>HOSPITAL PELÓPIDAS SILVEIRA - CG Nº 017/2022</v>
          </cell>
          <cell r="E767" t="str">
            <v>MATHEUS ROBERTO DA SILVA</v>
          </cell>
          <cell r="G767" t="str">
            <v>2 - Outros Profissionais da Saúde</v>
          </cell>
          <cell r="H767" t="str">
            <v>5211-30</v>
          </cell>
          <cell r="I767" t="str">
            <v>02/2023</v>
          </cell>
          <cell r="J767" t="str">
            <v>1 - Plantonista</v>
          </cell>
          <cell r="K767">
            <v>44</v>
          </cell>
          <cell r="L767">
            <v>1302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W767">
            <v>231</v>
          </cell>
          <cell r="X767">
            <v>1071</v>
          </cell>
        </row>
        <row r="768">
          <cell r="C768" t="str">
            <v>HOSPITAL PELÓPIDAS SILVEIRA - CG Nº 017/2022</v>
          </cell>
          <cell r="E768" t="str">
            <v>MAURICIO BARRETO DA SILVA JUNIOR</v>
          </cell>
          <cell r="G768" t="str">
            <v>3 - Administrativo</v>
          </cell>
          <cell r="H768" t="str">
            <v>3172-10</v>
          </cell>
          <cell r="I768" t="str">
            <v>02/2023</v>
          </cell>
          <cell r="J768" t="str">
            <v>1 - Plantonista</v>
          </cell>
          <cell r="K768">
            <v>44</v>
          </cell>
          <cell r="L768">
            <v>2040.51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W768">
            <v>449.78</v>
          </cell>
          <cell r="X768">
            <v>1590.73</v>
          </cell>
        </row>
        <row r="769">
          <cell r="C769" t="str">
            <v>HOSPITAL PELÓPIDAS SILVEIRA - CG Nº 017/2022</v>
          </cell>
          <cell r="E769" t="str">
            <v>MAURICIO FRANCISCO DA SILVA</v>
          </cell>
          <cell r="G769" t="str">
            <v>2 - Outros Profissionais da Saúde</v>
          </cell>
          <cell r="H769" t="str">
            <v>3222-05</v>
          </cell>
          <cell r="I769" t="str">
            <v>02/2023</v>
          </cell>
          <cell r="J769" t="str">
            <v>1 - Plantonista</v>
          </cell>
          <cell r="K769">
            <v>44</v>
          </cell>
          <cell r="L769">
            <v>1302</v>
          </cell>
          <cell r="P769">
            <v>0</v>
          </cell>
          <cell r="Q769">
            <v>0</v>
          </cell>
          <cell r="R769">
            <v>260.39999999999998</v>
          </cell>
          <cell r="S769">
            <v>0</v>
          </cell>
          <cell r="W769">
            <v>225.24</v>
          </cell>
          <cell r="X769">
            <v>1337.16</v>
          </cell>
        </row>
        <row r="770">
          <cell r="C770" t="str">
            <v>HOSPITAL PELÓPIDAS SILVEIRA - CG Nº 017/2022</v>
          </cell>
          <cell r="E770" t="str">
            <v>MAURIEDNA AMANCIO DE LIMA BATISTA</v>
          </cell>
          <cell r="G770" t="str">
            <v>2 - Outros Profissionais da Saúde</v>
          </cell>
          <cell r="H770" t="str">
            <v>3242-05</v>
          </cell>
          <cell r="I770" t="str">
            <v>02/2023</v>
          </cell>
          <cell r="J770" t="str">
            <v>1 - Plantonista</v>
          </cell>
          <cell r="K770">
            <v>30</v>
          </cell>
          <cell r="L770">
            <v>1519.74</v>
          </cell>
          <cell r="P770">
            <v>0</v>
          </cell>
          <cell r="Q770">
            <v>0</v>
          </cell>
          <cell r="R770">
            <v>260.39999999999998</v>
          </cell>
          <cell r="S770">
            <v>0</v>
          </cell>
          <cell r="W770">
            <v>262.25</v>
          </cell>
          <cell r="X770">
            <v>1517.8899999999999</v>
          </cell>
        </row>
        <row r="771">
          <cell r="C771" t="str">
            <v>HOSPITAL PELÓPIDAS SILVEIRA - CG Nº 017/2022</v>
          </cell>
          <cell r="E771" t="str">
            <v>MAXWELL HESLEY PEREIRA TAVARES</v>
          </cell>
          <cell r="G771" t="str">
            <v>3 - Administrativo</v>
          </cell>
          <cell r="H771" t="str">
            <v>3172-10</v>
          </cell>
          <cell r="I771" t="str">
            <v>02/2023</v>
          </cell>
          <cell r="J771" t="str">
            <v>2 - Diarista</v>
          </cell>
          <cell r="K771">
            <v>44</v>
          </cell>
          <cell r="L771">
            <v>2564.2399999999998</v>
          </cell>
          <cell r="P771">
            <v>0</v>
          </cell>
          <cell r="Q771">
            <v>0</v>
          </cell>
          <cell r="R771">
            <v>88.42</v>
          </cell>
          <cell r="S771">
            <v>0</v>
          </cell>
          <cell r="W771">
            <v>314.20999999999998</v>
          </cell>
          <cell r="X771">
            <v>2338.4499999999998</v>
          </cell>
        </row>
        <row r="772">
          <cell r="C772" t="str">
            <v>HOSPITAL PELÓPIDAS SILVEIRA - CG Nº 017/2022</v>
          </cell>
          <cell r="E772" t="str">
            <v>MAYARA BRENNA DE OLIVEIRA CARVALHO</v>
          </cell>
          <cell r="G772" t="str">
            <v>2 - Outros Profissionais da Saúde</v>
          </cell>
          <cell r="H772" t="str">
            <v>2235-05</v>
          </cell>
          <cell r="I772" t="str">
            <v>02/2023</v>
          </cell>
          <cell r="J772" t="str">
            <v>2 - Diarista</v>
          </cell>
          <cell r="K772">
            <v>40</v>
          </cell>
          <cell r="L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W772">
            <v>0</v>
          </cell>
          <cell r="X772">
            <v>0</v>
          </cell>
        </row>
        <row r="773">
          <cell r="C773" t="str">
            <v>HOSPITAL PELÓPIDAS SILVEIRA - CG Nº 017/2022</v>
          </cell>
          <cell r="E773" t="str">
            <v>MAYARA CRISTINA MACEDO DE MENEZES</v>
          </cell>
          <cell r="G773" t="str">
            <v>2 - Outros Profissionais da Saúde</v>
          </cell>
          <cell r="H773" t="str">
            <v>2236-05</v>
          </cell>
          <cell r="I773" t="str">
            <v>02/2023</v>
          </cell>
          <cell r="J773" t="str">
            <v>1 - Plantonista</v>
          </cell>
          <cell r="K773">
            <v>24</v>
          </cell>
          <cell r="L773">
            <v>1734.39</v>
          </cell>
          <cell r="P773">
            <v>0</v>
          </cell>
          <cell r="Q773">
            <v>0</v>
          </cell>
          <cell r="R773">
            <v>498.59</v>
          </cell>
          <cell r="S773">
            <v>433.6</v>
          </cell>
          <cell r="W773">
            <v>266.35000000000002</v>
          </cell>
          <cell r="X773">
            <v>2400.23</v>
          </cell>
        </row>
        <row r="774">
          <cell r="C774" t="str">
            <v>HOSPITAL PELÓPIDAS SILVEIRA - CG Nº 017/2022</v>
          </cell>
          <cell r="E774" t="str">
            <v>MAYARA EVELLYN GOMES DOS SANTOS</v>
          </cell>
          <cell r="G774" t="str">
            <v>2 - Outros Profissionais da Saúde</v>
          </cell>
          <cell r="H774" t="str">
            <v>2236-05</v>
          </cell>
          <cell r="I774" t="str">
            <v>02/2023</v>
          </cell>
          <cell r="J774" t="str">
            <v>1 - Plantonista</v>
          </cell>
          <cell r="K774">
            <v>24</v>
          </cell>
          <cell r="L774">
            <v>1337.2</v>
          </cell>
          <cell r="P774">
            <v>0</v>
          </cell>
          <cell r="Q774">
            <v>0</v>
          </cell>
          <cell r="R774">
            <v>433.42</v>
          </cell>
          <cell r="S774">
            <v>334.3</v>
          </cell>
          <cell r="W774">
            <v>171.92</v>
          </cell>
          <cell r="X774">
            <v>1933</v>
          </cell>
        </row>
        <row r="775">
          <cell r="C775" t="str">
            <v>HOSPITAL PELÓPIDAS SILVEIRA - CG Nº 017/2022</v>
          </cell>
          <cell r="E775" t="str">
            <v>MAYARA MARIA KARINE DA SILVA</v>
          </cell>
          <cell r="G775" t="str">
            <v>2 - Outros Profissionais da Saúde</v>
          </cell>
          <cell r="H775" t="str">
            <v>3222-05</v>
          </cell>
          <cell r="I775" t="str">
            <v>02/2023</v>
          </cell>
          <cell r="J775" t="str">
            <v>1 - Plantonista</v>
          </cell>
          <cell r="K775">
            <v>44</v>
          </cell>
          <cell r="L775">
            <v>1215.2</v>
          </cell>
          <cell r="P775">
            <v>0</v>
          </cell>
          <cell r="Q775">
            <v>0</v>
          </cell>
          <cell r="R775">
            <v>407.02</v>
          </cell>
          <cell r="S775">
            <v>0</v>
          </cell>
          <cell r="W775">
            <v>221.07</v>
          </cell>
          <cell r="X775">
            <v>1401.15</v>
          </cell>
        </row>
        <row r="776">
          <cell r="C776" t="str">
            <v>HOSPITAL PELÓPIDAS SILVEIRA - CG Nº 017/2022</v>
          </cell>
          <cell r="E776" t="str">
            <v>MAYARA SUELEN ARAUJO DOS SANTOS</v>
          </cell>
          <cell r="G776" t="str">
            <v>2 - Outros Profissionais da Saúde</v>
          </cell>
          <cell r="H776" t="str">
            <v>3222-05</v>
          </cell>
          <cell r="I776" t="str">
            <v>02/2023</v>
          </cell>
          <cell r="J776" t="str">
            <v>1 - Plantonista</v>
          </cell>
          <cell r="K776">
            <v>44</v>
          </cell>
          <cell r="L776">
            <v>1302</v>
          </cell>
          <cell r="P776">
            <v>0</v>
          </cell>
          <cell r="Q776">
            <v>0</v>
          </cell>
          <cell r="R776">
            <v>260.39999999999998</v>
          </cell>
          <cell r="S776">
            <v>0</v>
          </cell>
          <cell r="W776">
            <v>225.24</v>
          </cell>
          <cell r="X776">
            <v>1337.16</v>
          </cell>
        </row>
        <row r="777">
          <cell r="C777" t="str">
            <v>HOSPITAL PELÓPIDAS SILVEIRA - CG Nº 017/2022</v>
          </cell>
          <cell r="E777" t="str">
            <v>MERCIA MARIA DA SILVA</v>
          </cell>
          <cell r="G777" t="str">
            <v>2 - Outros Profissionais da Saúde</v>
          </cell>
          <cell r="H777" t="str">
            <v>3222-05</v>
          </cell>
          <cell r="I777" t="str">
            <v>02/2023</v>
          </cell>
          <cell r="J777" t="str">
            <v>1 - Plantonista</v>
          </cell>
          <cell r="K777">
            <v>44</v>
          </cell>
          <cell r="L777">
            <v>1302</v>
          </cell>
          <cell r="P777">
            <v>0</v>
          </cell>
          <cell r="Q777">
            <v>0</v>
          </cell>
          <cell r="R777">
            <v>856.95</v>
          </cell>
          <cell r="S777">
            <v>0</v>
          </cell>
          <cell r="W777">
            <v>278.93</v>
          </cell>
          <cell r="X777">
            <v>1880.0199999999998</v>
          </cell>
        </row>
        <row r="778">
          <cell r="C778" t="str">
            <v>HOSPITAL PELÓPIDAS SILVEIRA - CG Nº 017/2022</v>
          </cell>
          <cell r="E778" t="str">
            <v>MERCIA MARTINS DA SILVA</v>
          </cell>
          <cell r="G778" t="str">
            <v>2 - Outros Profissionais da Saúde</v>
          </cell>
          <cell r="H778" t="str">
            <v>3222-05</v>
          </cell>
          <cell r="I778" t="str">
            <v>02/2023</v>
          </cell>
          <cell r="J778" t="str">
            <v>1 - Plantonista</v>
          </cell>
          <cell r="K778">
            <v>44</v>
          </cell>
          <cell r="L778">
            <v>1258.5999999999999</v>
          </cell>
          <cell r="P778">
            <v>0</v>
          </cell>
          <cell r="Q778">
            <v>0</v>
          </cell>
          <cell r="R778">
            <v>502.65</v>
          </cell>
          <cell r="S778">
            <v>0</v>
          </cell>
          <cell r="W778">
            <v>241.06</v>
          </cell>
          <cell r="X778">
            <v>1520.19</v>
          </cell>
        </row>
        <row r="779">
          <cell r="C779" t="str">
            <v>HOSPITAL PELÓPIDAS SILVEIRA - CG Nº 017/2022</v>
          </cell>
          <cell r="E779" t="str">
            <v>MEXNEIDE RODRIGUES CABRAL</v>
          </cell>
          <cell r="G779" t="str">
            <v>2 - Outros Profissionais da Saúde</v>
          </cell>
          <cell r="H779" t="str">
            <v>3222-05</v>
          </cell>
          <cell r="I779" t="str">
            <v>02/2023</v>
          </cell>
          <cell r="J779" t="str">
            <v>1 - Plantonista</v>
          </cell>
          <cell r="K779">
            <v>44</v>
          </cell>
          <cell r="L779">
            <v>1128.4000000000001</v>
          </cell>
          <cell r="P779">
            <v>0</v>
          </cell>
          <cell r="Q779">
            <v>0</v>
          </cell>
          <cell r="R779">
            <v>1229.4000000000001</v>
          </cell>
          <cell r="S779">
            <v>0</v>
          </cell>
          <cell r="W779">
            <v>308.08</v>
          </cell>
          <cell r="X779">
            <v>2049.7200000000003</v>
          </cell>
        </row>
        <row r="780">
          <cell r="C780" t="str">
            <v>HOSPITAL PELÓPIDAS SILVEIRA - CG Nº 017/2022</v>
          </cell>
          <cell r="E780" t="str">
            <v>MICHAEL DOUGLAS GOMES MARTINS DE MEDEIROS</v>
          </cell>
          <cell r="G780" t="str">
            <v>3 - Administrativo</v>
          </cell>
          <cell r="H780" t="str">
            <v>5174-10</v>
          </cell>
          <cell r="I780" t="str">
            <v>02/2023</v>
          </cell>
          <cell r="J780" t="str">
            <v>1 - Plantonista</v>
          </cell>
          <cell r="K780">
            <v>44</v>
          </cell>
          <cell r="L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W780">
            <v>1431.31</v>
          </cell>
          <cell r="X780">
            <v>0</v>
          </cell>
        </row>
        <row r="781">
          <cell r="C781" t="str">
            <v>HOSPITAL PELÓPIDAS SILVEIRA - CG Nº 017/2022</v>
          </cell>
          <cell r="E781" t="str">
            <v>MICHELE BARBOSA DE ALMEIDA</v>
          </cell>
          <cell r="G781" t="str">
            <v>2 - Outros Profissionais da Saúde</v>
          </cell>
          <cell r="H781" t="str">
            <v>3222-05</v>
          </cell>
          <cell r="I781" t="str">
            <v>02/2023</v>
          </cell>
          <cell r="J781" t="str">
            <v>1 - Plantonista</v>
          </cell>
          <cell r="K781">
            <v>44</v>
          </cell>
          <cell r="L781">
            <v>1302</v>
          </cell>
          <cell r="P781">
            <v>0</v>
          </cell>
          <cell r="Q781">
            <v>0</v>
          </cell>
          <cell r="R781">
            <v>658.11</v>
          </cell>
          <cell r="S781">
            <v>0</v>
          </cell>
          <cell r="W781">
            <v>261.02999999999997</v>
          </cell>
          <cell r="X781">
            <v>1699.0800000000002</v>
          </cell>
        </row>
        <row r="782">
          <cell r="C782" t="str">
            <v>HOSPITAL PELÓPIDAS SILVEIRA - CG Nº 017/2022</v>
          </cell>
          <cell r="E782" t="str">
            <v>MICHELE ROBERTA DE MELO DA SILVA</v>
          </cell>
          <cell r="G782" t="str">
            <v>2 - Outros Profissionais da Saúde</v>
          </cell>
          <cell r="H782" t="str">
            <v>2234-05</v>
          </cell>
          <cell r="I782" t="str">
            <v>02/2023</v>
          </cell>
          <cell r="J782" t="str">
            <v>2 - Diarista</v>
          </cell>
          <cell r="K782">
            <v>30</v>
          </cell>
          <cell r="L782">
            <v>3640.38</v>
          </cell>
          <cell r="P782">
            <v>0</v>
          </cell>
          <cell r="Q782">
            <v>0</v>
          </cell>
          <cell r="R782">
            <v>390.6</v>
          </cell>
          <cell r="S782">
            <v>910.1</v>
          </cell>
          <cell r="W782">
            <v>877</v>
          </cell>
          <cell r="X782">
            <v>4064.08</v>
          </cell>
        </row>
        <row r="783">
          <cell r="C783" t="str">
            <v>HOSPITAL PELÓPIDAS SILVEIRA - CG Nº 017/2022</v>
          </cell>
          <cell r="E783" t="str">
            <v>MICHELLE DAS CHAGAS SOUZA</v>
          </cell>
          <cell r="G783" t="str">
            <v>2 - Outros Profissionais da Saúde</v>
          </cell>
          <cell r="H783" t="str">
            <v>3241-15</v>
          </cell>
          <cell r="I783" t="str">
            <v>02/2023</v>
          </cell>
          <cell r="J783" t="str">
            <v>1 - Plantonista</v>
          </cell>
          <cell r="K783">
            <v>24</v>
          </cell>
          <cell r="L783">
            <v>2411.1999999999998</v>
          </cell>
          <cell r="P783">
            <v>0</v>
          </cell>
          <cell r="Q783">
            <v>0</v>
          </cell>
          <cell r="R783">
            <v>2557.84</v>
          </cell>
          <cell r="S783">
            <v>0</v>
          </cell>
          <cell r="W783">
            <v>663.21</v>
          </cell>
          <cell r="X783">
            <v>4305.83</v>
          </cell>
        </row>
        <row r="784">
          <cell r="C784" t="str">
            <v>HOSPITAL PELÓPIDAS SILVEIRA - CG Nº 017/2022</v>
          </cell>
          <cell r="E784" t="str">
            <v>MICHELLY ARAUJO DE SOUZA</v>
          </cell>
          <cell r="G784" t="str">
            <v>2 - Outros Profissionais da Saúde</v>
          </cell>
          <cell r="H784" t="str">
            <v>2235-05</v>
          </cell>
          <cell r="I784" t="str">
            <v>02/2023</v>
          </cell>
          <cell r="J784" t="str">
            <v>1 - Plantonista</v>
          </cell>
          <cell r="K784">
            <v>40</v>
          </cell>
          <cell r="L784">
            <v>2199.86</v>
          </cell>
          <cell r="P784">
            <v>0</v>
          </cell>
          <cell r="Q784">
            <v>0</v>
          </cell>
          <cell r="R784">
            <v>1943.21</v>
          </cell>
          <cell r="S784">
            <v>769.96</v>
          </cell>
          <cell r="W784">
            <v>875.37</v>
          </cell>
          <cell r="X784">
            <v>4037.66</v>
          </cell>
        </row>
        <row r="785">
          <cell r="C785" t="str">
            <v>HOSPITAL PELÓPIDAS SILVEIRA - CG Nº 017/2022</v>
          </cell>
          <cell r="E785" t="str">
            <v>MILENA ANATHIE MARTINEZ BONAFE MELLO MOTTA</v>
          </cell>
          <cell r="G785" t="str">
            <v>3 - Administrativo</v>
          </cell>
          <cell r="H785" t="str">
            <v>1312-10</v>
          </cell>
          <cell r="I785" t="str">
            <v>02/2023</v>
          </cell>
          <cell r="J785" t="str">
            <v>2 - Diarista</v>
          </cell>
          <cell r="K785">
            <v>40</v>
          </cell>
          <cell r="L785">
            <v>5412.37</v>
          </cell>
          <cell r="P785">
            <v>0</v>
          </cell>
          <cell r="Q785">
            <v>0</v>
          </cell>
          <cell r="R785">
            <v>260.39999999999998</v>
          </cell>
          <cell r="S785">
            <v>1353.09</v>
          </cell>
          <cell r="W785">
            <v>1493.43</v>
          </cell>
          <cell r="X785">
            <v>5532.4299999999994</v>
          </cell>
        </row>
        <row r="786">
          <cell r="C786" t="str">
            <v>HOSPITAL PELÓPIDAS SILVEIRA - CG Nº 017/2022</v>
          </cell>
          <cell r="E786" t="str">
            <v>MINIAMY PEREIRA NOBREGA</v>
          </cell>
          <cell r="G786" t="str">
            <v>2 - Outros Profissionais da Saúde</v>
          </cell>
          <cell r="H786" t="str">
            <v>2237-10</v>
          </cell>
          <cell r="I786" t="str">
            <v>02/2023</v>
          </cell>
          <cell r="J786" t="str">
            <v>1 - Plantonista</v>
          </cell>
          <cell r="K786">
            <v>44</v>
          </cell>
          <cell r="L786">
            <v>3040.51</v>
          </cell>
          <cell r="P786">
            <v>0</v>
          </cell>
          <cell r="Q786">
            <v>0</v>
          </cell>
          <cell r="R786">
            <v>260.39999999999998</v>
          </cell>
          <cell r="S786">
            <v>851.35</v>
          </cell>
          <cell r="W786">
            <v>625.44000000000005</v>
          </cell>
          <cell r="X786">
            <v>3526.82</v>
          </cell>
        </row>
        <row r="787">
          <cell r="C787" t="str">
            <v>HOSPITAL PELÓPIDAS SILVEIRA - CG Nº 017/2022</v>
          </cell>
          <cell r="E787" t="str">
            <v>MISLENE PAULINA DE SOUZA</v>
          </cell>
          <cell r="G787" t="str">
            <v>3 - Administrativo</v>
          </cell>
          <cell r="H787" t="str">
            <v>5134-30</v>
          </cell>
          <cell r="I787" t="str">
            <v>02/2023</v>
          </cell>
          <cell r="J787" t="str">
            <v>1 - Plantonista</v>
          </cell>
          <cell r="K787">
            <v>44</v>
          </cell>
          <cell r="L787">
            <v>1302</v>
          </cell>
          <cell r="P787">
            <v>0</v>
          </cell>
          <cell r="Q787">
            <v>0</v>
          </cell>
          <cell r="R787">
            <v>459.25</v>
          </cell>
          <cell r="S787">
            <v>0</v>
          </cell>
          <cell r="W787">
            <v>217.1</v>
          </cell>
          <cell r="X787">
            <v>1544.15</v>
          </cell>
        </row>
        <row r="788">
          <cell r="C788" t="str">
            <v>HOSPITAL PELÓPIDAS SILVEIRA - CG Nº 017/2022</v>
          </cell>
          <cell r="E788" t="str">
            <v>MOEMA PEISINO PEREIRA</v>
          </cell>
          <cell r="G788" t="str">
            <v>1 - Médico</v>
          </cell>
          <cell r="H788" t="str">
            <v>2251-25</v>
          </cell>
          <cell r="I788" t="str">
            <v>02/2023</v>
          </cell>
          <cell r="J788" t="str">
            <v>1 - Plantonista</v>
          </cell>
          <cell r="K788">
            <v>30</v>
          </cell>
          <cell r="L788">
            <v>3960</v>
          </cell>
          <cell r="P788">
            <v>0</v>
          </cell>
          <cell r="Q788">
            <v>0</v>
          </cell>
          <cell r="R788">
            <v>418.8</v>
          </cell>
          <cell r="S788">
            <v>3513.75</v>
          </cell>
          <cell r="W788">
            <v>1937.07</v>
          </cell>
          <cell r="X788">
            <v>5955.4800000000005</v>
          </cell>
        </row>
        <row r="789">
          <cell r="C789" t="str">
            <v>HOSPITAL PELÓPIDAS SILVEIRA - CG Nº 017/2022</v>
          </cell>
          <cell r="E789" t="str">
            <v>MOISES MACEDO PONTES</v>
          </cell>
          <cell r="G789" t="str">
            <v>3 - Administrativo</v>
          </cell>
          <cell r="H789" t="str">
            <v>5174-10</v>
          </cell>
          <cell r="I789" t="str">
            <v>02/2023</v>
          </cell>
          <cell r="J789" t="str">
            <v>1 - Plantonista</v>
          </cell>
          <cell r="K789">
            <v>44</v>
          </cell>
          <cell r="L789">
            <v>1302</v>
          </cell>
          <cell r="P789">
            <v>0</v>
          </cell>
          <cell r="Q789">
            <v>0</v>
          </cell>
          <cell r="R789">
            <v>115.06</v>
          </cell>
          <cell r="S789">
            <v>0</v>
          </cell>
          <cell r="W789">
            <v>180.74</v>
          </cell>
          <cell r="X789">
            <v>1236.32</v>
          </cell>
        </row>
        <row r="790">
          <cell r="C790" t="str">
            <v>HOSPITAL PELÓPIDAS SILVEIRA - CG Nº 017/2022</v>
          </cell>
          <cell r="E790" t="str">
            <v>MONICA DE BARROS MARINHO</v>
          </cell>
          <cell r="G790" t="str">
            <v>1 - Médico</v>
          </cell>
          <cell r="H790" t="str">
            <v>2251-25</v>
          </cell>
          <cell r="I790" t="str">
            <v>02/2023</v>
          </cell>
          <cell r="J790" t="str">
            <v>2 - Diarista</v>
          </cell>
          <cell r="K790">
            <v>34</v>
          </cell>
          <cell r="L790">
            <v>4488</v>
          </cell>
          <cell r="P790">
            <v>0</v>
          </cell>
          <cell r="Q790">
            <v>0</v>
          </cell>
          <cell r="R790">
            <v>439.92</v>
          </cell>
          <cell r="S790">
            <v>3982.25</v>
          </cell>
          <cell r="W790">
            <v>2216.92</v>
          </cell>
          <cell r="X790">
            <v>6693.25</v>
          </cell>
        </row>
        <row r="791">
          <cell r="C791" t="str">
            <v>HOSPITAL PELÓPIDAS SILVEIRA - CG Nº 017/2022</v>
          </cell>
          <cell r="E791" t="str">
            <v>MONICA MARIA DOS SANTOS</v>
          </cell>
          <cell r="G791" t="str">
            <v>2 - Outros Profissionais da Saúde</v>
          </cell>
          <cell r="H791" t="str">
            <v>3222-05</v>
          </cell>
          <cell r="I791" t="str">
            <v>02/2023</v>
          </cell>
          <cell r="J791" t="str">
            <v>1 - Plantonista</v>
          </cell>
          <cell r="K791">
            <v>44</v>
          </cell>
          <cell r="L791">
            <v>1302</v>
          </cell>
          <cell r="P791">
            <v>0</v>
          </cell>
          <cell r="Q791">
            <v>0</v>
          </cell>
          <cell r="R791">
            <v>459.25</v>
          </cell>
          <cell r="S791">
            <v>0</v>
          </cell>
          <cell r="W791">
            <v>217.1</v>
          </cell>
          <cell r="X791">
            <v>1544.15</v>
          </cell>
        </row>
        <row r="792">
          <cell r="C792" t="str">
            <v>HOSPITAL PELÓPIDAS SILVEIRA - CG Nº 017/2022</v>
          </cell>
          <cell r="E792" t="str">
            <v>MONICA MARIA DOS SANTOS FREITAS</v>
          </cell>
          <cell r="G792" t="str">
            <v>2 - Outros Profissionais da Saúde</v>
          </cell>
          <cell r="H792" t="str">
            <v>3222-05</v>
          </cell>
          <cell r="I792" t="str">
            <v>02/2023</v>
          </cell>
          <cell r="J792" t="str">
            <v>1 - Plantonista</v>
          </cell>
          <cell r="K792">
            <v>44</v>
          </cell>
          <cell r="L792">
            <v>1302</v>
          </cell>
          <cell r="P792">
            <v>0</v>
          </cell>
          <cell r="Q792">
            <v>0</v>
          </cell>
          <cell r="R792">
            <v>1055.8</v>
          </cell>
          <cell r="S792">
            <v>0</v>
          </cell>
          <cell r="W792">
            <v>296.83</v>
          </cell>
          <cell r="X792">
            <v>2060.9700000000003</v>
          </cell>
        </row>
        <row r="793">
          <cell r="C793" t="str">
            <v>HOSPITAL PELÓPIDAS SILVEIRA - CG Nº 017/2022</v>
          </cell>
          <cell r="E793" t="str">
            <v>MONIQUE MARIA DA SILVA</v>
          </cell>
          <cell r="G793" t="str">
            <v>2 - Outros Profissionais da Saúde</v>
          </cell>
          <cell r="H793" t="str">
            <v>2235-05</v>
          </cell>
          <cell r="I793" t="str">
            <v>02/2023</v>
          </cell>
          <cell r="J793" t="str">
            <v>1 - Plantonista</v>
          </cell>
          <cell r="K793">
            <v>40</v>
          </cell>
          <cell r="L793">
            <v>1708.2</v>
          </cell>
          <cell r="P793">
            <v>0</v>
          </cell>
          <cell r="Q793">
            <v>0</v>
          </cell>
          <cell r="R793">
            <v>755.27</v>
          </cell>
          <cell r="S793">
            <v>597.87</v>
          </cell>
          <cell r="W793">
            <v>353.57</v>
          </cell>
          <cell r="X793">
            <v>2707.77</v>
          </cell>
        </row>
        <row r="794">
          <cell r="C794" t="str">
            <v>HOSPITAL PELÓPIDAS SILVEIRA - CG Nº 017/2022</v>
          </cell>
          <cell r="E794" t="str">
            <v>MORGANA GOMES DA SILVA</v>
          </cell>
          <cell r="G794" t="str">
            <v>2 - Outros Profissionais da Saúde</v>
          </cell>
          <cell r="H794" t="str">
            <v>3222-05</v>
          </cell>
          <cell r="I794" t="str">
            <v>02/2023</v>
          </cell>
          <cell r="J794" t="str">
            <v>1 - Plantonista</v>
          </cell>
          <cell r="K794">
            <v>44</v>
          </cell>
          <cell r="L794">
            <v>1302</v>
          </cell>
          <cell r="P794">
            <v>0</v>
          </cell>
          <cell r="Q794">
            <v>0</v>
          </cell>
          <cell r="R794">
            <v>260.39999999999998</v>
          </cell>
          <cell r="S794">
            <v>0</v>
          </cell>
          <cell r="W794">
            <v>225.24</v>
          </cell>
          <cell r="X794">
            <v>1337.16</v>
          </cell>
        </row>
        <row r="795">
          <cell r="C795" t="str">
            <v>HOSPITAL PELÓPIDAS SILVEIRA - CG Nº 017/2022</v>
          </cell>
          <cell r="E795" t="str">
            <v>MOZART LACERDA SIQUEIRA CAMPOS ARAUJO</v>
          </cell>
          <cell r="G795" t="str">
            <v>1 - Médico</v>
          </cell>
          <cell r="H795" t="str">
            <v>2251-25</v>
          </cell>
          <cell r="I795" t="str">
            <v>02/2023</v>
          </cell>
          <cell r="J795" t="str">
            <v>2 - Diarista</v>
          </cell>
          <cell r="K795">
            <v>30</v>
          </cell>
          <cell r="L795">
            <v>3960</v>
          </cell>
          <cell r="P795">
            <v>0</v>
          </cell>
          <cell r="Q795">
            <v>0</v>
          </cell>
          <cell r="R795">
            <v>418.8</v>
          </cell>
          <cell r="S795">
            <v>3513.75</v>
          </cell>
          <cell r="W795">
            <v>1780.66</v>
          </cell>
          <cell r="X795">
            <v>6111.89</v>
          </cell>
        </row>
        <row r="796">
          <cell r="C796" t="str">
            <v>HOSPITAL PELÓPIDAS SILVEIRA - CG Nº 017/2022</v>
          </cell>
          <cell r="E796" t="str">
            <v>MYLLENA KEILLA SILVA DA LUZ</v>
          </cell>
          <cell r="G796" t="str">
            <v>2 - Outros Profissionais da Saúde</v>
          </cell>
          <cell r="H796" t="str">
            <v>3222-05</v>
          </cell>
          <cell r="I796" t="str">
            <v>02/2023</v>
          </cell>
          <cell r="J796" t="str">
            <v>1 - Plantonista</v>
          </cell>
          <cell r="K796">
            <v>44</v>
          </cell>
          <cell r="L796">
            <v>1302</v>
          </cell>
          <cell r="P796">
            <v>0</v>
          </cell>
          <cell r="Q796">
            <v>0</v>
          </cell>
          <cell r="R796">
            <v>260.39999999999998</v>
          </cell>
          <cell r="S796">
            <v>0</v>
          </cell>
          <cell r="W796">
            <v>147.12</v>
          </cell>
          <cell r="X796">
            <v>1415.2800000000002</v>
          </cell>
        </row>
        <row r="797">
          <cell r="C797" t="str">
            <v>HOSPITAL PELÓPIDAS SILVEIRA - CG Nº 017/2022</v>
          </cell>
          <cell r="E797" t="str">
            <v>MYRELA RUBIA ROSA DO NASCIMENTO SILVA</v>
          </cell>
          <cell r="G797" t="str">
            <v>2 - Outros Profissionais da Saúde</v>
          </cell>
          <cell r="H797" t="str">
            <v>3222-05</v>
          </cell>
          <cell r="I797" t="str">
            <v>02/2023</v>
          </cell>
          <cell r="J797" t="str">
            <v>1 - Plantonista</v>
          </cell>
          <cell r="K797">
            <v>44</v>
          </cell>
          <cell r="L797">
            <v>1302</v>
          </cell>
          <cell r="P797">
            <v>0</v>
          </cell>
          <cell r="Q797">
            <v>0</v>
          </cell>
          <cell r="R797">
            <v>389.63</v>
          </cell>
          <cell r="S797">
            <v>0</v>
          </cell>
          <cell r="W797">
            <v>147.12</v>
          </cell>
          <cell r="X797">
            <v>1544.5100000000002</v>
          </cell>
        </row>
        <row r="798">
          <cell r="C798" t="str">
            <v>HOSPITAL PELÓPIDAS SILVEIRA - CG Nº 017/2022</v>
          </cell>
          <cell r="E798" t="str">
            <v>NADJANE GOMES DOS SANTOS</v>
          </cell>
          <cell r="G798" t="str">
            <v>2 - Outros Profissionais da Saúde</v>
          </cell>
          <cell r="H798" t="str">
            <v>3242-05</v>
          </cell>
          <cell r="I798" t="str">
            <v>02/2023</v>
          </cell>
          <cell r="J798" t="str">
            <v>1 - Plantonista</v>
          </cell>
          <cell r="K798">
            <v>30</v>
          </cell>
          <cell r="L798">
            <v>1519.74</v>
          </cell>
          <cell r="P798">
            <v>0</v>
          </cell>
          <cell r="Q798">
            <v>0</v>
          </cell>
          <cell r="R798">
            <v>260.39999999999998</v>
          </cell>
          <cell r="S798">
            <v>0</v>
          </cell>
          <cell r="W798">
            <v>140.68</v>
          </cell>
          <cell r="X798">
            <v>1639.4599999999998</v>
          </cell>
        </row>
        <row r="799">
          <cell r="C799" t="str">
            <v>HOSPITAL PELÓPIDAS SILVEIRA - CG Nº 017/2022</v>
          </cell>
          <cell r="E799" t="str">
            <v>NAIR BARBOSA DA SILVA</v>
          </cell>
          <cell r="G799" t="str">
            <v>2 - Outros Profissionais da Saúde</v>
          </cell>
          <cell r="H799" t="str">
            <v>3222-05</v>
          </cell>
          <cell r="I799" t="str">
            <v>02/2023</v>
          </cell>
          <cell r="J799" t="str">
            <v>1 - Plantonista</v>
          </cell>
          <cell r="K799">
            <v>44</v>
          </cell>
          <cell r="L799">
            <v>1302</v>
          </cell>
          <cell r="P799">
            <v>0</v>
          </cell>
          <cell r="Q799">
            <v>0</v>
          </cell>
          <cell r="R799">
            <v>475.83</v>
          </cell>
          <cell r="S799">
            <v>130.19999999999999</v>
          </cell>
          <cell r="W799">
            <v>178.23</v>
          </cell>
          <cell r="X799">
            <v>1729.8</v>
          </cell>
        </row>
        <row r="800">
          <cell r="C800" t="str">
            <v>HOSPITAL PELÓPIDAS SILVEIRA - CG Nº 017/2022</v>
          </cell>
          <cell r="E800" t="str">
            <v>NATALY ANNES E SILVA</v>
          </cell>
          <cell r="G800" t="str">
            <v>2 - Outros Profissionais da Saúde</v>
          </cell>
          <cell r="H800" t="str">
            <v>2237-10</v>
          </cell>
          <cell r="I800" t="str">
            <v>02/2023</v>
          </cell>
          <cell r="J800" t="str">
            <v>1 - Plantonista</v>
          </cell>
          <cell r="K800">
            <v>44</v>
          </cell>
          <cell r="L800">
            <v>3040.51</v>
          </cell>
          <cell r="P800">
            <v>0</v>
          </cell>
          <cell r="Q800">
            <v>0</v>
          </cell>
          <cell r="R800">
            <v>260.39999999999998</v>
          </cell>
          <cell r="S800">
            <v>912.16</v>
          </cell>
          <cell r="W800">
            <v>634.21</v>
          </cell>
          <cell r="X800">
            <v>3578.8600000000006</v>
          </cell>
        </row>
        <row r="801">
          <cell r="C801" t="str">
            <v>HOSPITAL PELÓPIDAS SILVEIRA - CG Nº 017/2022</v>
          </cell>
          <cell r="E801" t="str">
            <v>NATHALIA DE ALMEIDA MESQUITA</v>
          </cell>
          <cell r="G801" t="str">
            <v>2 - Outros Profissionais da Saúde</v>
          </cell>
          <cell r="H801" t="str">
            <v>2235-30</v>
          </cell>
          <cell r="I801" t="str">
            <v>02/2023</v>
          </cell>
          <cell r="J801" t="str">
            <v>2 - Diarista</v>
          </cell>
          <cell r="K801">
            <v>40</v>
          </cell>
          <cell r="L801">
            <v>2199.86</v>
          </cell>
          <cell r="P801">
            <v>0</v>
          </cell>
          <cell r="Q801">
            <v>0</v>
          </cell>
          <cell r="R801">
            <v>763.73</v>
          </cell>
          <cell r="S801">
            <v>970.96</v>
          </cell>
          <cell r="W801">
            <v>517.03</v>
          </cell>
          <cell r="X801">
            <v>3417.5200000000004</v>
          </cell>
        </row>
        <row r="802">
          <cell r="C802" t="str">
            <v>HOSPITAL PELÓPIDAS SILVEIRA - CG Nº 017/2022</v>
          </cell>
          <cell r="E802" t="str">
            <v>NATHALIA EMMANUELLA OLIVEIRA DO NASCIMENTO</v>
          </cell>
          <cell r="G802" t="str">
            <v>3 - Administrativo</v>
          </cell>
          <cell r="H802" t="str">
            <v>4110-10</v>
          </cell>
          <cell r="I802" t="str">
            <v>02/2023</v>
          </cell>
          <cell r="J802" t="str">
            <v>2 - Diarista</v>
          </cell>
          <cell r="K802">
            <v>20</v>
          </cell>
          <cell r="L802">
            <v>0</v>
          </cell>
          <cell r="P802">
            <v>0</v>
          </cell>
          <cell r="Q802">
            <v>0</v>
          </cell>
          <cell r="R802">
            <v>400</v>
          </cell>
          <cell r="S802">
            <v>0</v>
          </cell>
          <cell r="W802">
            <v>0</v>
          </cell>
          <cell r="X802">
            <v>400</v>
          </cell>
        </row>
        <row r="803">
          <cell r="C803" t="str">
            <v>HOSPITAL PELÓPIDAS SILVEIRA - CG Nº 017/2022</v>
          </cell>
          <cell r="E803" t="str">
            <v>NATHANA CARLA DA SILVA CARVALHO</v>
          </cell>
          <cell r="G803" t="str">
            <v>2 - Outros Profissionais da Saúde</v>
          </cell>
          <cell r="H803" t="str">
            <v>3222-05</v>
          </cell>
          <cell r="I803" t="str">
            <v>02/2023</v>
          </cell>
          <cell r="J803" t="str">
            <v>1 - Plantonista</v>
          </cell>
          <cell r="K803">
            <v>44</v>
          </cell>
          <cell r="L803">
            <v>1302</v>
          </cell>
          <cell r="P803">
            <v>0</v>
          </cell>
          <cell r="Q803">
            <v>0</v>
          </cell>
          <cell r="R803">
            <v>320.22000000000003</v>
          </cell>
          <cell r="S803">
            <v>0</v>
          </cell>
          <cell r="W803">
            <v>225.24</v>
          </cell>
          <cell r="X803">
            <v>1396.98</v>
          </cell>
        </row>
        <row r="804">
          <cell r="C804" t="str">
            <v>HOSPITAL PELÓPIDAS SILVEIRA - CG Nº 017/2022</v>
          </cell>
          <cell r="E804" t="str">
            <v>NEIDILANDIA MARIA DA SILVA</v>
          </cell>
          <cell r="G804" t="str">
            <v>2 - Outros Profissionais da Saúde</v>
          </cell>
          <cell r="H804" t="str">
            <v>3222-05</v>
          </cell>
          <cell r="I804" t="str">
            <v>02/2023</v>
          </cell>
          <cell r="J804" t="str">
            <v>1 - Plantonista</v>
          </cell>
          <cell r="K804">
            <v>44</v>
          </cell>
          <cell r="L804">
            <v>1258.5999999999999</v>
          </cell>
          <cell r="P804">
            <v>0</v>
          </cell>
          <cell r="Q804">
            <v>0</v>
          </cell>
          <cell r="R804">
            <v>303.8</v>
          </cell>
          <cell r="S804">
            <v>0</v>
          </cell>
          <cell r="W804">
            <v>147.12</v>
          </cell>
          <cell r="X804">
            <v>1415.2799999999997</v>
          </cell>
        </row>
        <row r="805">
          <cell r="C805" t="str">
            <v>HOSPITAL PELÓPIDAS SILVEIRA - CG Nº 017/2022</v>
          </cell>
          <cell r="E805" t="str">
            <v>NELSON BANDEIRA DE MOURA</v>
          </cell>
          <cell r="G805" t="str">
            <v>2 - Outros Profissionais da Saúde</v>
          </cell>
          <cell r="H805" t="str">
            <v>5151-10</v>
          </cell>
          <cell r="I805" t="str">
            <v>02/2023</v>
          </cell>
          <cell r="J805" t="str">
            <v>1 - Plantonista</v>
          </cell>
          <cell r="K805">
            <v>44</v>
          </cell>
          <cell r="L805">
            <v>1171.8</v>
          </cell>
          <cell r="P805">
            <v>0</v>
          </cell>
          <cell r="Q805">
            <v>0</v>
          </cell>
          <cell r="R805">
            <v>450.42</v>
          </cell>
          <cell r="S805">
            <v>0</v>
          </cell>
          <cell r="W805">
            <v>218.99</v>
          </cell>
          <cell r="X805">
            <v>1403.23</v>
          </cell>
        </row>
        <row r="806">
          <cell r="C806" t="str">
            <v>HOSPITAL PELÓPIDAS SILVEIRA - CG Nº 017/2022</v>
          </cell>
          <cell r="E806" t="str">
            <v>NILO MORAES BARROS DE CARVALHO</v>
          </cell>
          <cell r="G806" t="str">
            <v>1 - Médico</v>
          </cell>
          <cell r="H806" t="str">
            <v>2251-20</v>
          </cell>
          <cell r="I806" t="str">
            <v>02/2023</v>
          </cell>
          <cell r="J806" t="str">
            <v>1 - Plantonista</v>
          </cell>
          <cell r="K806">
            <v>24</v>
          </cell>
          <cell r="L806">
            <v>3168</v>
          </cell>
          <cell r="P806">
            <v>0</v>
          </cell>
          <cell r="Q806">
            <v>0</v>
          </cell>
          <cell r="R806">
            <v>387.12</v>
          </cell>
          <cell r="S806">
            <v>5024.38</v>
          </cell>
          <cell r="W806">
            <v>2148.11</v>
          </cell>
          <cell r="X806">
            <v>6431.3899999999994</v>
          </cell>
        </row>
        <row r="807">
          <cell r="C807" t="str">
            <v>HOSPITAL PELÓPIDAS SILVEIRA - CG Nº 017/2022</v>
          </cell>
          <cell r="E807" t="str">
            <v>NILSON LINS DA PAZ JUNIOR</v>
          </cell>
          <cell r="G807" t="str">
            <v>2 - Outros Profissionais da Saúde</v>
          </cell>
          <cell r="H807" t="str">
            <v>3222-05</v>
          </cell>
          <cell r="I807" t="str">
            <v>02/2023</v>
          </cell>
          <cell r="J807" t="str">
            <v>1 - Plantonista</v>
          </cell>
          <cell r="K807">
            <v>44</v>
          </cell>
          <cell r="L807">
            <v>1302</v>
          </cell>
          <cell r="P807">
            <v>0</v>
          </cell>
          <cell r="Q807">
            <v>0</v>
          </cell>
          <cell r="R807">
            <v>260.39999999999998</v>
          </cell>
          <cell r="S807">
            <v>0</v>
          </cell>
          <cell r="W807">
            <v>225.24</v>
          </cell>
          <cell r="X807">
            <v>1337.16</v>
          </cell>
        </row>
        <row r="808">
          <cell r="C808" t="str">
            <v>HOSPITAL PELÓPIDAS SILVEIRA - CG Nº 017/2022</v>
          </cell>
          <cell r="E808" t="str">
            <v>NIVALDO DA SILVA BRITO JUNIOR</v>
          </cell>
          <cell r="G808" t="str">
            <v>2 - Outros Profissionais da Saúde</v>
          </cell>
          <cell r="H808" t="str">
            <v>2235-05</v>
          </cell>
          <cell r="I808" t="str">
            <v>02/2023</v>
          </cell>
          <cell r="J808" t="str">
            <v>1 - Plantonista</v>
          </cell>
          <cell r="K808">
            <v>40</v>
          </cell>
          <cell r="L808">
            <v>2199.86</v>
          </cell>
          <cell r="P808">
            <v>0</v>
          </cell>
          <cell r="Q808">
            <v>0</v>
          </cell>
          <cell r="R808">
            <v>1373.08</v>
          </cell>
          <cell r="S808">
            <v>769.96</v>
          </cell>
          <cell r="W808">
            <v>684.15</v>
          </cell>
          <cell r="X808">
            <v>3658.7499999999995</v>
          </cell>
        </row>
        <row r="809">
          <cell r="C809" t="str">
            <v>HOSPITAL PELÓPIDAS SILVEIRA - CG Nº 017/2022</v>
          </cell>
          <cell r="E809" t="str">
            <v>NIVALDO RODRIGUES DA SILVA JUNIOR</v>
          </cell>
          <cell r="G809" t="str">
            <v>2 - Outros Profissionais da Saúde</v>
          </cell>
          <cell r="H809" t="str">
            <v>3222-05</v>
          </cell>
          <cell r="I809" t="str">
            <v>02/2023</v>
          </cell>
          <cell r="J809" t="str">
            <v>1 - Plantonista</v>
          </cell>
          <cell r="K809">
            <v>44</v>
          </cell>
          <cell r="L809">
            <v>1302</v>
          </cell>
          <cell r="P809">
            <v>0</v>
          </cell>
          <cell r="Q809">
            <v>0</v>
          </cell>
          <cell r="R809">
            <v>260.39999999999998</v>
          </cell>
          <cell r="S809">
            <v>0</v>
          </cell>
          <cell r="W809">
            <v>225.24</v>
          </cell>
          <cell r="X809">
            <v>1337.16</v>
          </cell>
        </row>
        <row r="810">
          <cell r="C810" t="str">
            <v>HOSPITAL PELÓPIDAS SILVEIRA - CG Nº 017/2022</v>
          </cell>
          <cell r="E810" t="str">
            <v>NOELLE VENTURA JORDAO</v>
          </cell>
          <cell r="G810" t="str">
            <v>2 - Outros Profissionais da Saúde</v>
          </cell>
          <cell r="H810" t="str">
            <v>2235-05</v>
          </cell>
          <cell r="I810" t="str">
            <v>02/2023</v>
          </cell>
          <cell r="J810" t="str">
            <v>1 - Plantonista</v>
          </cell>
          <cell r="K810">
            <v>44</v>
          </cell>
          <cell r="L810">
            <v>2199.86</v>
          </cell>
          <cell r="P810">
            <v>0</v>
          </cell>
          <cell r="Q810">
            <v>0</v>
          </cell>
          <cell r="R810">
            <v>935.03</v>
          </cell>
          <cell r="S810">
            <v>849.97</v>
          </cell>
          <cell r="W810">
            <v>833.23</v>
          </cell>
          <cell r="X810">
            <v>3151.6300000000006</v>
          </cell>
        </row>
        <row r="811">
          <cell r="C811" t="str">
            <v>HOSPITAL PELÓPIDAS SILVEIRA - CG Nº 017/2022</v>
          </cell>
          <cell r="E811" t="str">
            <v>OLGA SILVA DO NASCIMENTO</v>
          </cell>
          <cell r="G811" t="str">
            <v>2 - Outros Profissionais da Saúde</v>
          </cell>
          <cell r="H811" t="str">
            <v>3222-05</v>
          </cell>
          <cell r="I811" t="str">
            <v>02/2023</v>
          </cell>
          <cell r="J811" t="str">
            <v>1 - Plantonista</v>
          </cell>
          <cell r="K811">
            <v>44</v>
          </cell>
          <cell r="L811">
            <v>1258.5999999999999</v>
          </cell>
          <cell r="P811">
            <v>0</v>
          </cell>
          <cell r="Q811">
            <v>0</v>
          </cell>
          <cell r="R811">
            <v>586.33000000000004</v>
          </cell>
          <cell r="S811">
            <v>130.19999999999999</v>
          </cell>
          <cell r="W811">
            <v>178.23</v>
          </cell>
          <cell r="X811">
            <v>1796.8999999999999</v>
          </cell>
        </row>
        <row r="812">
          <cell r="C812" t="str">
            <v>HOSPITAL PELÓPIDAS SILVEIRA - CG Nº 017/2022</v>
          </cell>
          <cell r="E812" t="str">
            <v>OSIRIS RAMSSES MAGALHAES DE OLIVEIRA</v>
          </cell>
          <cell r="G812" t="str">
            <v>2 - Outros Profissionais da Saúde</v>
          </cell>
          <cell r="H812" t="str">
            <v>5151-10</v>
          </cell>
          <cell r="I812" t="str">
            <v>02/2023</v>
          </cell>
          <cell r="J812" t="str">
            <v>1 - Plantonista</v>
          </cell>
          <cell r="K812">
            <v>44</v>
          </cell>
          <cell r="L812">
            <v>1302</v>
          </cell>
          <cell r="P812">
            <v>0</v>
          </cell>
          <cell r="Q812">
            <v>0</v>
          </cell>
          <cell r="R812">
            <v>1254.6600000000001</v>
          </cell>
          <cell r="S812">
            <v>0</v>
          </cell>
          <cell r="W812">
            <v>347.87</v>
          </cell>
          <cell r="X812">
            <v>2208.79</v>
          </cell>
        </row>
        <row r="813">
          <cell r="C813" t="str">
            <v>HOSPITAL PELÓPIDAS SILVEIRA - CG Nº 017/2022</v>
          </cell>
          <cell r="E813" t="str">
            <v>OZIAS OTAVIO DO NASCIMENTO</v>
          </cell>
          <cell r="G813" t="str">
            <v>3 - Administrativo</v>
          </cell>
          <cell r="H813" t="str">
            <v>7241-10</v>
          </cell>
          <cell r="I813" t="str">
            <v>02/2023</v>
          </cell>
          <cell r="J813" t="str">
            <v>1 - Plantonista</v>
          </cell>
          <cell r="K813">
            <v>44</v>
          </cell>
          <cell r="L813">
            <v>1541.28</v>
          </cell>
          <cell r="P813">
            <v>0</v>
          </cell>
          <cell r="Q813">
            <v>0</v>
          </cell>
          <cell r="R813">
            <v>260.39999999999998</v>
          </cell>
          <cell r="S813">
            <v>0</v>
          </cell>
          <cell r="W813">
            <v>265.93</v>
          </cell>
          <cell r="X813">
            <v>1535.7499999999998</v>
          </cell>
        </row>
        <row r="814">
          <cell r="C814" t="str">
            <v>HOSPITAL PELÓPIDAS SILVEIRA - CG Nº 017/2022</v>
          </cell>
          <cell r="E814" t="str">
            <v>OZIEL JOSE DO NASCIMENTO</v>
          </cell>
          <cell r="G814" t="str">
            <v>3 - Administrativo</v>
          </cell>
          <cell r="H814" t="str">
            <v>5174-10</v>
          </cell>
          <cell r="I814" t="str">
            <v>02/2023</v>
          </cell>
          <cell r="J814" t="str">
            <v>1 - Plantonista</v>
          </cell>
          <cell r="K814">
            <v>44</v>
          </cell>
          <cell r="L814">
            <v>1302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W814">
            <v>201.81</v>
          </cell>
          <cell r="X814">
            <v>1100.19</v>
          </cell>
        </row>
        <row r="815">
          <cell r="C815" t="str">
            <v>HOSPITAL PELÓPIDAS SILVEIRA - CG Nº 017/2022</v>
          </cell>
          <cell r="E815" t="str">
            <v>PALOMA DA SILVA SANTOS</v>
          </cell>
          <cell r="G815" t="str">
            <v>2 - Outros Profissionais da Saúde</v>
          </cell>
          <cell r="H815" t="str">
            <v>3222-05</v>
          </cell>
          <cell r="I815" t="str">
            <v>02/2023</v>
          </cell>
          <cell r="J815" t="str">
            <v>1 - Plantonista</v>
          </cell>
          <cell r="K815">
            <v>44</v>
          </cell>
          <cell r="L815">
            <v>1302</v>
          </cell>
          <cell r="P815">
            <v>0</v>
          </cell>
          <cell r="Q815">
            <v>0</v>
          </cell>
          <cell r="R815">
            <v>260.39999999999998</v>
          </cell>
          <cell r="S815">
            <v>0</v>
          </cell>
          <cell r="W815">
            <v>225.24</v>
          </cell>
          <cell r="X815">
            <v>1337.16</v>
          </cell>
        </row>
        <row r="816">
          <cell r="C816" t="str">
            <v>HOSPITAL PELÓPIDAS SILVEIRA - CG Nº 017/2022</v>
          </cell>
          <cell r="E816" t="str">
            <v>PALOMA ELIZABETE DA SILVA</v>
          </cell>
          <cell r="G816" t="str">
            <v>3 - Administrativo</v>
          </cell>
          <cell r="H816" t="str">
            <v>4110-10</v>
          </cell>
          <cell r="I816" t="str">
            <v>02/2023</v>
          </cell>
          <cell r="J816" t="str">
            <v>2 - Diarista</v>
          </cell>
          <cell r="K816">
            <v>44</v>
          </cell>
          <cell r="L816">
            <v>1302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W816">
            <v>175.77</v>
          </cell>
          <cell r="X816">
            <v>1126.23</v>
          </cell>
        </row>
        <row r="817">
          <cell r="C817" t="str">
            <v>HOSPITAL PELÓPIDAS SILVEIRA - CG Nº 017/2022</v>
          </cell>
          <cell r="E817" t="str">
            <v>PAOLLA MARIA DE MIRANDA</v>
          </cell>
          <cell r="G817" t="str">
            <v>2 - Outros Profissionais da Saúde</v>
          </cell>
          <cell r="H817" t="str">
            <v>3222-05</v>
          </cell>
          <cell r="I817" t="str">
            <v>02/2023</v>
          </cell>
          <cell r="J817" t="str">
            <v>1 - Plantonista</v>
          </cell>
          <cell r="K817">
            <v>44</v>
          </cell>
          <cell r="L817">
            <v>1258.5999999999999</v>
          </cell>
          <cell r="P817">
            <v>0</v>
          </cell>
          <cell r="Q817">
            <v>0</v>
          </cell>
          <cell r="R817">
            <v>303.8</v>
          </cell>
          <cell r="S817">
            <v>0</v>
          </cell>
          <cell r="W817">
            <v>147.12</v>
          </cell>
          <cell r="X817">
            <v>1415.2799999999997</v>
          </cell>
        </row>
        <row r="818">
          <cell r="C818" t="str">
            <v>HOSPITAL PELÓPIDAS SILVEIRA - CG Nº 017/2022</v>
          </cell>
          <cell r="E818" t="str">
            <v>PATRICIA ANA NERES</v>
          </cell>
          <cell r="G818" t="str">
            <v>2 - Outros Profissionais da Saúde</v>
          </cell>
          <cell r="H818" t="str">
            <v>3222-05</v>
          </cell>
          <cell r="I818" t="str">
            <v>02/2023</v>
          </cell>
          <cell r="J818" t="str">
            <v>1 - Plantonista</v>
          </cell>
          <cell r="K818">
            <v>44</v>
          </cell>
          <cell r="L818">
            <v>1302</v>
          </cell>
          <cell r="P818">
            <v>0</v>
          </cell>
          <cell r="Q818">
            <v>0</v>
          </cell>
          <cell r="R818">
            <v>260.39999999999998</v>
          </cell>
          <cell r="S818">
            <v>0</v>
          </cell>
          <cell r="W818">
            <v>199.2</v>
          </cell>
          <cell r="X818">
            <v>1363.2</v>
          </cell>
        </row>
        <row r="819">
          <cell r="C819" t="str">
            <v>HOSPITAL PELÓPIDAS SILVEIRA - CG Nº 017/2022</v>
          </cell>
          <cell r="E819" t="str">
            <v>PATRICIA BARBOSA DAS CHAGAS</v>
          </cell>
          <cell r="G819" t="str">
            <v>2 - Outros Profissionais da Saúde</v>
          </cell>
          <cell r="H819" t="str">
            <v>2235-05</v>
          </cell>
          <cell r="I819" t="str">
            <v>02/2023</v>
          </cell>
          <cell r="J819" t="str">
            <v>2 - Diarista</v>
          </cell>
          <cell r="K819">
            <v>40</v>
          </cell>
          <cell r="L819">
            <v>1651.26</v>
          </cell>
          <cell r="P819">
            <v>0</v>
          </cell>
          <cell r="Q819">
            <v>0</v>
          </cell>
          <cell r="R819">
            <v>1345.84</v>
          </cell>
          <cell r="S819">
            <v>412.82</v>
          </cell>
          <cell r="W819">
            <v>471.58</v>
          </cell>
          <cell r="X819">
            <v>2938.34</v>
          </cell>
        </row>
        <row r="820">
          <cell r="C820" t="str">
            <v>HOSPITAL PELÓPIDAS SILVEIRA - CG Nº 017/2022</v>
          </cell>
          <cell r="E820" t="str">
            <v>PATRICIA JACQUELINE SABINO LOPES DE MELO</v>
          </cell>
          <cell r="G820" t="str">
            <v>3 - Administrativo</v>
          </cell>
          <cell r="H820" t="str">
            <v>5174-10</v>
          </cell>
          <cell r="I820" t="str">
            <v>02/2023</v>
          </cell>
          <cell r="J820" t="str">
            <v>1 - Plantonista</v>
          </cell>
          <cell r="K820">
            <v>44</v>
          </cell>
          <cell r="L820">
            <v>1302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W820">
            <v>201.81</v>
          </cell>
          <cell r="X820">
            <v>1100.19</v>
          </cell>
        </row>
        <row r="821">
          <cell r="C821" t="str">
            <v>HOSPITAL PELÓPIDAS SILVEIRA - CG Nº 017/2022</v>
          </cell>
          <cell r="E821" t="str">
            <v>PATRICIA MARIA LIMA SILVA</v>
          </cell>
          <cell r="G821" t="str">
            <v>2 - Outros Profissionais da Saúde</v>
          </cell>
          <cell r="H821" t="str">
            <v>2238-10</v>
          </cell>
          <cell r="I821" t="str">
            <v>02/2023</v>
          </cell>
          <cell r="J821" t="str">
            <v>2 - Diarista</v>
          </cell>
          <cell r="K821">
            <v>30</v>
          </cell>
          <cell r="L821">
            <v>2193.37</v>
          </cell>
          <cell r="P821">
            <v>0</v>
          </cell>
          <cell r="Q821">
            <v>0</v>
          </cell>
          <cell r="R821">
            <v>260.39999999999998</v>
          </cell>
          <cell r="S821">
            <v>534.95000000000005</v>
          </cell>
          <cell r="W821">
            <v>433.15</v>
          </cell>
          <cell r="X821">
            <v>2555.5700000000002</v>
          </cell>
        </row>
        <row r="822">
          <cell r="C822" t="str">
            <v>HOSPITAL PELÓPIDAS SILVEIRA - CG Nº 017/2022</v>
          </cell>
          <cell r="E822" t="str">
            <v>PATRICIA REGINA LIRA DOS SANTOS HORA</v>
          </cell>
          <cell r="G822" t="str">
            <v>2 - Outros Profissionais da Saúde</v>
          </cell>
          <cell r="H822" t="str">
            <v>3222-05</v>
          </cell>
          <cell r="I822" t="str">
            <v>02/2023</v>
          </cell>
          <cell r="J822" t="str">
            <v>1 - Plantonista</v>
          </cell>
          <cell r="K822">
            <v>44</v>
          </cell>
          <cell r="L822">
            <v>1215.2</v>
          </cell>
          <cell r="P822">
            <v>0</v>
          </cell>
          <cell r="Q822">
            <v>0</v>
          </cell>
          <cell r="R822">
            <v>347.2</v>
          </cell>
          <cell r="S822">
            <v>0</v>
          </cell>
          <cell r="W822">
            <v>221.07</v>
          </cell>
          <cell r="X822">
            <v>1341.3300000000002</v>
          </cell>
        </row>
        <row r="823">
          <cell r="C823" t="str">
            <v>HOSPITAL PELÓPIDAS SILVEIRA - CG Nº 017/2022</v>
          </cell>
          <cell r="E823" t="str">
            <v>PAULA BRIGIDA BROCA DA SILVA</v>
          </cell>
          <cell r="G823" t="str">
            <v>2 - Outros Profissionais da Saúde</v>
          </cell>
          <cell r="H823" t="str">
            <v>3222-05</v>
          </cell>
          <cell r="I823" t="str">
            <v>02/2023</v>
          </cell>
          <cell r="J823" t="str">
            <v>1 - Plantonista</v>
          </cell>
          <cell r="K823">
            <v>44</v>
          </cell>
          <cell r="L823">
            <v>1302</v>
          </cell>
          <cell r="P823">
            <v>0</v>
          </cell>
          <cell r="Q823">
            <v>0</v>
          </cell>
          <cell r="R823">
            <v>260.39999999999998</v>
          </cell>
          <cell r="S823">
            <v>0</v>
          </cell>
          <cell r="W823">
            <v>225.24</v>
          </cell>
          <cell r="X823">
            <v>1337.16</v>
          </cell>
        </row>
        <row r="824">
          <cell r="C824" t="str">
            <v>HOSPITAL PELÓPIDAS SILVEIRA - CG Nº 017/2022</v>
          </cell>
          <cell r="E824" t="str">
            <v>PAULA RAFAELY SILVA DE MOURA</v>
          </cell>
          <cell r="G824" t="str">
            <v>2 - Outros Profissionais da Saúde</v>
          </cell>
          <cell r="H824" t="str">
            <v>3222-05</v>
          </cell>
          <cell r="I824" t="str">
            <v>02/2023</v>
          </cell>
          <cell r="J824" t="str">
            <v>1 - Plantonista</v>
          </cell>
          <cell r="K824">
            <v>44</v>
          </cell>
          <cell r="L824">
            <v>1302</v>
          </cell>
          <cell r="P824">
            <v>0</v>
          </cell>
          <cell r="Q824">
            <v>0</v>
          </cell>
          <cell r="R824">
            <v>449.45</v>
          </cell>
          <cell r="S824">
            <v>0</v>
          </cell>
          <cell r="W824">
            <v>225.24</v>
          </cell>
          <cell r="X824">
            <v>1526.21</v>
          </cell>
        </row>
        <row r="825">
          <cell r="C825" t="str">
            <v>HOSPITAL PELÓPIDAS SILVEIRA - CG Nº 017/2022</v>
          </cell>
          <cell r="E825" t="str">
            <v>PAULA VITORIA RODRIGUES GOMES</v>
          </cell>
          <cell r="G825" t="str">
            <v>2 - Outros Profissionais da Saúde</v>
          </cell>
          <cell r="H825" t="str">
            <v>2234-05</v>
          </cell>
          <cell r="I825" t="str">
            <v>02/2023</v>
          </cell>
          <cell r="J825" t="str">
            <v>1 - Plantonista</v>
          </cell>
          <cell r="K825">
            <v>30</v>
          </cell>
          <cell r="L825">
            <v>3276.34</v>
          </cell>
          <cell r="P825">
            <v>0</v>
          </cell>
          <cell r="Q825">
            <v>0</v>
          </cell>
          <cell r="R825">
            <v>1843.23</v>
          </cell>
          <cell r="S825">
            <v>819.09</v>
          </cell>
          <cell r="W825">
            <v>1258.72</v>
          </cell>
          <cell r="X825">
            <v>4679.9399999999996</v>
          </cell>
        </row>
        <row r="826">
          <cell r="C826" t="str">
            <v>HOSPITAL PELÓPIDAS SILVEIRA - CG Nº 017/2022</v>
          </cell>
          <cell r="E826" t="str">
            <v>PAULETE DE SOUZA E SILVA</v>
          </cell>
          <cell r="G826" t="str">
            <v>2 - Outros Profissionais da Saúde</v>
          </cell>
          <cell r="H826" t="str">
            <v>3222-05</v>
          </cell>
          <cell r="I826" t="str">
            <v>02/2023</v>
          </cell>
          <cell r="J826" t="str">
            <v>1 - Plantonista</v>
          </cell>
          <cell r="K826">
            <v>44</v>
          </cell>
          <cell r="L826">
            <v>1302</v>
          </cell>
          <cell r="P826">
            <v>0</v>
          </cell>
          <cell r="Q826">
            <v>0</v>
          </cell>
          <cell r="R826">
            <v>260.39999999999998</v>
          </cell>
          <cell r="S826">
            <v>0</v>
          </cell>
          <cell r="W826">
            <v>147.12</v>
          </cell>
          <cell r="X826">
            <v>1415.2800000000002</v>
          </cell>
        </row>
        <row r="827">
          <cell r="C827" t="str">
            <v>HOSPITAL PELÓPIDAS SILVEIRA - CG Nº 017/2022</v>
          </cell>
          <cell r="E827" t="str">
            <v>PAULINA MARIA DE SANTANA SOUZA</v>
          </cell>
          <cell r="G827" t="str">
            <v>2 - Outros Profissionais da Saúde</v>
          </cell>
          <cell r="H827" t="str">
            <v>3222-05</v>
          </cell>
          <cell r="I827" t="str">
            <v>02/2023</v>
          </cell>
          <cell r="J827" t="str">
            <v>1 - Plantonista</v>
          </cell>
          <cell r="K827">
            <v>44</v>
          </cell>
          <cell r="L827">
            <v>1302</v>
          </cell>
          <cell r="P827">
            <v>0</v>
          </cell>
          <cell r="Q827">
            <v>0</v>
          </cell>
          <cell r="R827">
            <v>260.39999999999998</v>
          </cell>
          <cell r="S827">
            <v>0</v>
          </cell>
          <cell r="W827">
            <v>225.24</v>
          </cell>
          <cell r="X827">
            <v>1337.16</v>
          </cell>
        </row>
        <row r="828">
          <cell r="C828" t="str">
            <v>HOSPITAL PELÓPIDAS SILVEIRA - CG Nº 017/2022</v>
          </cell>
          <cell r="E828" t="str">
            <v>PAULO JOSE DE CAVALCANTI SIEBRA</v>
          </cell>
          <cell r="G828" t="str">
            <v>1 - Médico</v>
          </cell>
          <cell r="H828" t="str">
            <v>2251-25</v>
          </cell>
          <cell r="I828" t="str">
            <v>02/2023</v>
          </cell>
          <cell r="J828" t="str">
            <v>2 - Diarista</v>
          </cell>
          <cell r="K828">
            <v>20</v>
          </cell>
          <cell r="L828">
            <v>2640</v>
          </cell>
          <cell r="P828">
            <v>0</v>
          </cell>
          <cell r="Q828">
            <v>0</v>
          </cell>
          <cell r="R828">
            <v>366</v>
          </cell>
          <cell r="S828">
            <v>2342.5</v>
          </cell>
          <cell r="W828">
            <v>970.21</v>
          </cell>
          <cell r="X828">
            <v>4378.29</v>
          </cell>
        </row>
        <row r="829">
          <cell r="C829" t="str">
            <v>HOSPITAL PELÓPIDAS SILVEIRA - CG Nº 017/2022</v>
          </cell>
          <cell r="E829" t="str">
            <v>PAULO ROBERTO DE SALES E SILVA ARAUJO</v>
          </cell>
          <cell r="G829" t="str">
            <v>3 - Administrativo</v>
          </cell>
          <cell r="H829" t="str">
            <v>5174-10</v>
          </cell>
          <cell r="I829" t="str">
            <v>02/2023</v>
          </cell>
          <cell r="J829" t="str">
            <v>2 - Diarista</v>
          </cell>
          <cell r="K829">
            <v>44</v>
          </cell>
          <cell r="L829">
            <v>1302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W829">
            <v>203.81</v>
          </cell>
          <cell r="X829">
            <v>1098.19</v>
          </cell>
        </row>
        <row r="830">
          <cell r="C830" t="str">
            <v>HOSPITAL PELÓPIDAS SILVEIRA - CG Nº 017/2022</v>
          </cell>
          <cell r="E830" t="str">
            <v>PAULO ROGERIO DE SANTANA</v>
          </cell>
          <cell r="G830" t="str">
            <v>3 - Administrativo</v>
          </cell>
          <cell r="H830" t="str">
            <v>4110-10</v>
          </cell>
          <cell r="I830" t="str">
            <v>02/2023</v>
          </cell>
          <cell r="J830" t="str">
            <v>1 - Plantonista</v>
          </cell>
          <cell r="K830">
            <v>44</v>
          </cell>
          <cell r="L830">
            <v>1302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W830">
            <v>201.81</v>
          </cell>
          <cell r="X830">
            <v>1100.19</v>
          </cell>
        </row>
        <row r="831">
          <cell r="C831" t="str">
            <v>HOSPITAL PELÓPIDAS SILVEIRA - CG Nº 017/2022</v>
          </cell>
          <cell r="E831" t="str">
            <v>PEDRO FRANCISCO DA SILVA FILHO</v>
          </cell>
          <cell r="G831" t="str">
            <v>3 - Administrativo</v>
          </cell>
          <cell r="H831" t="str">
            <v>7241-10</v>
          </cell>
          <cell r="I831" t="str">
            <v>02/2023</v>
          </cell>
          <cell r="J831" t="str">
            <v>1 - Plantonista</v>
          </cell>
          <cell r="K831">
            <v>44</v>
          </cell>
          <cell r="L831">
            <v>1541.28</v>
          </cell>
          <cell r="P831">
            <v>0</v>
          </cell>
          <cell r="Q831">
            <v>0</v>
          </cell>
          <cell r="R831">
            <v>260.39999999999998</v>
          </cell>
          <cell r="S831">
            <v>0</v>
          </cell>
          <cell r="W831">
            <v>181.76</v>
          </cell>
          <cell r="X831">
            <v>1619.9199999999998</v>
          </cell>
        </row>
        <row r="832">
          <cell r="C832" t="str">
            <v>HOSPITAL PELÓPIDAS SILVEIRA - CG Nº 017/2022</v>
          </cell>
          <cell r="E832" t="str">
            <v>PEDRO NOGUEIRA FONTANA</v>
          </cell>
          <cell r="G832" t="str">
            <v>1 - Médico</v>
          </cell>
          <cell r="H832" t="str">
            <v>2251-25</v>
          </cell>
          <cell r="I832" t="str">
            <v>02/2023</v>
          </cell>
          <cell r="J832" t="str">
            <v>2 - Diarista</v>
          </cell>
          <cell r="K832">
            <v>30</v>
          </cell>
          <cell r="L832">
            <v>3960</v>
          </cell>
          <cell r="P832">
            <v>0</v>
          </cell>
          <cell r="Q832">
            <v>0</v>
          </cell>
          <cell r="R832">
            <v>418.8</v>
          </cell>
          <cell r="S832">
            <v>3513.75</v>
          </cell>
          <cell r="W832">
            <v>1937.07</v>
          </cell>
          <cell r="X832">
            <v>5955.4800000000005</v>
          </cell>
        </row>
        <row r="833">
          <cell r="C833" t="str">
            <v>HOSPITAL PELÓPIDAS SILVEIRA - CG Nº 017/2022</v>
          </cell>
          <cell r="E833" t="str">
            <v>PEDRO RAFAEL DE OLIVEIRA NASCIMENTO</v>
          </cell>
          <cell r="G833" t="str">
            <v>1 - Médico</v>
          </cell>
          <cell r="H833" t="str">
            <v>2251-25</v>
          </cell>
          <cell r="I833" t="str">
            <v>02/2023</v>
          </cell>
          <cell r="J833" t="str">
            <v>1 - Plantonista</v>
          </cell>
          <cell r="K833">
            <v>24</v>
          </cell>
          <cell r="L833">
            <v>3168</v>
          </cell>
          <cell r="P833">
            <v>0</v>
          </cell>
          <cell r="Q833">
            <v>0</v>
          </cell>
          <cell r="R833">
            <v>387.12</v>
          </cell>
          <cell r="S833">
            <v>5655.24</v>
          </cell>
          <cell r="W833">
            <v>2258.31</v>
          </cell>
          <cell r="X833">
            <v>6952.0500000000011</v>
          </cell>
        </row>
        <row r="834">
          <cell r="C834" t="str">
            <v>HOSPITAL PELÓPIDAS SILVEIRA - CG Nº 017/2022</v>
          </cell>
          <cell r="E834" t="str">
            <v>PETRONILA ROBERTA CARMO DA SILVA</v>
          </cell>
          <cell r="G834" t="str">
            <v>2 - Outros Profissionais da Saúde</v>
          </cell>
          <cell r="H834" t="str">
            <v>3222-05</v>
          </cell>
          <cell r="I834" t="str">
            <v>02/2023</v>
          </cell>
          <cell r="J834" t="str">
            <v>1 - Plantonista</v>
          </cell>
          <cell r="K834">
            <v>44</v>
          </cell>
          <cell r="L834">
            <v>1302</v>
          </cell>
          <cell r="P834">
            <v>0</v>
          </cell>
          <cell r="Q834">
            <v>0</v>
          </cell>
          <cell r="R834">
            <v>260.39999999999998</v>
          </cell>
          <cell r="S834">
            <v>0</v>
          </cell>
          <cell r="W834">
            <v>225.24</v>
          </cell>
          <cell r="X834">
            <v>1337.16</v>
          </cell>
        </row>
        <row r="835">
          <cell r="C835" t="str">
            <v>HOSPITAL PELÓPIDAS SILVEIRA - CG Nº 017/2022</v>
          </cell>
          <cell r="E835" t="str">
            <v>PHALLOMA CORREIA VALERIANO DA SILVA</v>
          </cell>
          <cell r="G835" t="str">
            <v>2 - Outros Profissionais da Saúde</v>
          </cell>
          <cell r="H835" t="str">
            <v>2236-05</v>
          </cell>
          <cell r="I835" t="str">
            <v>02/2023</v>
          </cell>
          <cell r="J835" t="str">
            <v>1 - Plantonista</v>
          </cell>
          <cell r="K835">
            <v>24</v>
          </cell>
          <cell r="L835">
            <v>1337.2</v>
          </cell>
          <cell r="P835">
            <v>0</v>
          </cell>
          <cell r="Q835">
            <v>0</v>
          </cell>
          <cell r="R835">
            <v>545.26</v>
          </cell>
          <cell r="S835">
            <v>387.79</v>
          </cell>
          <cell r="W835">
            <v>200.4</v>
          </cell>
          <cell r="X835">
            <v>2069.85</v>
          </cell>
        </row>
        <row r="836">
          <cell r="C836" t="str">
            <v>HOSPITAL PELÓPIDAS SILVEIRA - CG Nº 017/2022</v>
          </cell>
          <cell r="E836" t="str">
            <v>POLLYANNA ROCHA NEVES</v>
          </cell>
          <cell r="G836" t="str">
            <v>2 - Outros Profissionais da Saúde</v>
          </cell>
          <cell r="H836" t="str">
            <v>2235-05</v>
          </cell>
          <cell r="I836" t="str">
            <v>02/2023</v>
          </cell>
          <cell r="J836" t="str">
            <v>2 - Diarista</v>
          </cell>
          <cell r="K836">
            <v>40</v>
          </cell>
          <cell r="L836">
            <v>1594.32</v>
          </cell>
          <cell r="P836">
            <v>0</v>
          </cell>
          <cell r="Q836">
            <v>0</v>
          </cell>
          <cell r="R836">
            <v>649.57000000000005</v>
          </cell>
          <cell r="S836">
            <v>398.58</v>
          </cell>
          <cell r="W836">
            <v>265.58</v>
          </cell>
          <cell r="X836">
            <v>2376.89</v>
          </cell>
        </row>
        <row r="837">
          <cell r="C837" t="str">
            <v>HOSPITAL PELÓPIDAS SILVEIRA - CG Nº 017/2022</v>
          </cell>
          <cell r="E837" t="str">
            <v>POLLYANNA VENANCIO DA CUNHA</v>
          </cell>
          <cell r="G837" t="str">
            <v>2 - Outros Profissionais da Saúde</v>
          </cell>
          <cell r="H837" t="str">
            <v>2235-05</v>
          </cell>
          <cell r="I837" t="str">
            <v>02/2023</v>
          </cell>
          <cell r="J837" t="str">
            <v>1 - Plantonista</v>
          </cell>
          <cell r="K837">
            <v>40</v>
          </cell>
          <cell r="L837">
            <v>2199.86</v>
          </cell>
          <cell r="P837">
            <v>0</v>
          </cell>
          <cell r="Q837">
            <v>0</v>
          </cell>
          <cell r="R837">
            <v>1293.01</v>
          </cell>
          <cell r="S837">
            <v>890.95</v>
          </cell>
          <cell r="W837">
            <v>655.85</v>
          </cell>
          <cell r="X837">
            <v>3727.97</v>
          </cell>
        </row>
        <row r="838">
          <cell r="C838" t="str">
            <v>HOSPITAL PELÓPIDAS SILVEIRA - CG Nº 017/2022</v>
          </cell>
          <cell r="E838" t="str">
            <v>POLLYANNA VERISSIMO DE ALBUQUERQUE SILVA</v>
          </cell>
          <cell r="G838" t="str">
            <v>2 - Outros Profissionais da Saúde</v>
          </cell>
          <cell r="H838" t="str">
            <v>3222-05</v>
          </cell>
          <cell r="I838" t="str">
            <v>02/2023</v>
          </cell>
          <cell r="J838" t="str">
            <v>1 - Plantonista</v>
          </cell>
          <cell r="K838">
            <v>44</v>
          </cell>
          <cell r="L838">
            <v>1258.5999999999999</v>
          </cell>
          <cell r="P838">
            <v>0</v>
          </cell>
          <cell r="Q838">
            <v>0</v>
          </cell>
          <cell r="R838">
            <v>303.8</v>
          </cell>
          <cell r="S838">
            <v>130.19999999999999</v>
          </cell>
          <cell r="W838">
            <v>234.88</v>
          </cell>
          <cell r="X838">
            <v>1457.7199999999998</v>
          </cell>
        </row>
        <row r="839">
          <cell r="C839" t="str">
            <v>HOSPITAL PELÓPIDAS SILVEIRA - CG Nº 017/2022</v>
          </cell>
          <cell r="E839" t="str">
            <v>PRISCILA ALVES DE OLIVEIRA</v>
          </cell>
          <cell r="G839" t="str">
            <v>2 - Outros Profissionais da Saúde</v>
          </cell>
          <cell r="H839" t="str">
            <v>2234-05</v>
          </cell>
          <cell r="I839" t="str">
            <v>02/2023</v>
          </cell>
          <cell r="J839" t="str">
            <v>2 - Diarista</v>
          </cell>
          <cell r="K839">
            <v>30</v>
          </cell>
          <cell r="L839">
            <v>3640.38</v>
          </cell>
          <cell r="P839">
            <v>0</v>
          </cell>
          <cell r="Q839">
            <v>0</v>
          </cell>
          <cell r="R839">
            <v>390.6</v>
          </cell>
          <cell r="S839">
            <v>910.1</v>
          </cell>
          <cell r="W839">
            <v>877</v>
          </cell>
          <cell r="X839">
            <v>4064.08</v>
          </cell>
        </row>
        <row r="840">
          <cell r="C840" t="str">
            <v>HOSPITAL PELÓPIDAS SILVEIRA - CG Nº 017/2022</v>
          </cell>
          <cell r="E840" t="str">
            <v>PRISCILA CONCEICAO DA SILVA</v>
          </cell>
          <cell r="G840" t="str">
            <v>2 - Outros Profissionais da Saúde</v>
          </cell>
          <cell r="H840" t="str">
            <v>5211-30</v>
          </cell>
          <cell r="I840" t="str">
            <v>02/2023</v>
          </cell>
          <cell r="J840" t="str">
            <v>1 - Plantonista</v>
          </cell>
          <cell r="K840">
            <v>44</v>
          </cell>
          <cell r="L840">
            <v>1258.5999999999999</v>
          </cell>
          <cell r="P840">
            <v>0</v>
          </cell>
          <cell r="Q840">
            <v>0</v>
          </cell>
          <cell r="R840">
            <v>43.4</v>
          </cell>
          <cell r="S840">
            <v>0</v>
          </cell>
          <cell r="W840">
            <v>199.21</v>
          </cell>
          <cell r="X840">
            <v>1102.79</v>
          </cell>
        </row>
        <row r="841">
          <cell r="C841" t="str">
            <v>HOSPITAL PELÓPIDAS SILVEIRA - CG Nº 017/2022</v>
          </cell>
          <cell r="E841" t="str">
            <v>PRISCILA DE SOUZA SILVA</v>
          </cell>
          <cell r="G841" t="str">
            <v>2 - Outros Profissionais da Saúde</v>
          </cell>
          <cell r="H841" t="str">
            <v>2236-05</v>
          </cell>
          <cell r="I841" t="str">
            <v>02/2023</v>
          </cell>
          <cell r="J841" t="str">
            <v>1 - Plantonista</v>
          </cell>
          <cell r="K841">
            <v>24</v>
          </cell>
          <cell r="L841">
            <v>1734.39</v>
          </cell>
          <cell r="P841">
            <v>0</v>
          </cell>
          <cell r="Q841">
            <v>0</v>
          </cell>
          <cell r="R841">
            <v>638.23</v>
          </cell>
          <cell r="S841">
            <v>433.6</v>
          </cell>
          <cell r="W841">
            <v>292.33</v>
          </cell>
          <cell r="X841">
            <v>2513.89</v>
          </cell>
        </row>
        <row r="842">
          <cell r="C842" t="str">
            <v>HOSPITAL PELÓPIDAS SILVEIRA - CG Nº 017/2022</v>
          </cell>
          <cell r="E842" t="str">
            <v>PRISCILA FIGUEIREDO DOS SANTOS SILVA</v>
          </cell>
          <cell r="G842" t="str">
            <v>2 - Outros Profissionais da Saúde</v>
          </cell>
          <cell r="H842" t="str">
            <v>2236-05</v>
          </cell>
          <cell r="I842" t="str">
            <v>02/2023</v>
          </cell>
          <cell r="J842" t="str">
            <v>1 - Plantonista</v>
          </cell>
          <cell r="K842">
            <v>24</v>
          </cell>
          <cell r="L842">
            <v>1734.39</v>
          </cell>
          <cell r="P842">
            <v>0</v>
          </cell>
          <cell r="Q842">
            <v>0</v>
          </cell>
          <cell r="R842">
            <v>684.77</v>
          </cell>
          <cell r="S842">
            <v>433.6</v>
          </cell>
          <cell r="W842">
            <v>300.98</v>
          </cell>
          <cell r="X842">
            <v>2551.7799999999997</v>
          </cell>
        </row>
        <row r="843">
          <cell r="C843" t="str">
            <v>HOSPITAL PELÓPIDAS SILVEIRA - CG Nº 017/2022</v>
          </cell>
          <cell r="E843" t="str">
            <v>PRISCILA MARIA LEITE DA SILVA</v>
          </cell>
          <cell r="G843" t="str">
            <v>2 - Outros Profissionais da Saúde</v>
          </cell>
          <cell r="H843" t="str">
            <v>2235-05</v>
          </cell>
          <cell r="I843" t="str">
            <v>02/2023</v>
          </cell>
          <cell r="J843" t="str">
            <v>2 - Diarista</v>
          </cell>
          <cell r="K843">
            <v>40</v>
          </cell>
          <cell r="L843">
            <v>1979.87</v>
          </cell>
          <cell r="P843">
            <v>0</v>
          </cell>
          <cell r="Q843">
            <v>0</v>
          </cell>
          <cell r="R843">
            <v>928.21</v>
          </cell>
          <cell r="S843">
            <v>794.97</v>
          </cell>
          <cell r="W843">
            <v>639.07000000000005</v>
          </cell>
          <cell r="X843">
            <v>3063.98</v>
          </cell>
        </row>
        <row r="844">
          <cell r="C844" t="str">
            <v>HOSPITAL PELÓPIDAS SILVEIRA - CG Nº 017/2022</v>
          </cell>
          <cell r="E844" t="str">
            <v>PRISCILA PADUA DE SOUZA SILVA</v>
          </cell>
          <cell r="G844" t="str">
            <v>3 - Administrativo</v>
          </cell>
          <cell r="H844" t="str">
            <v>4110-10</v>
          </cell>
          <cell r="I844" t="str">
            <v>02/2023</v>
          </cell>
          <cell r="J844" t="str">
            <v>1 - Plantonista</v>
          </cell>
          <cell r="K844">
            <v>44</v>
          </cell>
          <cell r="L844">
            <v>1302</v>
          </cell>
          <cell r="P844">
            <v>0</v>
          </cell>
          <cell r="Q844">
            <v>0</v>
          </cell>
          <cell r="R844">
            <v>137.38999999999999</v>
          </cell>
          <cell r="S844">
            <v>0</v>
          </cell>
          <cell r="W844">
            <v>175.77</v>
          </cell>
          <cell r="X844">
            <v>1263.6199999999999</v>
          </cell>
        </row>
        <row r="845">
          <cell r="C845" t="str">
            <v>HOSPITAL PELÓPIDAS SILVEIRA - CG Nº 017/2022</v>
          </cell>
          <cell r="E845" t="str">
            <v>PRISCILLA ALICE BEZERRA DO MONTE GUERRA</v>
          </cell>
          <cell r="G845" t="str">
            <v>2 - Outros Profissionais da Saúde</v>
          </cell>
          <cell r="H845" t="str">
            <v>3222-05</v>
          </cell>
          <cell r="I845" t="str">
            <v>02/2023</v>
          </cell>
          <cell r="J845" t="str">
            <v>1 - Plantonista</v>
          </cell>
          <cell r="K845">
            <v>44</v>
          </cell>
          <cell r="L845">
            <v>694.4</v>
          </cell>
          <cell r="P845">
            <v>0</v>
          </cell>
          <cell r="Q845">
            <v>0</v>
          </cell>
          <cell r="R845">
            <v>1032.77</v>
          </cell>
          <cell r="S845">
            <v>0</v>
          </cell>
          <cell r="W845">
            <v>225.77</v>
          </cell>
          <cell r="X845">
            <v>1501.4</v>
          </cell>
        </row>
        <row r="846">
          <cell r="C846" t="str">
            <v>HOSPITAL PELÓPIDAS SILVEIRA - CG Nº 017/2022</v>
          </cell>
          <cell r="E846" t="str">
            <v>QUENIA LARISSA DA SILVA PEREIRA</v>
          </cell>
          <cell r="G846" t="str">
            <v>2 - Outros Profissionais da Saúde</v>
          </cell>
          <cell r="H846" t="str">
            <v>3222-05</v>
          </cell>
          <cell r="I846" t="str">
            <v>02/2023</v>
          </cell>
          <cell r="J846" t="str">
            <v>1 - Plantonista</v>
          </cell>
          <cell r="K846">
            <v>44</v>
          </cell>
          <cell r="L846">
            <v>1258.5999999999999</v>
          </cell>
          <cell r="P846">
            <v>0</v>
          </cell>
          <cell r="Q846">
            <v>0</v>
          </cell>
          <cell r="R846">
            <v>303.8</v>
          </cell>
          <cell r="S846">
            <v>0</v>
          </cell>
          <cell r="W846">
            <v>223.16</v>
          </cell>
          <cell r="X846">
            <v>1339.2399999999998</v>
          </cell>
        </row>
        <row r="847">
          <cell r="C847" t="str">
            <v>HOSPITAL PELÓPIDAS SILVEIRA - CG Nº 017/2022</v>
          </cell>
          <cell r="E847" t="str">
            <v>RACHEL MINERVINO SIQUEIRA DE MORAIS</v>
          </cell>
          <cell r="G847" t="str">
            <v>2 - Outros Profissionais da Saúde</v>
          </cell>
          <cell r="H847" t="str">
            <v>2235-05</v>
          </cell>
          <cell r="I847" t="str">
            <v>02/2023</v>
          </cell>
          <cell r="J847" t="str">
            <v>1 - Plantonista</v>
          </cell>
          <cell r="K847">
            <v>40</v>
          </cell>
          <cell r="L847">
            <v>2199.86</v>
          </cell>
          <cell r="P847">
            <v>0</v>
          </cell>
          <cell r="Q847">
            <v>0</v>
          </cell>
          <cell r="R847">
            <v>1017.34</v>
          </cell>
          <cell r="S847">
            <v>670.96</v>
          </cell>
          <cell r="W847">
            <v>551.09</v>
          </cell>
          <cell r="X847">
            <v>3337.07</v>
          </cell>
        </row>
        <row r="848">
          <cell r="C848" t="str">
            <v>HOSPITAL PELÓPIDAS SILVEIRA - CG Nº 017/2022</v>
          </cell>
          <cell r="E848" t="str">
            <v>RAFAEL BARBOSA PINHEIRO DE CARVALHO</v>
          </cell>
          <cell r="G848" t="str">
            <v>1 - Médico</v>
          </cell>
          <cell r="H848" t="str">
            <v>2251-25</v>
          </cell>
          <cell r="I848" t="str">
            <v>02/2023</v>
          </cell>
          <cell r="J848" t="str">
            <v>1 - Plantonista</v>
          </cell>
          <cell r="K848">
            <v>24</v>
          </cell>
          <cell r="L848">
            <v>3168</v>
          </cell>
          <cell r="P848">
            <v>0</v>
          </cell>
          <cell r="Q848">
            <v>0</v>
          </cell>
          <cell r="R848">
            <v>387.12</v>
          </cell>
          <cell r="S848">
            <v>5024.38</v>
          </cell>
          <cell r="W848">
            <v>2211.1</v>
          </cell>
          <cell r="X848">
            <v>6368.4</v>
          </cell>
        </row>
        <row r="849">
          <cell r="C849" t="str">
            <v>HOSPITAL PELÓPIDAS SILVEIRA - CG Nº 017/2022</v>
          </cell>
          <cell r="E849" t="str">
            <v>RAFAEL FARIAS DA SILVA</v>
          </cell>
          <cell r="G849" t="str">
            <v>3 - Administrativo</v>
          </cell>
          <cell r="H849" t="str">
            <v>5174-10</v>
          </cell>
          <cell r="I849" t="str">
            <v>02/2023</v>
          </cell>
          <cell r="J849" t="str">
            <v>1 - Plantonista</v>
          </cell>
          <cell r="K849">
            <v>44</v>
          </cell>
          <cell r="L849">
            <v>1302</v>
          </cell>
          <cell r="P849">
            <v>0</v>
          </cell>
          <cell r="Q849">
            <v>0</v>
          </cell>
          <cell r="R849">
            <v>125.86</v>
          </cell>
          <cell r="S849">
            <v>0</v>
          </cell>
          <cell r="W849">
            <v>202.36</v>
          </cell>
          <cell r="X849">
            <v>1225.5</v>
          </cell>
        </row>
        <row r="850">
          <cell r="C850" t="str">
            <v>HOSPITAL PELÓPIDAS SILVEIRA - CG Nº 017/2022</v>
          </cell>
          <cell r="E850" t="str">
            <v>RAFAEL FRUTUOSO DE PAULA</v>
          </cell>
          <cell r="G850" t="str">
            <v>3 - Administrativo</v>
          </cell>
          <cell r="H850" t="str">
            <v>5174-10</v>
          </cell>
          <cell r="I850" t="str">
            <v>02/2023</v>
          </cell>
          <cell r="J850" t="str">
            <v>1 - Plantonista</v>
          </cell>
          <cell r="K850">
            <v>44</v>
          </cell>
          <cell r="L850">
            <v>1302</v>
          </cell>
          <cell r="P850">
            <v>0</v>
          </cell>
          <cell r="Q850">
            <v>0</v>
          </cell>
          <cell r="R850">
            <v>59.82</v>
          </cell>
          <cell r="S850">
            <v>0</v>
          </cell>
          <cell r="W850">
            <v>203.27</v>
          </cell>
          <cell r="X850">
            <v>1158.55</v>
          </cell>
        </row>
        <row r="851">
          <cell r="C851" t="str">
            <v>HOSPITAL PELÓPIDAS SILVEIRA - CG Nº 017/2022</v>
          </cell>
          <cell r="E851" t="str">
            <v>RAFAEL GOMES DA SILVA</v>
          </cell>
          <cell r="G851" t="str">
            <v>1 - Médico</v>
          </cell>
          <cell r="H851" t="str">
            <v>2251-25</v>
          </cell>
          <cell r="I851" t="str">
            <v>02/2023</v>
          </cell>
          <cell r="J851" t="str">
            <v>1 - Plantonista</v>
          </cell>
          <cell r="K851">
            <v>12</v>
          </cell>
          <cell r="L851">
            <v>1584</v>
          </cell>
          <cell r="P851">
            <v>0</v>
          </cell>
          <cell r="Q851">
            <v>0</v>
          </cell>
          <cell r="R851">
            <v>323.76</v>
          </cell>
          <cell r="S851">
            <v>1915.88</v>
          </cell>
          <cell r="W851">
            <v>574.24</v>
          </cell>
          <cell r="X851">
            <v>3249.4000000000005</v>
          </cell>
        </row>
        <row r="852">
          <cell r="C852" t="str">
            <v>HOSPITAL PELÓPIDAS SILVEIRA - CG Nº 017/2022</v>
          </cell>
          <cell r="E852" t="str">
            <v>RAFAEL NOBREGA DE PADUA WALFRIDO</v>
          </cell>
          <cell r="G852" t="str">
            <v>1 - Médico</v>
          </cell>
          <cell r="H852" t="str">
            <v>2251-25</v>
          </cell>
          <cell r="I852" t="str">
            <v>02/2023</v>
          </cell>
          <cell r="J852" t="str">
            <v>1 - Plantonista</v>
          </cell>
          <cell r="K852">
            <v>12</v>
          </cell>
          <cell r="L852">
            <v>1584</v>
          </cell>
          <cell r="P852">
            <v>0</v>
          </cell>
          <cell r="Q852">
            <v>0</v>
          </cell>
          <cell r="R852">
            <v>323.76</v>
          </cell>
          <cell r="S852">
            <v>1915.88</v>
          </cell>
          <cell r="W852">
            <v>620.35</v>
          </cell>
          <cell r="X852">
            <v>3203.2900000000004</v>
          </cell>
        </row>
        <row r="853">
          <cell r="C853" t="str">
            <v>HOSPITAL PELÓPIDAS SILVEIRA - CG Nº 017/2022</v>
          </cell>
          <cell r="E853" t="str">
            <v>RAFAEL RICARDO DE OLIVEIRA TRAVASSOS</v>
          </cell>
          <cell r="G853" t="str">
            <v>1 - Médico</v>
          </cell>
          <cell r="H853" t="str">
            <v>2251-25</v>
          </cell>
          <cell r="I853" t="str">
            <v>02/2023</v>
          </cell>
          <cell r="J853" t="str">
            <v>1 - Plantonista</v>
          </cell>
          <cell r="K853">
            <v>12</v>
          </cell>
          <cell r="L853">
            <v>1584</v>
          </cell>
          <cell r="P853">
            <v>0</v>
          </cell>
          <cell r="Q853">
            <v>0</v>
          </cell>
          <cell r="R853">
            <v>323.76</v>
          </cell>
          <cell r="S853">
            <v>1915.88</v>
          </cell>
          <cell r="W853">
            <v>656.74</v>
          </cell>
          <cell r="X853">
            <v>3166.9000000000005</v>
          </cell>
        </row>
        <row r="854">
          <cell r="C854" t="str">
            <v>HOSPITAL PELÓPIDAS SILVEIRA - CG Nº 017/2022</v>
          </cell>
          <cell r="E854" t="str">
            <v>RAFAELA CARNEIRO DOS SANTOS LIMA</v>
          </cell>
          <cell r="G854" t="str">
            <v>2 - Outros Profissionais da Saúde</v>
          </cell>
          <cell r="H854" t="str">
            <v>3222-05</v>
          </cell>
          <cell r="I854" t="str">
            <v>02/2023</v>
          </cell>
          <cell r="J854" t="str">
            <v>1 - Plantonista</v>
          </cell>
          <cell r="K854">
            <v>44</v>
          </cell>
          <cell r="L854">
            <v>1258.5999999999999</v>
          </cell>
          <cell r="P854">
            <v>0</v>
          </cell>
          <cell r="Q854">
            <v>0</v>
          </cell>
          <cell r="R854">
            <v>557.63</v>
          </cell>
          <cell r="S854">
            <v>0</v>
          </cell>
          <cell r="W854">
            <v>147.12</v>
          </cell>
          <cell r="X854">
            <v>1669.1100000000001</v>
          </cell>
        </row>
        <row r="855">
          <cell r="C855" t="str">
            <v>HOSPITAL PELÓPIDAS SILVEIRA - CG Nº 017/2022</v>
          </cell>
          <cell r="E855" t="str">
            <v>RAFAELA CRISTINA DA COSTA AZEVEDO</v>
          </cell>
          <cell r="G855" t="str">
            <v>2 - Outros Profissionais da Saúde</v>
          </cell>
          <cell r="H855" t="str">
            <v>3222-05</v>
          </cell>
          <cell r="I855" t="str">
            <v>02/2023</v>
          </cell>
          <cell r="J855" t="str">
            <v>1 - Plantonista</v>
          </cell>
          <cell r="K855">
            <v>44</v>
          </cell>
          <cell r="L855">
            <v>1302</v>
          </cell>
          <cell r="P855">
            <v>0</v>
          </cell>
          <cell r="Q855">
            <v>0</v>
          </cell>
          <cell r="R855">
            <v>260.39999999999998</v>
          </cell>
          <cell r="S855">
            <v>130.19999999999999</v>
          </cell>
          <cell r="W855">
            <v>210.92</v>
          </cell>
          <cell r="X855">
            <v>1481.68</v>
          </cell>
        </row>
        <row r="856">
          <cell r="C856" t="str">
            <v>HOSPITAL PELÓPIDAS SILVEIRA - CG Nº 017/2022</v>
          </cell>
          <cell r="E856" t="str">
            <v>RAFAELA FONSECA DA SILVA</v>
          </cell>
          <cell r="G856" t="str">
            <v>2 - Outros Profissionais da Saúde</v>
          </cell>
          <cell r="H856" t="str">
            <v>5152-05</v>
          </cell>
          <cell r="I856" t="str">
            <v>02/2023</v>
          </cell>
          <cell r="J856" t="str">
            <v>1 - Plantonista</v>
          </cell>
          <cell r="K856">
            <v>44</v>
          </cell>
          <cell r="L856">
            <v>1302</v>
          </cell>
          <cell r="P856">
            <v>0</v>
          </cell>
          <cell r="Q856">
            <v>0</v>
          </cell>
          <cell r="R856">
            <v>320.22000000000003</v>
          </cell>
          <cell r="S856">
            <v>0</v>
          </cell>
          <cell r="W856">
            <v>225.24</v>
          </cell>
          <cell r="X856">
            <v>1396.98</v>
          </cell>
        </row>
        <row r="857">
          <cell r="C857" t="str">
            <v>HOSPITAL PELÓPIDAS SILVEIRA - CG Nº 017/2022</v>
          </cell>
          <cell r="E857" t="str">
            <v>RAFAELLA GONZAGA DA SILVA LEMOS</v>
          </cell>
          <cell r="G857" t="str">
            <v>2 - Outros Profissionais da Saúde</v>
          </cell>
          <cell r="H857" t="str">
            <v>2235-05</v>
          </cell>
          <cell r="I857" t="str">
            <v>02/2023</v>
          </cell>
          <cell r="J857" t="str">
            <v>1 - Plantonista</v>
          </cell>
          <cell r="K857">
            <v>40</v>
          </cell>
          <cell r="L857">
            <v>2199.86</v>
          </cell>
          <cell r="P857">
            <v>0</v>
          </cell>
          <cell r="Q857">
            <v>0</v>
          </cell>
          <cell r="R857">
            <v>660.02</v>
          </cell>
          <cell r="S857">
            <v>549.97</v>
          </cell>
          <cell r="W857">
            <v>617.88</v>
          </cell>
          <cell r="X857">
            <v>2791.9700000000003</v>
          </cell>
        </row>
        <row r="858">
          <cell r="C858" t="str">
            <v>HOSPITAL PELÓPIDAS SILVEIRA - CG Nº 017/2022</v>
          </cell>
          <cell r="E858" t="str">
            <v>RAFAELLE FERREIRA LIMA</v>
          </cell>
          <cell r="G858" t="str">
            <v>2 - Outros Profissionais da Saúde</v>
          </cell>
          <cell r="H858" t="str">
            <v>3222-05</v>
          </cell>
          <cell r="I858" t="str">
            <v>02/2023</v>
          </cell>
          <cell r="J858" t="str">
            <v>1 - Plantonista</v>
          </cell>
          <cell r="K858">
            <v>44</v>
          </cell>
          <cell r="L858">
            <v>1302</v>
          </cell>
          <cell r="P858">
            <v>0</v>
          </cell>
          <cell r="Q858">
            <v>0</v>
          </cell>
          <cell r="R858">
            <v>459.25</v>
          </cell>
          <cell r="S858">
            <v>0</v>
          </cell>
          <cell r="W858">
            <v>165.02</v>
          </cell>
          <cell r="X858">
            <v>1596.23</v>
          </cell>
        </row>
        <row r="859">
          <cell r="C859" t="str">
            <v>HOSPITAL PELÓPIDAS SILVEIRA - CG Nº 017/2022</v>
          </cell>
          <cell r="E859" t="str">
            <v>RAPHAELA MUNIZ PEREIRA DE MELO</v>
          </cell>
          <cell r="G859" t="str">
            <v>3 - Administrativo</v>
          </cell>
          <cell r="H859" t="str">
            <v>1312-05</v>
          </cell>
          <cell r="I859" t="str">
            <v>02/2023</v>
          </cell>
          <cell r="J859" t="str">
            <v>2 - Diarista</v>
          </cell>
          <cell r="K859">
            <v>40</v>
          </cell>
          <cell r="L859">
            <v>15555.08</v>
          </cell>
          <cell r="P859">
            <v>0</v>
          </cell>
          <cell r="Q859">
            <v>0</v>
          </cell>
          <cell r="R859">
            <v>260.39999999999998</v>
          </cell>
          <cell r="S859">
            <v>0</v>
          </cell>
          <cell r="W859">
            <v>3959.46</v>
          </cell>
          <cell r="X859">
            <v>11856.02</v>
          </cell>
        </row>
        <row r="860">
          <cell r="C860" t="str">
            <v>HOSPITAL PELÓPIDAS SILVEIRA - CG Nº 017/2022</v>
          </cell>
          <cell r="E860" t="str">
            <v>RAYANNE DE BARROS OLIVEIRA</v>
          </cell>
          <cell r="G860" t="str">
            <v>2 - Outros Profissionais da Saúde</v>
          </cell>
          <cell r="H860" t="str">
            <v>3222-05</v>
          </cell>
          <cell r="I860" t="str">
            <v>02/2023</v>
          </cell>
          <cell r="J860" t="str">
            <v>1 - Plantonista</v>
          </cell>
          <cell r="K860">
            <v>44</v>
          </cell>
          <cell r="L860">
            <v>1258.5999999999999</v>
          </cell>
          <cell r="P860">
            <v>0</v>
          </cell>
          <cell r="Q860">
            <v>0</v>
          </cell>
          <cell r="R860">
            <v>303.8</v>
          </cell>
          <cell r="S860">
            <v>0</v>
          </cell>
          <cell r="W860">
            <v>223.16</v>
          </cell>
          <cell r="X860">
            <v>1339.2399999999998</v>
          </cell>
        </row>
        <row r="861">
          <cell r="C861" t="str">
            <v>HOSPITAL PELÓPIDAS SILVEIRA - CG Nº 017/2022</v>
          </cell>
          <cell r="E861" t="str">
            <v>RAYZA KELLY SILVA DE SANTANA</v>
          </cell>
          <cell r="G861" t="str">
            <v>2 - Outros Profissionais da Saúde</v>
          </cell>
          <cell r="H861" t="str">
            <v>2235-05</v>
          </cell>
          <cell r="I861" t="str">
            <v>02/2023</v>
          </cell>
          <cell r="J861" t="str">
            <v>2 - Diarista</v>
          </cell>
          <cell r="K861">
            <v>40</v>
          </cell>
          <cell r="L861">
            <v>1366.56</v>
          </cell>
          <cell r="P861">
            <v>0</v>
          </cell>
          <cell r="Q861">
            <v>0</v>
          </cell>
          <cell r="R861">
            <v>208.32</v>
          </cell>
          <cell r="S861">
            <v>529.70000000000005</v>
          </cell>
          <cell r="W861">
            <v>169.88</v>
          </cell>
          <cell r="X861">
            <v>1934.6999999999998</v>
          </cell>
        </row>
        <row r="862">
          <cell r="C862" t="str">
            <v>HOSPITAL PELÓPIDAS SILVEIRA - CG Nº 017/2022</v>
          </cell>
          <cell r="E862" t="str">
            <v>REBECA JULIANA MARIA FERREIRA</v>
          </cell>
          <cell r="G862" t="str">
            <v>3 - Administrativo</v>
          </cell>
          <cell r="H862" t="str">
            <v>4110-10</v>
          </cell>
          <cell r="I862" t="str">
            <v>02/2023</v>
          </cell>
          <cell r="J862" t="str">
            <v>1 - Plantonista</v>
          </cell>
          <cell r="K862">
            <v>44</v>
          </cell>
          <cell r="L862">
            <v>1302</v>
          </cell>
          <cell r="P862">
            <v>0</v>
          </cell>
          <cell r="Q862">
            <v>0</v>
          </cell>
          <cell r="R862">
            <v>225.53</v>
          </cell>
          <cell r="S862">
            <v>0</v>
          </cell>
          <cell r="W862">
            <v>285.11</v>
          </cell>
          <cell r="X862">
            <v>1242.42</v>
          </cell>
        </row>
        <row r="863">
          <cell r="C863" t="str">
            <v>HOSPITAL PELÓPIDAS SILVEIRA - CG Nº 017/2022</v>
          </cell>
          <cell r="E863" t="str">
            <v>REBECA MATOS VELEZ DE ANDRADE LIMA</v>
          </cell>
          <cell r="G863" t="str">
            <v>1 - Médico</v>
          </cell>
          <cell r="H863" t="str">
            <v>2251-20</v>
          </cell>
          <cell r="I863" t="str">
            <v>02/2023</v>
          </cell>
          <cell r="J863" t="str">
            <v>1 - Plantonista</v>
          </cell>
          <cell r="K863">
            <v>12</v>
          </cell>
          <cell r="L863">
            <v>1584</v>
          </cell>
          <cell r="P863">
            <v>0</v>
          </cell>
          <cell r="Q863">
            <v>0</v>
          </cell>
          <cell r="R863">
            <v>323.76</v>
          </cell>
          <cell r="S863">
            <v>1915.88</v>
          </cell>
          <cell r="W863">
            <v>469.7</v>
          </cell>
          <cell r="X863">
            <v>3353.9400000000005</v>
          </cell>
        </row>
        <row r="864">
          <cell r="C864" t="str">
            <v>HOSPITAL PELÓPIDAS SILVEIRA - CG Nº 017/2022</v>
          </cell>
          <cell r="E864" t="str">
            <v>REBECA TAMIRIS DE LIMA DA SILVA</v>
          </cell>
          <cell r="G864" t="str">
            <v>2 - Outros Profissionais da Saúde</v>
          </cell>
          <cell r="H864" t="str">
            <v>3222-05</v>
          </cell>
          <cell r="I864" t="str">
            <v>02/2023</v>
          </cell>
          <cell r="J864" t="str">
            <v>1 - Plantonista</v>
          </cell>
          <cell r="K864">
            <v>44</v>
          </cell>
          <cell r="L864">
            <v>1302</v>
          </cell>
          <cell r="P864">
            <v>0</v>
          </cell>
          <cell r="Q864">
            <v>0</v>
          </cell>
          <cell r="R864">
            <v>449.45</v>
          </cell>
          <cell r="S864">
            <v>0</v>
          </cell>
          <cell r="W864">
            <v>225.24</v>
          </cell>
          <cell r="X864">
            <v>1526.21</v>
          </cell>
        </row>
        <row r="865">
          <cell r="C865" t="str">
            <v>HOSPITAL PELÓPIDAS SILVEIRA - CG Nº 017/2022</v>
          </cell>
          <cell r="E865" t="str">
            <v>REBECCA BECKER TORRES</v>
          </cell>
          <cell r="G865" t="str">
            <v>2 - Outros Profissionais da Saúde</v>
          </cell>
          <cell r="H865" t="str">
            <v>2235-05</v>
          </cell>
          <cell r="I865" t="str">
            <v>02/2023</v>
          </cell>
          <cell r="J865" t="str">
            <v>1 - Plantonista</v>
          </cell>
          <cell r="K865">
            <v>40</v>
          </cell>
          <cell r="L865">
            <v>2199.86</v>
          </cell>
          <cell r="P865">
            <v>0</v>
          </cell>
          <cell r="Q865">
            <v>0</v>
          </cell>
          <cell r="R865">
            <v>963.22</v>
          </cell>
          <cell r="S865">
            <v>890.95</v>
          </cell>
          <cell r="W865">
            <v>568.99</v>
          </cell>
          <cell r="X865">
            <v>3485.04</v>
          </cell>
        </row>
        <row r="866">
          <cell r="C866" t="str">
            <v>HOSPITAL PELÓPIDAS SILVEIRA - CG Nº 017/2022</v>
          </cell>
          <cell r="E866" t="str">
            <v>REBEKA FERREIRA COELHO</v>
          </cell>
          <cell r="G866" t="str">
            <v>3 - Administrativo</v>
          </cell>
          <cell r="H866" t="str">
            <v>4110-10</v>
          </cell>
          <cell r="I866" t="str">
            <v>02/2023</v>
          </cell>
          <cell r="J866" t="str">
            <v>2 - Diarista</v>
          </cell>
          <cell r="K866">
            <v>20</v>
          </cell>
          <cell r="L866">
            <v>0</v>
          </cell>
          <cell r="P866">
            <v>0</v>
          </cell>
          <cell r="Q866">
            <v>0</v>
          </cell>
          <cell r="R866">
            <v>400</v>
          </cell>
          <cell r="S866">
            <v>0</v>
          </cell>
          <cell r="W866">
            <v>0</v>
          </cell>
          <cell r="X866">
            <v>400</v>
          </cell>
        </row>
        <row r="867">
          <cell r="C867" t="str">
            <v>HOSPITAL PELÓPIDAS SILVEIRA - CG Nº 017/2022</v>
          </cell>
          <cell r="E867" t="str">
            <v>REGINA CARVALHO SANTANA  DA SILVA</v>
          </cell>
          <cell r="G867" t="str">
            <v>2 - Outros Profissionais da Saúde</v>
          </cell>
          <cell r="H867" t="str">
            <v>3222-05</v>
          </cell>
          <cell r="I867" t="str">
            <v>02/2023</v>
          </cell>
          <cell r="J867" t="str">
            <v>1 - Plantonista</v>
          </cell>
          <cell r="K867">
            <v>44</v>
          </cell>
          <cell r="L867">
            <v>1302</v>
          </cell>
          <cell r="P867">
            <v>0</v>
          </cell>
          <cell r="Q867">
            <v>0</v>
          </cell>
          <cell r="R867">
            <v>459.25</v>
          </cell>
          <cell r="S867">
            <v>0</v>
          </cell>
          <cell r="W867">
            <v>243.14</v>
          </cell>
          <cell r="X867">
            <v>1518.1100000000001</v>
          </cell>
        </row>
        <row r="868">
          <cell r="C868" t="str">
            <v>HOSPITAL PELÓPIDAS SILVEIRA - CG Nº 017/2022</v>
          </cell>
          <cell r="E868" t="str">
            <v>REGINA DE ALMEIDA E SILVA</v>
          </cell>
          <cell r="G868" t="str">
            <v>2 - Outros Profissionais da Saúde</v>
          </cell>
          <cell r="H868" t="str">
            <v>3222-05</v>
          </cell>
          <cell r="I868" t="str">
            <v>02/2023</v>
          </cell>
          <cell r="J868" t="str">
            <v>2 - Diarista</v>
          </cell>
          <cell r="K868">
            <v>44</v>
          </cell>
          <cell r="L868">
            <v>1302</v>
          </cell>
          <cell r="P868">
            <v>0</v>
          </cell>
          <cell r="Q868">
            <v>0</v>
          </cell>
          <cell r="R868">
            <v>320.22000000000003</v>
          </cell>
          <cell r="S868">
            <v>0</v>
          </cell>
          <cell r="W868">
            <v>277.32</v>
          </cell>
          <cell r="X868">
            <v>1344.9</v>
          </cell>
        </row>
        <row r="869">
          <cell r="C869" t="str">
            <v>HOSPITAL PELÓPIDAS SILVEIRA - CG Nº 017/2022</v>
          </cell>
          <cell r="E869" t="str">
            <v>REGIVANIA DE BARROS MONTEIRO</v>
          </cell>
          <cell r="G869" t="str">
            <v>3 - Administrativo</v>
          </cell>
          <cell r="H869" t="str">
            <v>4110-10</v>
          </cell>
          <cell r="I869" t="str">
            <v>02/2023</v>
          </cell>
          <cell r="J869" t="str">
            <v>2 - Diarista</v>
          </cell>
          <cell r="K869">
            <v>44</v>
          </cell>
          <cell r="L869">
            <v>1302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W869">
            <v>297.63</v>
          </cell>
          <cell r="X869">
            <v>1004.37</v>
          </cell>
        </row>
        <row r="870">
          <cell r="C870" t="str">
            <v>HOSPITAL PELÓPIDAS SILVEIRA - CG Nº 017/2022</v>
          </cell>
          <cell r="E870" t="str">
            <v>REJANE EDUARDO DA SILVA</v>
          </cell>
          <cell r="G870" t="str">
            <v>2 - Outros Profissionais da Saúde</v>
          </cell>
          <cell r="H870" t="str">
            <v>3222-05</v>
          </cell>
          <cell r="I870" t="str">
            <v>02/2023</v>
          </cell>
          <cell r="J870" t="str">
            <v>1 - Plantonista</v>
          </cell>
          <cell r="K870">
            <v>44</v>
          </cell>
          <cell r="L870">
            <v>1302</v>
          </cell>
          <cell r="P870">
            <v>0</v>
          </cell>
          <cell r="Q870">
            <v>0</v>
          </cell>
          <cell r="R870">
            <v>260.39999999999998</v>
          </cell>
          <cell r="S870">
            <v>0</v>
          </cell>
          <cell r="W870">
            <v>199.2</v>
          </cell>
          <cell r="X870">
            <v>1363.2</v>
          </cell>
        </row>
        <row r="871">
          <cell r="C871" t="str">
            <v>HOSPITAL PELÓPIDAS SILVEIRA - CG Nº 017/2022</v>
          </cell>
          <cell r="E871" t="str">
            <v>REJANE ELOI DE LIMA</v>
          </cell>
          <cell r="G871" t="str">
            <v>3 - Administrativo</v>
          </cell>
          <cell r="H871" t="str">
            <v>4110-10</v>
          </cell>
          <cell r="I871" t="str">
            <v>02/2023</v>
          </cell>
          <cell r="J871" t="str">
            <v>2 - Diarista</v>
          </cell>
          <cell r="K871">
            <v>44</v>
          </cell>
          <cell r="L871">
            <v>1302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W871">
            <v>279.93</v>
          </cell>
          <cell r="X871">
            <v>1022.0699999999999</v>
          </cell>
        </row>
        <row r="872">
          <cell r="C872" t="str">
            <v>HOSPITAL PELÓPIDAS SILVEIRA - CG Nº 017/2022</v>
          </cell>
          <cell r="E872" t="str">
            <v>RENATA AMARAL ANDRADE DE MENDONCA</v>
          </cell>
          <cell r="G872" t="str">
            <v>1 - Médico</v>
          </cell>
          <cell r="H872" t="str">
            <v>2251-25</v>
          </cell>
          <cell r="I872" t="str">
            <v>02/2023</v>
          </cell>
          <cell r="J872" t="str">
            <v>2 - Diarista</v>
          </cell>
          <cell r="K872">
            <v>40</v>
          </cell>
          <cell r="L872">
            <v>5280</v>
          </cell>
          <cell r="P872">
            <v>0</v>
          </cell>
          <cell r="Q872">
            <v>0</v>
          </cell>
          <cell r="R872">
            <v>471.6</v>
          </cell>
          <cell r="S872">
            <v>4685</v>
          </cell>
          <cell r="W872">
            <v>2636.68</v>
          </cell>
          <cell r="X872">
            <v>7799.92</v>
          </cell>
        </row>
        <row r="873">
          <cell r="C873" t="str">
            <v>HOSPITAL PELÓPIDAS SILVEIRA - CG Nº 017/2022</v>
          </cell>
          <cell r="E873" t="str">
            <v>RENATA FERNANDA CUMARU SILVA ALVES</v>
          </cell>
          <cell r="G873" t="str">
            <v>2 - Outros Profissionais da Saúde</v>
          </cell>
          <cell r="H873" t="str">
            <v>2235-05</v>
          </cell>
          <cell r="I873" t="str">
            <v>02/2023</v>
          </cell>
          <cell r="J873" t="str">
            <v>2 - Diarista</v>
          </cell>
          <cell r="K873">
            <v>40</v>
          </cell>
          <cell r="L873">
            <v>1708.2</v>
          </cell>
          <cell r="P873">
            <v>0</v>
          </cell>
          <cell r="Q873">
            <v>0</v>
          </cell>
          <cell r="R873">
            <v>507.22</v>
          </cell>
          <cell r="S873">
            <v>727.05</v>
          </cell>
          <cell r="W873">
            <v>582.74</v>
          </cell>
          <cell r="X873">
            <v>2359.7300000000005</v>
          </cell>
        </row>
        <row r="874">
          <cell r="C874" t="str">
            <v>HOSPITAL PELÓPIDAS SILVEIRA - CG Nº 017/2022</v>
          </cell>
          <cell r="E874" t="str">
            <v>RENATA KELLE GOMES DA SILVA</v>
          </cell>
          <cell r="G874" t="str">
            <v>2 - Outros Profissionais da Saúde</v>
          </cell>
          <cell r="H874" t="str">
            <v>3222-05</v>
          </cell>
          <cell r="I874" t="str">
            <v>02/2023</v>
          </cell>
          <cell r="J874" t="str">
            <v>1 - Plantonista</v>
          </cell>
          <cell r="K874">
            <v>44</v>
          </cell>
          <cell r="L874">
            <v>1258.5999999999999</v>
          </cell>
          <cell r="P874">
            <v>0</v>
          </cell>
          <cell r="Q874">
            <v>0</v>
          </cell>
          <cell r="R874">
            <v>303.8</v>
          </cell>
          <cell r="S874">
            <v>130.19999999999999</v>
          </cell>
          <cell r="W874">
            <v>234.88</v>
          </cell>
          <cell r="X874">
            <v>1457.7199999999998</v>
          </cell>
        </row>
        <row r="875">
          <cell r="C875" t="str">
            <v>HOSPITAL PELÓPIDAS SILVEIRA - CG Nº 017/2022</v>
          </cell>
          <cell r="E875" t="str">
            <v>RENATA LOPES DA SILVA</v>
          </cell>
          <cell r="G875" t="str">
            <v>2 - Outros Profissionais da Saúde</v>
          </cell>
          <cell r="H875" t="str">
            <v>5211-30</v>
          </cell>
          <cell r="I875" t="str">
            <v>02/2023</v>
          </cell>
          <cell r="J875" t="str">
            <v>1 - Plantonista</v>
          </cell>
          <cell r="K875">
            <v>44</v>
          </cell>
          <cell r="L875">
            <v>1302</v>
          </cell>
          <cell r="P875">
            <v>0</v>
          </cell>
          <cell r="Q875">
            <v>0</v>
          </cell>
          <cell r="R875">
            <v>159.4</v>
          </cell>
          <cell r="S875">
            <v>0</v>
          </cell>
          <cell r="W875">
            <v>254.57</v>
          </cell>
          <cell r="X875">
            <v>1206.8300000000002</v>
          </cell>
        </row>
        <row r="876">
          <cell r="C876" t="str">
            <v>HOSPITAL PELÓPIDAS SILVEIRA - CG Nº 017/2022</v>
          </cell>
          <cell r="E876" t="str">
            <v>RENATA SUELY BEZERRA DE LIMA</v>
          </cell>
          <cell r="G876" t="str">
            <v>2 - Outros Profissionais da Saúde</v>
          </cell>
          <cell r="H876" t="str">
            <v>3222-05</v>
          </cell>
          <cell r="I876" t="str">
            <v>02/2023</v>
          </cell>
          <cell r="J876" t="str">
            <v>2 - Diarista</v>
          </cell>
          <cell r="K876">
            <v>44</v>
          </cell>
          <cell r="L876">
            <v>1302</v>
          </cell>
          <cell r="P876">
            <v>0</v>
          </cell>
          <cell r="Q876">
            <v>0</v>
          </cell>
          <cell r="R876">
            <v>260.39999999999998</v>
          </cell>
          <cell r="S876">
            <v>0</v>
          </cell>
          <cell r="W876">
            <v>277.32</v>
          </cell>
          <cell r="X876">
            <v>1285.0800000000002</v>
          </cell>
        </row>
        <row r="877">
          <cell r="C877" t="str">
            <v>HOSPITAL PELÓPIDAS SILVEIRA - CG Nº 017/2022</v>
          </cell>
          <cell r="E877" t="str">
            <v>RENATA TATIANE COSTA DE LIMA</v>
          </cell>
          <cell r="G877" t="str">
            <v>2 - Outros Profissionais da Saúde</v>
          </cell>
          <cell r="H877" t="str">
            <v>5152-05</v>
          </cell>
          <cell r="I877" t="str">
            <v>02/2023</v>
          </cell>
          <cell r="J877" t="str">
            <v>1 - Plantonista</v>
          </cell>
          <cell r="K877">
            <v>44</v>
          </cell>
          <cell r="L877">
            <v>1302</v>
          </cell>
          <cell r="P877">
            <v>0</v>
          </cell>
          <cell r="Q877">
            <v>0</v>
          </cell>
          <cell r="R877">
            <v>459.25</v>
          </cell>
          <cell r="S877">
            <v>0</v>
          </cell>
          <cell r="W877">
            <v>243.14</v>
          </cell>
          <cell r="X877">
            <v>1518.1100000000001</v>
          </cell>
        </row>
        <row r="878">
          <cell r="C878" t="str">
            <v>HOSPITAL PELÓPIDAS SILVEIRA - CG Nº 017/2022</v>
          </cell>
          <cell r="E878" t="str">
            <v>RENATO CASTRO FREIRE JUNIOR</v>
          </cell>
          <cell r="G878" t="str">
            <v>3 - Administrativo</v>
          </cell>
          <cell r="H878" t="str">
            <v>5174-10</v>
          </cell>
          <cell r="I878" t="str">
            <v>02/2023</v>
          </cell>
          <cell r="J878" t="str">
            <v>1 - Plantonista</v>
          </cell>
          <cell r="K878">
            <v>44</v>
          </cell>
          <cell r="L878">
            <v>737.8</v>
          </cell>
          <cell r="P878">
            <v>0</v>
          </cell>
          <cell r="Q878">
            <v>0</v>
          </cell>
          <cell r="R878">
            <v>33.9</v>
          </cell>
          <cell r="S878">
            <v>0</v>
          </cell>
          <cell r="W878">
            <v>55.33</v>
          </cell>
          <cell r="X878">
            <v>716.36999999999989</v>
          </cell>
        </row>
        <row r="879">
          <cell r="C879" t="str">
            <v>HOSPITAL PELÓPIDAS SILVEIRA - CG Nº 017/2022</v>
          </cell>
          <cell r="E879" t="str">
            <v>RENATO ITALO DE FRANCA SILVA</v>
          </cell>
          <cell r="G879" t="str">
            <v>2 - Outros Profissionais da Saúde</v>
          </cell>
          <cell r="H879" t="str">
            <v>3222-05</v>
          </cell>
          <cell r="I879" t="str">
            <v>02/2023</v>
          </cell>
          <cell r="J879" t="str">
            <v>1 - Plantonista</v>
          </cell>
          <cell r="K879">
            <v>44</v>
          </cell>
          <cell r="L879">
            <v>1302</v>
          </cell>
          <cell r="P879">
            <v>0</v>
          </cell>
          <cell r="Q879">
            <v>0</v>
          </cell>
          <cell r="R879">
            <v>380.04</v>
          </cell>
          <cell r="S879">
            <v>0</v>
          </cell>
          <cell r="W879">
            <v>225.24</v>
          </cell>
          <cell r="X879">
            <v>1456.8</v>
          </cell>
        </row>
        <row r="880">
          <cell r="C880" t="str">
            <v>HOSPITAL PELÓPIDAS SILVEIRA - CG Nº 017/2022</v>
          </cell>
          <cell r="E880" t="str">
            <v>RHANA CORREIA DA SILVA</v>
          </cell>
          <cell r="G880" t="str">
            <v>2 - Outros Profissionais da Saúde</v>
          </cell>
          <cell r="H880" t="str">
            <v>3222-05</v>
          </cell>
          <cell r="I880" t="str">
            <v>02/2023</v>
          </cell>
          <cell r="J880" t="str">
            <v>1 - Plantonista</v>
          </cell>
          <cell r="K880">
            <v>44</v>
          </cell>
          <cell r="L880">
            <v>0</v>
          </cell>
          <cell r="P880">
            <v>0</v>
          </cell>
          <cell r="Q880">
            <v>0</v>
          </cell>
          <cell r="R880">
            <v>26.04</v>
          </cell>
          <cell r="S880">
            <v>0</v>
          </cell>
          <cell r="W880">
            <v>26.04</v>
          </cell>
          <cell r="X880">
            <v>0</v>
          </cell>
        </row>
        <row r="881">
          <cell r="C881" t="str">
            <v>HOSPITAL PELÓPIDAS SILVEIRA - CG Nº 017/2022</v>
          </cell>
          <cell r="E881" t="str">
            <v>RICARDO ALEXANDRE DE ANDRADE</v>
          </cell>
          <cell r="G881" t="str">
            <v>2 - Outros Profissionais da Saúde</v>
          </cell>
          <cell r="H881" t="str">
            <v>3222-05</v>
          </cell>
          <cell r="I881" t="str">
            <v>02/2023</v>
          </cell>
          <cell r="J881" t="str">
            <v>1 - Plantonista</v>
          </cell>
          <cell r="K881">
            <v>44</v>
          </cell>
          <cell r="L881">
            <v>1302</v>
          </cell>
          <cell r="P881">
            <v>0</v>
          </cell>
          <cell r="Q881">
            <v>0</v>
          </cell>
          <cell r="R881">
            <v>320.22000000000003</v>
          </cell>
          <cell r="S881">
            <v>0</v>
          </cell>
          <cell r="W881">
            <v>225.24</v>
          </cell>
          <cell r="X881">
            <v>1396.98</v>
          </cell>
        </row>
        <row r="882">
          <cell r="C882" t="str">
            <v>HOSPITAL PELÓPIDAS SILVEIRA - CG Nº 017/2022</v>
          </cell>
          <cell r="E882" t="str">
            <v>RICARDO BECHER DE OLIVEIRA</v>
          </cell>
          <cell r="G882" t="str">
            <v>3 - Administrativo</v>
          </cell>
          <cell r="H882" t="str">
            <v>5142-25</v>
          </cell>
          <cell r="I882" t="str">
            <v>02/2023</v>
          </cell>
          <cell r="J882" t="str">
            <v>1 - Plantonista</v>
          </cell>
          <cell r="K882">
            <v>44</v>
          </cell>
          <cell r="L882">
            <v>1302</v>
          </cell>
          <cell r="P882">
            <v>0</v>
          </cell>
          <cell r="Q882">
            <v>0</v>
          </cell>
          <cell r="R882">
            <v>658.11</v>
          </cell>
          <cell r="S882">
            <v>0</v>
          </cell>
          <cell r="W882">
            <v>313.11</v>
          </cell>
          <cell r="X882">
            <v>1647</v>
          </cell>
        </row>
        <row r="883">
          <cell r="C883" t="str">
            <v>HOSPITAL PELÓPIDAS SILVEIRA - CG Nº 017/2022</v>
          </cell>
          <cell r="E883" t="str">
            <v>RITA DE CASSIA DE LIRA</v>
          </cell>
          <cell r="G883" t="str">
            <v>2 - Outros Profissionais da Saúde</v>
          </cell>
          <cell r="H883" t="str">
            <v>3222-05</v>
          </cell>
          <cell r="I883" t="str">
            <v>02/2023</v>
          </cell>
          <cell r="J883" t="str">
            <v>1 - Plantonista</v>
          </cell>
          <cell r="K883">
            <v>44</v>
          </cell>
          <cell r="L883">
            <v>1085</v>
          </cell>
          <cell r="P883">
            <v>0</v>
          </cell>
          <cell r="Q883">
            <v>0</v>
          </cell>
          <cell r="R883">
            <v>477.4</v>
          </cell>
          <cell r="S883">
            <v>130.19999999999999</v>
          </cell>
          <cell r="W883">
            <v>200.5</v>
          </cell>
          <cell r="X883">
            <v>1492.1000000000001</v>
          </cell>
        </row>
        <row r="884">
          <cell r="C884" t="str">
            <v>HOSPITAL PELÓPIDAS SILVEIRA - CG Nº 017/2022</v>
          </cell>
          <cell r="E884" t="str">
            <v>RITA DE CASSIA FERREIRA VALENCA MOTA</v>
          </cell>
          <cell r="G884" t="str">
            <v>1 - Médico</v>
          </cell>
          <cell r="H884" t="str">
            <v>2252-60</v>
          </cell>
          <cell r="I884" t="str">
            <v>02/2023</v>
          </cell>
          <cell r="J884" t="str">
            <v>1 - Plantonista</v>
          </cell>
          <cell r="K884">
            <v>24</v>
          </cell>
          <cell r="L884">
            <v>0</v>
          </cell>
          <cell r="P884">
            <v>0</v>
          </cell>
          <cell r="Q884">
            <v>0</v>
          </cell>
          <cell r="R884">
            <v>10128.73</v>
          </cell>
          <cell r="S884">
            <v>0</v>
          </cell>
          <cell r="W884">
            <v>2552.02</v>
          </cell>
          <cell r="X884">
            <v>7576.7099999999991</v>
          </cell>
        </row>
        <row r="885">
          <cell r="C885" t="str">
            <v>HOSPITAL PELÓPIDAS SILVEIRA - CG Nº 017/2022</v>
          </cell>
          <cell r="E885" t="str">
            <v>ROBERTA CLEIDE RAMOS</v>
          </cell>
          <cell r="G885" t="str">
            <v>2 - Outros Profissionais da Saúde</v>
          </cell>
          <cell r="H885" t="str">
            <v>3222-05</v>
          </cell>
          <cell r="I885" t="str">
            <v>02/2023</v>
          </cell>
          <cell r="J885" t="str">
            <v>1 - Plantonista</v>
          </cell>
          <cell r="K885">
            <v>44</v>
          </cell>
          <cell r="L885">
            <v>1302</v>
          </cell>
          <cell r="P885">
            <v>0</v>
          </cell>
          <cell r="Q885">
            <v>0</v>
          </cell>
          <cell r="R885">
            <v>380.04</v>
          </cell>
          <cell r="S885">
            <v>0</v>
          </cell>
          <cell r="W885">
            <v>225.24</v>
          </cell>
          <cell r="X885">
            <v>1456.8</v>
          </cell>
        </row>
        <row r="886">
          <cell r="C886" t="str">
            <v>HOSPITAL PELÓPIDAS SILVEIRA - CG Nº 017/2022</v>
          </cell>
          <cell r="E886" t="str">
            <v>ROBERTA COSTA SILVA</v>
          </cell>
          <cell r="G886" t="str">
            <v>3 - Administrativo</v>
          </cell>
          <cell r="H886" t="str">
            <v>4110-10</v>
          </cell>
          <cell r="I886" t="str">
            <v>02/2023</v>
          </cell>
          <cell r="J886" t="str">
            <v>1 - Plantonista</v>
          </cell>
          <cell r="K886">
            <v>44</v>
          </cell>
          <cell r="L886">
            <v>1302</v>
          </cell>
          <cell r="P886">
            <v>0</v>
          </cell>
          <cell r="Q886">
            <v>0</v>
          </cell>
          <cell r="R886">
            <v>165.71</v>
          </cell>
          <cell r="S886">
            <v>0</v>
          </cell>
          <cell r="W886">
            <v>190.68</v>
          </cell>
          <cell r="X886">
            <v>1277.03</v>
          </cell>
        </row>
        <row r="887">
          <cell r="C887" t="str">
            <v>HOSPITAL PELÓPIDAS SILVEIRA - CG Nº 017/2022</v>
          </cell>
          <cell r="E887" t="str">
            <v>ROBERTA RAMOS DE ARAUJO LIMA</v>
          </cell>
          <cell r="G887" t="str">
            <v>2 - Outros Profissionais da Saúde</v>
          </cell>
          <cell r="H887" t="str">
            <v>2237-10</v>
          </cell>
          <cell r="I887" t="str">
            <v>02/2023</v>
          </cell>
          <cell r="J887" t="str">
            <v>1 - Plantonista</v>
          </cell>
          <cell r="K887">
            <v>44</v>
          </cell>
          <cell r="L887">
            <v>3040.51</v>
          </cell>
          <cell r="P887">
            <v>0</v>
          </cell>
          <cell r="Q887">
            <v>0</v>
          </cell>
          <cell r="R887">
            <v>0</v>
          </cell>
          <cell r="S887">
            <v>851.35</v>
          </cell>
          <cell r="W887">
            <v>544.35</v>
          </cell>
          <cell r="X887">
            <v>3347.51</v>
          </cell>
        </row>
        <row r="888">
          <cell r="C888" t="str">
            <v>HOSPITAL PELÓPIDAS SILVEIRA - CG Nº 017/2022</v>
          </cell>
          <cell r="E888" t="str">
            <v>ROBERTA ROSAS TRIGUEIRO GOMES</v>
          </cell>
          <cell r="G888" t="str">
            <v>3 - Administrativo</v>
          </cell>
          <cell r="H888" t="str">
            <v>2523-05</v>
          </cell>
          <cell r="I888" t="str">
            <v>02/2023</v>
          </cell>
          <cell r="J888" t="str">
            <v>2 - Diarista</v>
          </cell>
          <cell r="K888">
            <v>44</v>
          </cell>
          <cell r="L888">
            <v>4580.92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W888">
            <v>848.5</v>
          </cell>
          <cell r="X888">
            <v>3732.42</v>
          </cell>
        </row>
        <row r="889">
          <cell r="C889" t="str">
            <v>HOSPITAL PELÓPIDAS SILVEIRA - CG Nº 017/2022</v>
          </cell>
          <cell r="E889" t="str">
            <v>ROBERTO ALEXANDRE DE OLIVEIRA JUNIOR</v>
          </cell>
          <cell r="G889" t="str">
            <v>2 - Outros Profissionais da Saúde</v>
          </cell>
          <cell r="H889" t="str">
            <v>5211-30</v>
          </cell>
          <cell r="I889" t="str">
            <v>02/2023</v>
          </cell>
          <cell r="J889" t="str">
            <v>1 - Plantonista</v>
          </cell>
          <cell r="K889">
            <v>44</v>
          </cell>
          <cell r="L889">
            <v>1302</v>
          </cell>
          <cell r="P889">
            <v>0</v>
          </cell>
          <cell r="Q889">
            <v>0</v>
          </cell>
          <cell r="R889">
            <v>138.88999999999999</v>
          </cell>
          <cell r="S889">
            <v>0</v>
          </cell>
          <cell r="W889">
            <v>167.96</v>
          </cell>
          <cell r="X889">
            <v>1272.9299999999998</v>
          </cell>
        </row>
        <row r="890">
          <cell r="C890" t="str">
            <v>HOSPITAL PELÓPIDAS SILVEIRA - CG Nº 017/2022</v>
          </cell>
          <cell r="E890" t="str">
            <v>ROBERTO CARLOS ALVES</v>
          </cell>
          <cell r="G890" t="str">
            <v>3 - Administrativo</v>
          </cell>
          <cell r="H890" t="str">
            <v>2526-05</v>
          </cell>
          <cell r="I890" t="str">
            <v>02/2023</v>
          </cell>
          <cell r="J890" t="str">
            <v>1 - Plantonista</v>
          </cell>
          <cell r="K890">
            <v>44</v>
          </cell>
          <cell r="L890">
            <v>2065.38</v>
          </cell>
          <cell r="P890">
            <v>0</v>
          </cell>
          <cell r="Q890">
            <v>0</v>
          </cell>
          <cell r="R890">
            <v>429.18</v>
          </cell>
          <cell r="S890">
            <v>0</v>
          </cell>
          <cell r="W890">
            <v>357.81</v>
          </cell>
          <cell r="X890">
            <v>2136.75</v>
          </cell>
        </row>
        <row r="891">
          <cell r="C891" t="str">
            <v>HOSPITAL PELÓPIDAS SILVEIRA - CG Nº 017/2022</v>
          </cell>
          <cell r="E891" t="str">
            <v>ROBERTTA CLARYSSA PONTES PASSAVANTE DE OLIVEIRA</v>
          </cell>
          <cell r="G891" t="str">
            <v>2 - Outros Profissionais da Saúde</v>
          </cell>
          <cell r="H891" t="str">
            <v>2236-05</v>
          </cell>
          <cell r="I891" t="str">
            <v>02/2023</v>
          </cell>
          <cell r="J891" t="str">
            <v>1 - Plantonista</v>
          </cell>
          <cell r="K891">
            <v>24</v>
          </cell>
          <cell r="L891">
            <v>1734.39</v>
          </cell>
          <cell r="P891">
            <v>0</v>
          </cell>
          <cell r="Q891">
            <v>0</v>
          </cell>
          <cell r="R891">
            <v>684.77</v>
          </cell>
          <cell r="S891">
            <v>334.3</v>
          </cell>
          <cell r="W891">
            <v>675.41</v>
          </cell>
          <cell r="X891">
            <v>2078.0500000000002</v>
          </cell>
        </row>
        <row r="892">
          <cell r="C892" t="str">
            <v>HOSPITAL PELÓPIDAS SILVEIRA - CG Nº 017/2022</v>
          </cell>
          <cell r="E892" t="str">
            <v>ROBSON CAIQUE DE OLIVEIRA FERNANDES</v>
          </cell>
          <cell r="G892" t="str">
            <v>2 - Outros Profissionais da Saúde</v>
          </cell>
          <cell r="H892" t="str">
            <v>5211-30</v>
          </cell>
          <cell r="I892" t="str">
            <v>02/2023</v>
          </cell>
          <cell r="J892" t="str">
            <v>2 - Diarista</v>
          </cell>
          <cell r="K892">
            <v>44</v>
          </cell>
          <cell r="L892">
            <v>1215.2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W892">
            <v>91.14</v>
          </cell>
          <cell r="X892">
            <v>1124.06</v>
          </cell>
        </row>
        <row r="893">
          <cell r="C893" t="str">
            <v>HOSPITAL PELÓPIDAS SILVEIRA - CG Nº 017/2022</v>
          </cell>
          <cell r="E893" t="str">
            <v>ROBSON RAMOS CORREIA DE MENDONCA</v>
          </cell>
          <cell r="G893" t="str">
            <v>2 - Outros Profissionais da Saúde</v>
          </cell>
          <cell r="H893" t="str">
            <v>5151-10</v>
          </cell>
          <cell r="I893" t="str">
            <v>02/2023</v>
          </cell>
          <cell r="J893" t="str">
            <v>1 - Plantonista</v>
          </cell>
          <cell r="K893">
            <v>44</v>
          </cell>
          <cell r="L893">
            <v>1302</v>
          </cell>
          <cell r="P893">
            <v>0</v>
          </cell>
          <cell r="Q893">
            <v>0</v>
          </cell>
          <cell r="R893">
            <v>1105.52</v>
          </cell>
          <cell r="S893">
            <v>0</v>
          </cell>
          <cell r="W893">
            <v>246.15</v>
          </cell>
          <cell r="X893">
            <v>2161.37</v>
          </cell>
        </row>
        <row r="894">
          <cell r="C894" t="str">
            <v>HOSPITAL PELÓPIDAS SILVEIRA - CG Nº 017/2022</v>
          </cell>
          <cell r="E894" t="str">
            <v>RODOLFO FABRICIO LOPES DOS SANTOS</v>
          </cell>
          <cell r="G894" t="str">
            <v>3 - Administrativo</v>
          </cell>
          <cell r="H894" t="str">
            <v>5174-10</v>
          </cell>
          <cell r="I894" t="str">
            <v>02/2023</v>
          </cell>
          <cell r="J894" t="str">
            <v>1 - Plantonista</v>
          </cell>
          <cell r="K894">
            <v>44</v>
          </cell>
          <cell r="L894">
            <v>1302</v>
          </cell>
          <cell r="P894">
            <v>0</v>
          </cell>
          <cell r="Q894">
            <v>0</v>
          </cell>
          <cell r="R894">
            <v>331.42</v>
          </cell>
          <cell r="S894">
            <v>0</v>
          </cell>
          <cell r="W894">
            <v>168.77</v>
          </cell>
          <cell r="X894">
            <v>1464.65</v>
          </cell>
        </row>
        <row r="895">
          <cell r="C895" t="str">
            <v>HOSPITAL PELÓPIDAS SILVEIRA - CG Nº 017/2022</v>
          </cell>
          <cell r="E895" t="str">
            <v>RODRIGO ALVES DE ANDRADE</v>
          </cell>
          <cell r="G895" t="str">
            <v>2 - Outros Profissionais da Saúde</v>
          </cell>
          <cell r="H895" t="str">
            <v>2238-10</v>
          </cell>
          <cell r="I895" t="str">
            <v>02/2023</v>
          </cell>
          <cell r="J895" t="str">
            <v>2 - Diarista</v>
          </cell>
          <cell r="K895">
            <v>30</v>
          </cell>
          <cell r="L895">
            <v>2193.37</v>
          </cell>
          <cell r="P895">
            <v>0</v>
          </cell>
          <cell r="Q895">
            <v>0</v>
          </cell>
          <cell r="R895">
            <v>260.39999999999998</v>
          </cell>
          <cell r="S895">
            <v>534.95000000000005</v>
          </cell>
          <cell r="W895">
            <v>323.67</v>
          </cell>
          <cell r="X895">
            <v>2665.05</v>
          </cell>
        </row>
        <row r="896">
          <cell r="C896" t="str">
            <v>HOSPITAL PELÓPIDAS SILVEIRA - CG Nº 017/2022</v>
          </cell>
          <cell r="E896" t="str">
            <v>RODRIGO COSMO DE OLIVEIRA</v>
          </cell>
          <cell r="G896" t="str">
            <v>2 - Outros Profissionais da Saúde</v>
          </cell>
          <cell r="H896" t="str">
            <v>5151-10</v>
          </cell>
          <cell r="I896" t="str">
            <v>02/2023</v>
          </cell>
          <cell r="J896" t="str">
            <v>1 - Plantonista</v>
          </cell>
          <cell r="K896">
            <v>44</v>
          </cell>
          <cell r="L896">
            <v>1302</v>
          </cell>
          <cell r="P896">
            <v>0</v>
          </cell>
          <cell r="Q896">
            <v>0</v>
          </cell>
          <cell r="R896">
            <v>320.22000000000003</v>
          </cell>
          <cell r="S896">
            <v>0</v>
          </cell>
          <cell r="W896">
            <v>225.24</v>
          </cell>
          <cell r="X896">
            <v>1396.98</v>
          </cell>
        </row>
        <row r="897">
          <cell r="C897" t="str">
            <v>HOSPITAL PELÓPIDAS SILVEIRA - CG Nº 017/2022</v>
          </cell>
          <cell r="E897" t="str">
            <v>RODRIGO DE LIMA E SILVA</v>
          </cell>
          <cell r="G897" t="str">
            <v>2 - Outros Profissionais da Saúde</v>
          </cell>
          <cell r="H897" t="str">
            <v>2235-05</v>
          </cell>
          <cell r="I897" t="str">
            <v>02/2023</v>
          </cell>
          <cell r="J897" t="str">
            <v>1 - Plantonista</v>
          </cell>
          <cell r="K897">
            <v>40</v>
          </cell>
          <cell r="L897">
            <v>2199.86</v>
          </cell>
          <cell r="P897">
            <v>0</v>
          </cell>
          <cell r="Q897">
            <v>0</v>
          </cell>
          <cell r="R897">
            <v>2352.02</v>
          </cell>
          <cell r="S897">
            <v>1737.88</v>
          </cell>
          <cell r="W897">
            <v>1383.44</v>
          </cell>
          <cell r="X897">
            <v>4906.32</v>
          </cell>
        </row>
        <row r="898">
          <cell r="C898" t="str">
            <v>HOSPITAL PELÓPIDAS SILVEIRA - CG Nº 017/2022</v>
          </cell>
          <cell r="E898" t="str">
            <v>RONALDO FRANCISCO MAURICIO</v>
          </cell>
          <cell r="G898" t="str">
            <v>2 - Outros Profissionais da Saúde</v>
          </cell>
          <cell r="H898" t="str">
            <v>5151-10</v>
          </cell>
          <cell r="I898" t="str">
            <v>02/2023</v>
          </cell>
          <cell r="J898" t="str">
            <v>1 - Plantonista</v>
          </cell>
          <cell r="K898">
            <v>44</v>
          </cell>
          <cell r="L898">
            <v>1302</v>
          </cell>
          <cell r="P898">
            <v>0</v>
          </cell>
          <cell r="Q898">
            <v>0</v>
          </cell>
          <cell r="R898">
            <v>320.22000000000003</v>
          </cell>
          <cell r="S898">
            <v>0</v>
          </cell>
          <cell r="W898">
            <v>225.24</v>
          </cell>
          <cell r="X898">
            <v>1396.98</v>
          </cell>
        </row>
        <row r="899">
          <cell r="C899" t="str">
            <v>HOSPITAL PELÓPIDAS SILVEIRA - CG Nº 017/2022</v>
          </cell>
          <cell r="E899" t="str">
            <v>ROSALVO BATISTA NEGRAO JUNIOR</v>
          </cell>
          <cell r="G899" t="str">
            <v>3 - Administrativo</v>
          </cell>
          <cell r="H899" t="str">
            <v>5174-10</v>
          </cell>
          <cell r="I899" t="str">
            <v>02/2023</v>
          </cell>
          <cell r="J899" t="str">
            <v>1 - Plantonista</v>
          </cell>
          <cell r="K899">
            <v>44</v>
          </cell>
          <cell r="L899">
            <v>1302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W899">
            <v>123.69</v>
          </cell>
          <cell r="X899">
            <v>1178.31</v>
          </cell>
        </row>
        <row r="900">
          <cell r="C900" t="str">
            <v>HOSPITAL PELÓPIDAS SILVEIRA - CG Nº 017/2022</v>
          </cell>
          <cell r="E900" t="str">
            <v>ROSANE PEREIRA DANTAS</v>
          </cell>
          <cell r="G900" t="str">
            <v>2 - Outros Profissionais da Saúde</v>
          </cell>
          <cell r="H900" t="str">
            <v>3222-05</v>
          </cell>
          <cell r="I900" t="str">
            <v>02/2023</v>
          </cell>
          <cell r="J900" t="str">
            <v>1 - Plantonista</v>
          </cell>
          <cell r="K900">
            <v>44</v>
          </cell>
          <cell r="L900">
            <v>651</v>
          </cell>
          <cell r="P900">
            <v>0</v>
          </cell>
          <cell r="Q900">
            <v>0</v>
          </cell>
          <cell r="R900">
            <v>1005.93</v>
          </cell>
          <cell r="S900">
            <v>0</v>
          </cell>
          <cell r="W900">
            <v>147.12</v>
          </cell>
          <cell r="X900">
            <v>1509.81</v>
          </cell>
        </row>
        <row r="901">
          <cell r="C901" t="str">
            <v>HOSPITAL PELÓPIDAS SILVEIRA - CG Nº 017/2022</v>
          </cell>
          <cell r="E901" t="str">
            <v>ROSANGELA GOMES MEDEIROS</v>
          </cell>
          <cell r="G901" t="str">
            <v>2 - Outros Profissionais da Saúde</v>
          </cell>
          <cell r="H901" t="str">
            <v>3222-05</v>
          </cell>
          <cell r="I901" t="str">
            <v>02/2023</v>
          </cell>
          <cell r="J901" t="str">
            <v>1 - Plantonista</v>
          </cell>
          <cell r="K901">
            <v>44</v>
          </cell>
          <cell r="L901">
            <v>1302</v>
          </cell>
          <cell r="P901">
            <v>0</v>
          </cell>
          <cell r="Q901">
            <v>0</v>
          </cell>
          <cell r="R901">
            <v>312.70999999999998</v>
          </cell>
          <cell r="S901">
            <v>0</v>
          </cell>
          <cell r="W901">
            <v>229.95</v>
          </cell>
          <cell r="X901">
            <v>1384.76</v>
          </cell>
        </row>
        <row r="902">
          <cell r="C902" t="str">
            <v>HOSPITAL PELÓPIDAS SILVEIRA - CG Nº 017/2022</v>
          </cell>
          <cell r="E902" t="str">
            <v>ROSE MARIA DA SILVA</v>
          </cell>
          <cell r="G902" t="str">
            <v>2 - Outros Profissionais da Saúde</v>
          </cell>
          <cell r="H902" t="str">
            <v>3222-05</v>
          </cell>
          <cell r="I902" t="str">
            <v>02/2023</v>
          </cell>
          <cell r="J902" t="str">
            <v>1 - Plantonista</v>
          </cell>
          <cell r="K902">
            <v>44</v>
          </cell>
          <cell r="L902">
            <v>1302</v>
          </cell>
          <cell r="P902">
            <v>0</v>
          </cell>
          <cell r="Q902">
            <v>0</v>
          </cell>
          <cell r="R902">
            <v>260.39999999999998</v>
          </cell>
          <cell r="S902">
            <v>130.19999999999999</v>
          </cell>
          <cell r="W902">
            <v>236.96</v>
          </cell>
          <cell r="X902">
            <v>1455.64</v>
          </cell>
        </row>
        <row r="903">
          <cell r="C903" t="str">
            <v>HOSPITAL PELÓPIDAS SILVEIRA - CG Nº 017/2022</v>
          </cell>
          <cell r="E903" t="str">
            <v>ROSEANE DO CARMO DE LIMA SILVA</v>
          </cell>
          <cell r="G903" t="str">
            <v>3 - Administrativo</v>
          </cell>
          <cell r="H903" t="str">
            <v>5163-45</v>
          </cell>
          <cell r="I903" t="str">
            <v>02/2023</v>
          </cell>
          <cell r="J903" t="str">
            <v>1 - Plantonista</v>
          </cell>
          <cell r="K903">
            <v>44</v>
          </cell>
          <cell r="L903">
            <v>1302</v>
          </cell>
          <cell r="P903">
            <v>0</v>
          </cell>
          <cell r="Q903">
            <v>0</v>
          </cell>
          <cell r="R903">
            <v>320.22000000000003</v>
          </cell>
          <cell r="S903">
            <v>0</v>
          </cell>
          <cell r="W903">
            <v>225.24</v>
          </cell>
          <cell r="X903">
            <v>1396.98</v>
          </cell>
        </row>
        <row r="904">
          <cell r="C904" t="str">
            <v>HOSPITAL PELÓPIDAS SILVEIRA - CG Nº 017/2022</v>
          </cell>
          <cell r="E904" t="str">
            <v>ROSECLEIDE BEZERRA DE LIMA</v>
          </cell>
          <cell r="G904" t="str">
            <v>2 - Outros Profissionais da Saúde</v>
          </cell>
          <cell r="H904" t="str">
            <v>2235-05</v>
          </cell>
          <cell r="I904" t="str">
            <v>02/2023</v>
          </cell>
          <cell r="J904" t="str">
            <v>2 - Diarista</v>
          </cell>
          <cell r="K904">
            <v>40</v>
          </cell>
          <cell r="L904">
            <v>1708.2</v>
          </cell>
          <cell r="P904">
            <v>0</v>
          </cell>
          <cell r="Q904">
            <v>0</v>
          </cell>
          <cell r="R904">
            <v>507.22</v>
          </cell>
          <cell r="S904">
            <v>427.05</v>
          </cell>
          <cell r="W904">
            <v>247.61</v>
          </cell>
          <cell r="X904">
            <v>2394.86</v>
          </cell>
        </row>
        <row r="905">
          <cell r="C905" t="str">
            <v>HOSPITAL PELÓPIDAS SILVEIRA - CG Nº 017/2022</v>
          </cell>
          <cell r="E905" t="str">
            <v>ROSELANE DO CARMO DE LIMA SILVA</v>
          </cell>
          <cell r="G905" t="str">
            <v>3 - Administrativo</v>
          </cell>
          <cell r="H905" t="str">
            <v>2523-05</v>
          </cell>
          <cell r="I905" t="str">
            <v>02/2023</v>
          </cell>
          <cell r="J905" t="str">
            <v>2 - Diarista</v>
          </cell>
          <cell r="K905">
            <v>44</v>
          </cell>
          <cell r="L905">
            <v>2233.85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>
            <v>195.05</v>
          </cell>
          <cell r="X905">
            <v>2038.8</v>
          </cell>
        </row>
        <row r="906">
          <cell r="C906" t="str">
            <v>HOSPITAL PELÓPIDAS SILVEIRA - CG Nº 017/2022</v>
          </cell>
          <cell r="E906" t="str">
            <v>ROSELI SILVA BEZERRA</v>
          </cell>
          <cell r="G906" t="str">
            <v>2 - Outros Profissionais da Saúde</v>
          </cell>
          <cell r="H906" t="str">
            <v>5211-30</v>
          </cell>
          <cell r="I906" t="str">
            <v>02/2023</v>
          </cell>
          <cell r="J906" t="str">
            <v>1 - Plantonista</v>
          </cell>
          <cell r="K906">
            <v>44</v>
          </cell>
          <cell r="L906">
            <v>1302</v>
          </cell>
          <cell r="P906">
            <v>0</v>
          </cell>
          <cell r="Q906">
            <v>0</v>
          </cell>
          <cell r="R906">
            <v>165.71</v>
          </cell>
          <cell r="S906">
            <v>0</v>
          </cell>
          <cell r="W906">
            <v>208.63</v>
          </cell>
          <cell r="X906">
            <v>1259.08</v>
          </cell>
        </row>
        <row r="907">
          <cell r="C907" t="str">
            <v>HOSPITAL PELÓPIDAS SILVEIRA - CG Nº 017/2022</v>
          </cell>
          <cell r="E907" t="str">
            <v>ROSELY FERREIRA DE SOUZA</v>
          </cell>
          <cell r="G907" t="str">
            <v>2 - Outros Profissionais da Saúde</v>
          </cell>
          <cell r="H907" t="str">
            <v>5211-30</v>
          </cell>
          <cell r="I907" t="str">
            <v>02/2023</v>
          </cell>
          <cell r="J907" t="str">
            <v>1 - Plantonista</v>
          </cell>
          <cell r="K907">
            <v>44</v>
          </cell>
          <cell r="L907">
            <v>1302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>
            <v>123.69</v>
          </cell>
          <cell r="X907">
            <v>1178.31</v>
          </cell>
        </row>
        <row r="908">
          <cell r="C908" t="str">
            <v>HOSPITAL PELÓPIDAS SILVEIRA - CG Nº 017/2022</v>
          </cell>
          <cell r="E908" t="str">
            <v>ROSEMARY CLEMENTE BEZERRA</v>
          </cell>
          <cell r="G908" t="str">
            <v>3 - Administrativo</v>
          </cell>
          <cell r="H908" t="str">
            <v>5134-30</v>
          </cell>
          <cell r="I908" t="str">
            <v>02/2023</v>
          </cell>
          <cell r="J908" t="str">
            <v>1 - Plantonista</v>
          </cell>
          <cell r="K908">
            <v>44</v>
          </cell>
          <cell r="L908">
            <v>1258.5999999999999</v>
          </cell>
          <cell r="P908">
            <v>0</v>
          </cell>
          <cell r="Q908">
            <v>0</v>
          </cell>
          <cell r="R908">
            <v>322.36</v>
          </cell>
          <cell r="S908">
            <v>0</v>
          </cell>
          <cell r="W908">
            <v>202.02</v>
          </cell>
          <cell r="X908">
            <v>1378.94</v>
          </cell>
        </row>
        <row r="909">
          <cell r="C909" t="str">
            <v>HOSPITAL PELÓPIDAS SILVEIRA - CG Nº 017/2022</v>
          </cell>
          <cell r="E909" t="str">
            <v>ROSEMARY DE BARROS MONTEIRO</v>
          </cell>
          <cell r="G909" t="str">
            <v>2 - Outros Profissionais da Saúde</v>
          </cell>
          <cell r="H909" t="str">
            <v>3222-05</v>
          </cell>
          <cell r="I909" t="str">
            <v>02/2023</v>
          </cell>
          <cell r="J909" t="str">
            <v>1 - Plantonista</v>
          </cell>
          <cell r="K909">
            <v>44</v>
          </cell>
          <cell r="L909">
            <v>1302</v>
          </cell>
          <cell r="P909">
            <v>0</v>
          </cell>
          <cell r="Q909">
            <v>0</v>
          </cell>
          <cell r="R909">
            <v>906.66</v>
          </cell>
          <cell r="S909">
            <v>130.19999999999999</v>
          </cell>
          <cell r="W909">
            <v>313.41000000000003</v>
          </cell>
          <cell r="X909">
            <v>2025.4499999999996</v>
          </cell>
        </row>
        <row r="910">
          <cell r="C910" t="str">
            <v>HOSPITAL PELÓPIDAS SILVEIRA - CG Nº 017/2022</v>
          </cell>
          <cell r="E910" t="str">
            <v>ROSIMERE HENRIQUE DO NASCIMENTO</v>
          </cell>
          <cell r="G910" t="str">
            <v>2 - Outros Profissionais da Saúde</v>
          </cell>
          <cell r="H910" t="str">
            <v>3222-05</v>
          </cell>
          <cell r="I910" t="str">
            <v>02/2023</v>
          </cell>
          <cell r="J910" t="str">
            <v>1 - Plantonista</v>
          </cell>
          <cell r="K910">
            <v>44</v>
          </cell>
          <cell r="L910">
            <v>1302</v>
          </cell>
          <cell r="P910">
            <v>0</v>
          </cell>
          <cell r="Q910">
            <v>0</v>
          </cell>
          <cell r="R910">
            <v>320.22000000000003</v>
          </cell>
          <cell r="S910">
            <v>0</v>
          </cell>
          <cell r="W910">
            <v>225.24</v>
          </cell>
          <cell r="X910">
            <v>1396.98</v>
          </cell>
        </row>
        <row r="911">
          <cell r="C911" t="str">
            <v>HOSPITAL PELÓPIDAS SILVEIRA - CG Nº 017/2022</v>
          </cell>
          <cell r="E911" t="str">
            <v>ROSIMERE MARIA DA SILVA DURVAL</v>
          </cell>
          <cell r="G911" t="str">
            <v>2 - Outros Profissionais da Saúde</v>
          </cell>
          <cell r="H911" t="str">
            <v>5211-30</v>
          </cell>
          <cell r="I911" t="str">
            <v>02/2023</v>
          </cell>
          <cell r="J911" t="str">
            <v>1 - Plantonista</v>
          </cell>
          <cell r="K911">
            <v>44</v>
          </cell>
          <cell r="L911">
            <v>1302</v>
          </cell>
          <cell r="P911">
            <v>0</v>
          </cell>
          <cell r="Q911">
            <v>0</v>
          </cell>
          <cell r="R911">
            <v>168.47</v>
          </cell>
          <cell r="S911">
            <v>0</v>
          </cell>
          <cell r="W911">
            <v>112.81</v>
          </cell>
          <cell r="X911">
            <v>1357.66</v>
          </cell>
        </row>
        <row r="912">
          <cell r="C912" t="str">
            <v>HOSPITAL PELÓPIDAS SILVEIRA - CG Nº 017/2022</v>
          </cell>
          <cell r="E912" t="str">
            <v>ROSINEIDE BEZERRA DE VASCONCELOS SILVA</v>
          </cell>
          <cell r="G912" t="str">
            <v>2 - Outros Profissionais da Saúde</v>
          </cell>
          <cell r="H912" t="str">
            <v>3222-05</v>
          </cell>
          <cell r="I912" t="str">
            <v>02/2023</v>
          </cell>
          <cell r="J912" t="str">
            <v>1 - Plantonista</v>
          </cell>
          <cell r="K912">
            <v>44</v>
          </cell>
          <cell r="L912">
            <v>1302</v>
          </cell>
          <cell r="P912">
            <v>0</v>
          </cell>
          <cell r="Q912">
            <v>0</v>
          </cell>
          <cell r="R912">
            <v>260.39999999999998</v>
          </cell>
          <cell r="S912">
            <v>0</v>
          </cell>
          <cell r="W912">
            <v>147.12</v>
          </cell>
          <cell r="X912">
            <v>1415.2800000000002</v>
          </cell>
        </row>
        <row r="913">
          <cell r="C913" t="str">
            <v>HOSPITAL PELÓPIDAS SILVEIRA - CG Nº 017/2022</v>
          </cell>
          <cell r="E913" t="str">
            <v>ROSINEIDE DE BRITO SOARES</v>
          </cell>
          <cell r="G913" t="str">
            <v>3 - Administrativo</v>
          </cell>
          <cell r="H913" t="str">
            <v>5174-10</v>
          </cell>
          <cell r="I913" t="str">
            <v>02/2023</v>
          </cell>
          <cell r="J913" t="str">
            <v>1 - Plantonista</v>
          </cell>
          <cell r="K913">
            <v>44</v>
          </cell>
          <cell r="L913">
            <v>1302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W913">
            <v>206.91</v>
          </cell>
          <cell r="X913">
            <v>1095.0899999999999</v>
          </cell>
        </row>
        <row r="914">
          <cell r="C914" t="str">
            <v>HOSPITAL PELÓPIDAS SILVEIRA - CG Nº 017/2022</v>
          </cell>
          <cell r="E914" t="str">
            <v>ROSIVALDO FRANCISCO DE QUEIROZ</v>
          </cell>
          <cell r="G914" t="str">
            <v>3 - Administrativo</v>
          </cell>
          <cell r="H914" t="str">
            <v>9511-05</v>
          </cell>
          <cell r="I914" t="str">
            <v>02/2023</v>
          </cell>
          <cell r="J914" t="str">
            <v>1 - Plantonista</v>
          </cell>
          <cell r="K914">
            <v>44</v>
          </cell>
          <cell r="L914">
            <v>1541.28</v>
          </cell>
          <cell r="P914">
            <v>0</v>
          </cell>
          <cell r="Q914">
            <v>0</v>
          </cell>
          <cell r="R914">
            <v>717.39</v>
          </cell>
          <cell r="S914">
            <v>0</v>
          </cell>
          <cell r="W914">
            <v>319.87</v>
          </cell>
          <cell r="X914">
            <v>1938.8000000000002</v>
          </cell>
        </row>
        <row r="915">
          <cell r="C915" t="str">
            <v>HOSPITAL PELÓPIDAS SILVEIRA - CG Nº 017/2022</v>
          </cell>
          <cell r="E915" t="str">
            <v>ROZELLY KELLI BARBOSA DE MEDEIROS</v>
          </cell>
          <cell r="G915" t="str">
            <v>2 - Outros Profissionais da Saúde</v>
          </cell>
          <cell r="H915" t="str">
            <v>3222-05</v>
          </cell>
          <cell r="I915" t="str">
            <v>02/2023</v>
          </cell>
          <cell r="J915" t="str">
            <v>1 - Plantonista</v>
          </cell>
          <cell r="K915">
            <v>44</v>
          </cell>
          <cell r="L915">
            <v>1302</v>
          </cell>
          <cell r="P915">
            <v>0</v>
          </cell>
          <cell r="Q915">
            <v>0</v>
          </cell>
          <cell r="R915">
            <v>390.6</v>
          </cell>
          <cell r="S915">
            <v>130.19999999999999</v>
          </cell>
          <cell r="W915">
            <v>248.68</v>
          </cell>
          <cell r="X915">
            <v>1574.12</v>
          </cell>
        </row>
        <row r="916">
          <cell r="C916" t="str">
            <v>HOSPITAL PELÓPIDAS SILVEIRA - CG Nº 017/2022</v>
          </cell>
          <cell r="E916" t="str">
            <v>RUTHELCY DE ANDRADE</v>
          </cell>
          <cell r="G916" t="str">
            <v>3 - Administrativo</v>
          </cell>
          <cell r="H916" t="str">
            <v>1423-40</v>
          </cell>
          <cell r="I916" t="str">
            <v>02/2023</v>
          </cell>
          <cell r="J916" t="str">
            <v>2 - Diarista</v>
          </cell>
          <cell r="K916">
            <v>40</v>
          </cell>
          <cell r="L916">
            <v>2892.98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W916">
            <v>697.02</v>
          </cell>
          <cell r="X916">
            <v>2195.96</v>
          </cell>
        </row>
        <row r="917">
          <cell r="C917" t="str">
            <v>HOSPITAL PELÓPIDAS SILVEIRA - CG Nº 017/2022</v>
          </cell>
          <cell r="E917" t="str">
            <v>SAMANTA MARIA DA SILVA</v>
          </cell>
          <cell r="G917" t="str">
            <v>2 - Outros Profissionais da Saúde</v>
          </cell>
          <cell r="H917" t="str">
            <v>3222-05</v>
          </cell>
          <cell r="I917" t="str">
            <v>02/2023</v>
          </cell>
          <cell r="J917" t="str">
            <v>1 - Plantonista</v>
          </cell>
          <cell r="K917">
            <v>44</v>
          </cell>
          <cell r="L917">
            <v>1085</v>
          </cell>
          <cell r="P917">
            <v>0</v>
          </cell>
          <cell r="Q917">
            <v>0</v>
          </cell>
          <cell r="R917">
            <v>595.05999999999995</v>
          </cell>
          <cell r="S917">
            <v>0</v>
          </cell>
          <cell r="W917">
            <v>214.82</v>
          </cell>
          <cell r="X917">
            <v>1465.24</v>
          </cell>
        </row>
        <row r="918">
          <cell r="C918" t="str">
            <v>HOSPITAL PELÓPIDAS SILVEIRA - CG Nº 017/2022</v>
          </cell>
          <cell r="E918" t="str">
            <v>SAMUEL CARNEIRO DA SILVA</v>
          </cell>
          <cell r="G918" t="str">
            <v>2 - Outros Profissionais da Saúde</v>
          </cell>
          <cell r="H918" t="str">
            <v>5211-30</v>
          </cell>
          <cell r="I918" t="str">
            <v>02/2023</v>
          </cell>
          <cell r="J918" t="str">
            <v>1 - Plantonista</v>
          </cell>
          <cell r="K918">
            <v>44</v>
          </cell>
          <cell r="L918">
            <v>1302</v>
          </cell>
          <cell r="P918">
            <v>0</v>
          </cell>
          <cell r="Q918">
            <v>0</v>
          </cell>
          <cell r="R918">
            <v>318.81</v>
          </cell>
          <cell r="S918">
            <v>0</v>
          </cell>
          <cell r="W918">
            <v>230.5</v>
          </cell>
          <cell r="X918">
            <v>1390.31</v>
          </cell>
        </row>
        <row r="919">
          <cell r="C919" t="str">
            <v>HOSPITAL PELÓPIDAS SILVEIRA - CG Nº 017/2022</v>
          </cell>
          <cell r="E919" t="str">
            <v>SAMUEL DA SILVA MORAES</v>
          </cell>
          <cell r="G919" t="str">
            <v>2 - Outros Profissionais da Saúde</v>
          </cell>
          <cell r="H919" t="str">
            <v>3222-05</v>
          </cell>
          <cell r="I919" t="str">
            <v>02/2023</v>
          </cell>
          <cell r="J919" t="str">
            <v>1 - Plantonista</v>
          </cell>
          <cell r="K919">
            <v>44</v>
          </cell>
          <cell r="L919">
            <v>1128.4000000000001</v>
          </cell>
          <cell r="P919">
            <v>0</v>
          </cell>
          <cell r="Q919">
            <v>0</v>
          </cell>
          <cell r="R919">
            <v>493.82</v>
          </cell>
          <cell r="S919">
            <v>130.19999999999999</v>
          </cell>
          <cell r="W919">
            <v>228.63</v>
          </cell>
          <cell r="X919">
            <v>1523.79</v>
          </cell>
        </row>
        <row r="920">
          <cell r="C920" t="str">
            <v>HOSPITAL PELÓPIDAS SILVEIRA - CG Nº 017/2022</v>
          </cell>
          <cell r="E920" t="str">
            <v>SANDOVAL GOMES DE SOUZA</v>
          </cell>
          <cell r="G920" t="str">
            <v>2 - Outros Profissionais da Saúde</v>
          </cell>
          <cell r="H920" t="str">
            <v>5211-30</v>
          </cell>
          <cell r="I920" t="str">
            <v>02/2023</v>
          </cell>
          <cell r="J920" t="str">
            <v>1 - Plantonista</v>
          </cell>
          <cell r="K920">
            <v>44</v>
          </cell>
          <cell r="L920">
            <v>1171.8</v>
          </cell>
          <cell r="P920">
            <v>0</v>
          </cell>
          <cell r="Q920">
            <v>0</v>
          </cell>
          <cell r="R920">
            <v>284.87</v>
          </cell>
          <cell r="S920">
            <v>0</v>
          </cell>
          <cell r="W920">
            <v>207.92</v>
          </cell>
          <cell r="X920">
            <v>1248.75</v>
          </cell>
        </row>
        <row r="921">
          <cell r="C921" t="str">
            <v>HOSPITAL PELÓPIDAS SILVEIRA - CG Nº 017/2022</v>
          </cell>
          <cell r="E921" t="str">
            <v>SANDRA CAMPELO DA SILVA</v>
          </cell>
          <cell r="G921" t="str">
            <v>3 - Administrativo</v>
          </cell>
          <cell r="H921" t="str">
            <v>5163-45</v>
          </cell>
          <cell r="I921" t="str">
            <v>02/2023</v>
          </cell>
          <cell r="J921" t="str">
            <v>1 - Plantonista</v>
          </cell>
          <cell r="K921">
            <v>44</v>
          </cell>
          <cell r="L921">
            <v>1302</v>
          </cell>
          <cell r="P921">
            <v>0</v>
          </cell>
          <cell r="Q921">
            <v>0</v>
          </cell>
          <cell r="R921">
            <v>260.39999999999998</v>
          </cell>
          <cell r="S921">
            <v>0</v>
          </cell>
          <cell r="W921">
            <v>225.24</v>
          </cell>
          <cell r="X921">
            <v>1337.16</v>
          </cell>
        </row>
        <row r="922">
          <cell r="C922" t="str">
            <v>HOSPITAL PELÓPIDAS SILVEIRA - CG Nº 017/2022</v>
          </cell>
          <cell r="E922" t="str">
            <v>SANDRA CRISTINA LIMA DE ARAUJO</v>
          </cell>
          <cell r="G922" t="str">
            <v>2 - Outros Profissionais da Saúde</v>
          </cell>
          <cell r="H922" t="str">
            <v>3222-05</v>
          </cell>
          <cell r="I922" t="str">
            <v>02/2023</v>
          </cell>
          <cell r="J922" t="str">
            <v>1 - Plantonista</v>
          </cell>
          <cell r="K922">
            <v>44</v>
          </cell>
          <cell r="L922">
            <v>1302</v>
          </cell>
          <cell r="P922">
            <v>0</v>
          </cell>
          <cell r="Q922">
            <v>0</v>
          </cell>
          <cell r="R922">
            <v>260.39999999999998</v>
          </cell>
          <cell r="S922">
            <v>0</v>
          </cell>
          <cell r="W922">
            <v>147.12</v>
          </cell>
          <cell r="X922">
            <v>1415.2800000000002</v>
          </cell>
        </row>
        <row r="923">
          <cell r="C923" t="str">
            <v>HOSPITAL PELÓPIDAS SILVEIRA - CG Nº 017/2022</v>
          </cell>
          <cell r="E923" t="str">
            <v>SANDRA LUCIA DE SOUZA E SILVA</v>
          </cell>
          <cell r="G923" t="str">
            <v>3 - Administrativo</v>
          </cell>
          <cell r="H923" t="str">
            <v>4110-10</v>
          </cell>
          <cell r="I923" t="str">
            <v>02/2023</v>
          </cell>
          <cell r="J923" t="str">
            <v>1 - Plantonista</v>
          </cell>
          <cell r="K923">
            <v>44</v>
          </cell>
          <cell r="L923">
            <v>1302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W923">
            <v>132.63</v>
          </cell>
          <cell r="X923">
            <v>1169.3699999999999</v>
          </cell>
        </row>
        <row r="924">
          <cell r="C924" t="str">
            <v>HOSPITAL PELÓPIDAS SILVEIRA - CG Nº 017/2022</v>
          </cell>
          <cell r="E924" t="str">
            <v>SANDRA MADALENA DA SILVA</v>
          </cell>
          <cell r="G924" t="str">
            <v>2 - Outros Profissionais da Saúde</v>
          </cell>
          <cell r="H924" t="str">
            <v>2235-05</v>
          </cell>
          <cell r="I924" t="str">
            <v>02/2023</v>
          </cell>
          <cell r="J924" t="str">
            <v>2 - Diarista</v>
          </cell>
          <cell r="K924">
            <v>40</v>
          </cell>
          <cell r="L924">
            <v>1366.56</v>
          </cell>
          <cell r="P924">
            <v>0</v>
          </cell>
          <cell r="Q924">
            <v>0</v>
          </cell>
          <cell r="R924">
            <v>405.78</v>
          </cell>
          <cell r="S924">
            <v>363.63</v>
          </cell>
          <cell r="W924">
            <v>172.7</v>
          </cell>
          <cell r="X924">
            <v>1963.2699999999998</v>
          </cell>
        </row>
        <row r="925">
          <cell r="C925" t="str">
            <v>HOSPITAL PELÓPIDAS SILVEIRA - CG Nº 017/2022</v>
          </cell>
          <cell r="E925" t="str">
            <v>SANDRA MARIA DE ANDRADE</v>
          </cell>
          <cell r="G925" t="str">
            <v>2 - Outros Profissionais da Saúde</v>
          </cell>
          <cell r="H925" t="str">
            <v>3242-05</v>
          </cell>
          <cell r="I925" t="str">
            <v>02/2023</v>
          </cell>
          <cell r="J925" t="str">
            <v>1 - Plantonista</v>
          </cell>
          <cell r="K925">
            <v>30</v>
          </cell>
          <cell r="L925">
            <v>1519.74</v>
          </cell>
          <cell r="P925">
            <v>0</v>
          </cell>
          <cell r="Q925">
            <v>0</v>
          </cell>
          <cell r="R925">
            <v>260.39999999999998</v>
          </cell>
          <cell r="S925">
            <v>0</v>
          </cell>
          <cell r="W925">
            <v>262.25</v>
          </cell>
          <cell r="X925">
            <v>1517.8899999999999</v>
          </cell>
        </row>
        <row r="926">
          <cell r="C926" t="str">
            <v>HOSPITAL PELÓPIDAS SILVEIRA - CG Nº 017/2022</v>
          </cell>
          <cell r="E926" t="str">
            <v>SANDRA PIMENTEL MONTEIRO</v>
          </cell>
          <cell r="G926" t="str">
            <v>3 - Administrativo</v>
          </cell>
          <cell r="H926" t="str">
            <v>5134-30</v>
          </cell>
          <cell r="I926" t="str">
            <v>02/2023</v>
          </cell>
          <cell r="J926" t="str">
            <v>1 - Plantonista</v>
          </cell>
          <cell r="K926">
            <v>44</v>
          </cell>
          <cell r="L926">
            <v>1302</v>
          </cell>
          <cell r="P926">
            <v>0</v>
          </cell>
          <cell r="Q926">
            <v>0</v>
          </cell>
          <cell r="R926">
            <v>260.39999999999998</v>
          </cell>
          <cell r="S926">
            <v>0</v>
          </cell>
          <cell r="W926">
            <v>199.2</v>
          </cell>
          <cell r="X926">
            <v>1363.2</v>
          </cell>
        </row>
        <row r="927">
          <cell r="C927" t="str">
            <v>HOSPITAL PELÓPIDAS SILVEIRA - CG Nº 017/2022</v>
          </cell>
          <cell r="E927" t="str">
            <v>SANDREANE SANTINO DA SILVA</v>
          </cell>
          <cell r="G927" t="str">
            <v>3 - Administrativo</v>
          </cell>
          <cell r="H927" t="str">
            <v>4110-10</v>
          </cell>
          <cell r="I927" t="str">
            <v>02/2023</v>
          </cell>
          <cell r="J927" t="str">
            <v>1 - Plantonista</v>
          </cell>
          <cell r="K927">
            <v>44</v>
          </cell>
          <cell r="L927">
            <v>1302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W927">
            <v>175.77</v>
          </cell>
          <cell r="X927">
            <v>1126.23</v>
          </cell>
        </row>
        <row r="928">
          <cell r="C928" t="str">
            <v>HOSPITAL PELÓPIDAS SILVEIRA - CG Nº 017/2022</v>
          </cell>
          <cell r="E928" t="str">
            <v>SARA FERREIRA TORRES</v>
          </cell>
          <cell r="G928" t="str">
            <v>2 - Outros Profissionais da Saúde</v>
          </cell>
          <cell r="H928" t="str">
            <v>2237-10</v>
          </cell>
          <cell r="I928" t="str">
            <v>02/2023</v>
          </cell>
          <cell r="J928" t="str">
            <v>1 - Plantonista</v>
          </cell>
          <cell r="K928">
            <v>30</v>
          </cell>
          <cell r="L928">
            <v>2448.56</v>
          </cell>
          <cell r="P928">
            <v>0</v>
          </cell>
          <cell r="Q928">
            <v>0</v>
          </cell>
          <cell r="R928">
            <v>260.39999999999998</v>
          </cell>
          <cell r="S928">
            <v>685.6</v>
          </cell>
          <cell r="W928">
            <v>418.45</v>
          </cell>
          <cell r="X928">
            <v>2976.11</v>
          </cell>
        </row>
        <row r="929">
          <cell r="C929" t="str">
            <v>HOSPITAL PELÓPIDAS SILVEIRA - CG Nº 017/2022</v>
          </cell>
          <cell r="E929" t="str">
            <v>SARA PAMELA DA SILVA ANDRE</v>
          </cell>
          <cell r="G929" t="str">
            <v>2 - Outros Profissionais da Saúde</v>
          </cell>
          <cell r="H929" t="str">
            <v>3222-05</v>
          </cell>
          <cell r="I929" t="str">
            <v>02/2023</v>
          </cell>
          <cell r="J929" t="str">
            <v>1 - Plantonista</v>
          </cell>
          <cell r="K929">
            <v>44</v>
          </cell>
          <cell r="L929">
            <v>1302</v>
          </cell>
          <cell r="P929">
            <v>0</v>
          </cell>
          <cell r="Q929">
            <v>0</v>
          </cell>
          <cell r="R929">
            <v>459.25</v>
          </cell>
          <cell r="S929">
            <v>0</v>
          </cell>
          <cell r="W929">
            <v>243.14</v>
          </cell>
          <cell r="X929">
            <v>1518.1100000000001</v>
          </cell>
        </row>
        <row r="930">
          <cell r="C930" t="str">
            <v>HOSPITAL PELÓPIDAS SILVEIRA - CG Nº 017/2022</v>
          </cell>
          <cell r="E930" t="str">
            <v>SARA STHEFANY DAS CHAGAS FERREIRA</v>
          </cell>
          <cell r="G930" t="str">
            <v>2 - Outros Profissionais da Saúde</v>
          </cell>
          <cell r="H930" t="str">
            <v>3222-05</v>
          </cell>
          <cell r="I930" t="str">
            <v>02/2023</v>
          </cell>
          <cell r="J930" t="str">
            <v>1 - Plantonista</v>
          </cell>
          <cell r="K930">
            <v>44</v>
          </cell>
          <cell r="L930">
            <v>1215.2</v>
          </cell>
          <cell r="P930">
            <v>0</v>
          </cell>
          <cell r="Q930">
            <v>0</v>
          </cell>
          <cell r="R930">
            <v>347.2</v>
          </cell>
          <cell r="S930">
            <v>0</v>
          </cell>
          <cell r="W930">
            <v>221.07</v>
          </cell>
          <cell r="X930">
            <v>1341.3300000000002</v>
          </cell>
        </row>
        <row r="931">
          <cell r="C931" t="str">
            <v>HOSPITAL PELÓPIDAS SILVEIRA - CG Nº 017/2022</v>
          </cell>
          <cell r="E931" t="str">
            <v>SAULO CESAR DA SILVA</v>
          </cell>
          <cell r="G931" t="str">
            <v>3 - Administrativo</v>
          </cell>
          <cell r="H931" t="str">
            <v>2526-05</v>
          </cell>
          <cell r="I931" t="str">
            <v>02/2023</v>
          </cell>
          <cell r="J931" t="str">
            <v>1 - Plantonista</v>
          </cell>
          <cell r="K931">
            <v>44</v>
          </cell>
          <cell r="L931">
            <v>2139.15</v>
          </cell>
          <cell r="P931">
            <v>0</v>
          </cell>
          <cell r="Q931">
            <v>0</v>
          </cell>
          <cell r="R931">
            <v>198.86</v>
          </cell>
          <cell r="S931">
            <v>0</v>
          </cell>
          <cell r="W931">
            <v>262.41000000000003</v>
          </cell>
          <cell r="X931">
            <v>2075.6000000000004</v>
          </cell>
        </row>
        <row r="932">
          <cell r="C932" t="str">
            <v>HOSPITAL PELÓPIDAS SILVEIRA - CG Nº 017/2022</v>
          </cell>
          <cell r="E932" t="str">
            <v>SELLEN MELO PORTELA DE SOUZA</v>
          </cell>
          <cell r="G932" t="str">
            <v>2 - Outros Profissionais da Saúde</v>
          </cell>
          <cell r="H932" t="str">
            <v>2235-05</v>
          </cell>
          <cell r="I932" t="str">
            <v>02/2023</v>
          </cell>
          <cell r="J932" t="str">
            <v>2 - Diarista</v>
          </cell>
          <cell r="K932">
            <v>40</v>
          </cell>
          <cell r="L932">
            <v>2199.86</v>
          </cell>
          <cell r="P932">
            <v>0</v>
          </cell>
          <cell r="Q932">
            <v>0</v>
          </cell>
          <cell r="R932">
            <v>653.22</v>
          </cell>
          <cell r="S932">
            <v>549.97</v>
          </cell>
          <cell r="W932">
            <v>440.65</v>
          </cell>
          <cell r="X932">
            <v>2962.4</v>
          </cell>
        </row>
        <row r="933">
          <cell r="C933" t="str">
            <v>HOSPITAL PELÓPIDAS SILVEIRA - CG Nº 017/2022</v>
          </cell>
          <cell r="E933" t="str">
            <v>SERGIO DE MACEDO MOURA</v>
          </cell>
          <cell r="G933" t="str">
            <v>3 - Administrativo</v>
          </cell>
          <cell r="H933" t="str">
            <v>1427-05</v>
          </cell>
          <cell r="I933" t="str">
            <v>02/2023</v>
          </cell>
          <cell r="J933" t="str">
            <v>2 - Diarista</v>
          </cell>
          <cell r="K933">
            <v>44</v>
          </cell>
          <cell r="L933">
            <v>5243.87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W933">
            <v>1008.93</v>
          </cell>
          <cell r="X933">
            <v>4234.9399999999996</v>
          </cell>
        </row>
        <row r="934">
          <cell r="C934" t="str">
            <v>HOSPITAL PELÓPIDAS SILVEIRA - CG Nº 017/2022</v>
          </cell>
          <cell r="E934" t="str">
            <v>SERGIO GONCALVES FILHO</v>
          </cell>
          <cell r="G934" t="str">
            <v>3 - Administrativo</v>
          </cell>
          <cell r="H934" t="str">
            <v>5142-25</v>
          </cell>
          <cell r="I934" t="str">
            <v>02/2023</v>
          </cell>
          <cell r="J934" t="str">
            <v>1 - Plantonista</v>
          </cell>
          <cell r="K934">
            <v>44</v>
          </cell>
          <cell r="L934">
            <v>1302</v>
          </cell>
          <cell r="P934">
            <v>0</v>
          </cell>
          <cell r="Q934">
            <v>0</v>
          </cell>
          <cell r="R934">
            <v>457.96</v>
          </cell>
          <cell r="S934">
            <v>0</v>
          </cell>
          <cell r="W934">
            <v>138.86000000000001</v>
          </cell>
          <cell r="X934">
            <v>1621.1</v>
          </cell>
        </row>
        <row r="935">
          <cell r="C935" t="str">
            <v>HOSPITAL PELÓPIDAS SILVEIRA - CG Nº 017/2022</v>
          </cell>
          <cell r="E935" t="str">
            <v>SHARA MILENE OLIVEIRA DOS SANTOS</v>
          </cell>
          <cell r="G935" t="str">
            <v>2 - Outros Profissionais da Saúde</v>
          </cell>
          <cell r="H935" t="str">
            <v>3222-05</v>
          </cell>
          <cell r="I935" t="str">
            <v>02/2023</v>
          </cell>
          <cell r="J935" t="str">
            <v>1 - Plantonista</v>
          </cell>
          <cell r="K935">
            <v>44</v>
          </cell>
          <cell r="L935">
            <v>1302</v>
          </cell>
          <cell r="P935">
            <v>0</v>
          </cell>
          <cell r="Q935">
            <v>0</v>
          </cell>
          <cell r="R935">
            <v>260.39999999999998</v>
          </cell>
          <cell r="S935">
            <v>0</v>
          </cell>
          <cell r="W935">
            <v>225.24</v>
          </cell>
          <cell r="X935">
            <v>1337.16</v>
          </cell>
        </row>
        <row r="936">
          <cell r="C936" t="str">
            <v>HOSPITAL PELÓPIDAS SILVEIRA - CG Nº 017/2022</v>
          </cell>
          <cell r="E936" t="str">
            <v>SHIRLEY BEZERRA DA SILVA</v>
          </cell>
          <cell r="G936" t="str">
            <v>2 - Outros Profissionais da Saúde</v>
          </cell>
          <cell r="H936" t="str">
            <v>3222-05</v>
          </cell>
          <cell r="I936" t="str">
            <v>02/2023</v>
          </cell>
          <cell r="J936" t="str">
            <v>2 - Diarista</v>
          </cell>
          <cell r="K936">
            <v>44</v>
          </cell>
          <cell r="L936">
            <v>1302</v>
          </cell>
          <cell r="P936">
            <v>0</v>
          </cell>
          <cell r="Q936">
            <v>0</v>
          </cell>
          <cell r="R936">
            <v>260.39999999999998</v>
          </cell>
          <cell r="S936">
            <v>0</v>
          </cell>
          <cell r="W936">
            <v>164.78</v>
          </cell>
          <cell r="X936">
            <v>1397.6200000000001</v>
          </cell>
        </row>
        <row r="937">
          <cell r="C937" t="str">
            <v>HOSPITAL PELÓPIDAS SILVEIRA - CG Nº 017/2022</v>
          </cell>
          <cell r="E937" t="str">
            <v>SHIRLEYDE SIMPLICIO DE SOUZA FRANCA</v>
          </cell>
          <cell r="G937" t="str">
            <v>2 - Outros Profissionais da Saúde</v>
          </cell>
          <cell r="H937" t="str">
            <v>3222-15</v>
          </cell>
          <cell r="I937" t="str">
            <v>02/2023</v>
          </cell>
          <cell r="J937" t="str">
            <v>2 - Diarista</v>
          </cell>
          <cell r="K937">
            <v>44</v>
          </cell>
          <cell r="L937">
            <v>1302</v>
          </cell>
          <cell r="P937">
            <v>0</v>
          </cell>
          <cell r="Q937">
            <v>0</v>
          </cell>
          <cell r="R937">
            <v>518.86</v>
          </cell>
          <cell r="S937">
            <v>0</v>
          </cell>
          <cell r="W937">
            <v>313.05</v>
          </cell>
          <cell r="X937">
            <v>1507.8100000000002</v>
          </cell>
        </row>
        <row r="938">
          <cell r="C938" t="str">
            <v>HOSPITAL PELÓPIDAS SILVEIRA - CG Nº 017/2022</v>
          </cell>
          <cell r="E938" t="str">
            <v>SIDNEY HERBETEIN DIAS CARDOSO</v>
          </cell>
          <cell r="G938" t="str">
            <v>2 - Outros Profissionais da Saúde</v>
          </cell>
          <cell r="H938" t="str">
            <v>3222-05</v>
          </cell>
          <cell r="I938" t="str">
            <v>02/2023</v>
          </cell>
          <cell r="J938" t="str">
            <v>1 - Plantonista</v>
          </cell>
          <cell r="K938">
            <v>44</v>
          </cell>
          <cell r="L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W938">
            <v>1566.3</v>
          </cell>
          <cell r="X938">
            <v>0</v>
          </cell>
        </row>
        <row r="939">
          <cell r="C939" t="str">
            <v>HOSPITAL PELÓPIDAS SILVEIRA - CG Nº 017/2022</v>
          </cell>
          <cell r="E939" t="str">
            <v>SILVANA CRISTOVAM DE VASCONCELOS BATISTA</v>
          </cell>
          <cell r="G939" t="str">
            <v>2 - Outros Profissionais da Saúde</v>
          </cell>
          <cell r="H939" t="str">
            <v>3222-05</v>
          </cell>
          <cell r="I939" t="str">
            <v>02/2023</v>
          </cell>
          <cell r="J939" t="str">
            <v>2 - Diarista</v>
          </cell>
          <cell r="K939">
            <v>44</v>
          </cell>
          <cell r="L939">
            <v>1302</v>
          </cell>
          <cell r="P939">
            <v>0</v>
          </cell>
          <cell r="Q939">
            <v>0</v>
          </cell>
          <cell r="R939">
            <v>260.39999999999998</v>
          </cell>
          <cell r="S939">
            <v>130.19999999999999</v>
          </cell>
          <cell r="W939">
            <v>254.46</v>
          </cell>
          <cell r="X939">
            <v>1438.14</v>
          </cell>
        </row>
        <row r="940">
          <cell r="C940" t="str">
            <v>HOSPITAL PELÓPIDAS SILVEIRA - CG Nº 017/2022</v>
          </cell>
          <cell r="E940" t="str">
            <v>SILVANA MARIA DA SILVA</v>
          </cell>
          <cell r="G940" t="str">
            <v>3 - Administrativo</v>
          </cell>
          <cell r="H940" t="str">
            <v>5134-30</v>
          </cell>
          <cell r="I940" t="str">
            <v>02/2023</v>
          </cell>
          <cell r="J940" t="str">
            <v>1 - Plantonista</v>
          </cell>
          <cell r="K940">
            <v>44</v>
          </cell>
          <cell r="L940">
            <v>1302</v>
          </cell>
          <cell r="P940">
            <v>0</v>
          </cell>
          <cell r="Q940">
            <v>0</v>
          </cell>
          <cell r="R940">
            <v>439.86</v>
          </cell>
          <cell r="S940">
            <v>0</v>
          </cell>
          <cell r="W940">
            <v>199.2</v>
          </cell>
          <cell r="X940">
            <v>1542.66</v>
          </cell>
        </row>
        <row r="941">
          <cell r="C941" t="str">
            <v>HOSPITAL PELÓPIDAS SILVEIRA - CG Nº 017/2022</v>
          </cell>
          <cell r="E941" t="str">
            <v>SILVANA MARIA DE CASTRO SILVA</v>
          </cell>
          <cell r="G941" t="str">
            <v>2 - Outros Profissionais da Saúde</v>
          </cell>
          <cell r="H941" t="str">
            <v>3242-05</v>
          </cell>
          <cell r="I941" t="str">
            <v>02/2023</v>
          </cell>
          <cell r="J941" t="str">
            <v>1 - Plantonista</v>
          </cell>
          <cell r="K941">
            <v>30</v>
          </cell>
          <cell r="L941">
            <v>1519.74</v>
          </cell>
          <cell r="P941">
            <v>0</v>
          </cell>
          <cell r="Q941">
            <v>0</v>
          </cell>
          <cell r="R941">
            <v>1921.86</v>
          </cell>
          <cell r="S941">
            <v>0</v>
          </cell>
          <cell r="W941">
            <v>523.42999999999995</v>
          </cell>
          <cell r="X941">
            <v>2918.17</v>
          </cell>
        </row>
        <row r="942">
          <cell r="C942" t="str">
            <v>HOSPITAL PELÓPIDAS SILVEIRA - CG Nº 017/2022</v>
          </cell>
          <cell r="E942" t="str">
            <v>SILVANIA NOVAES DE MOURA</v>
          </cell>
          <cell r="G942" t="str">
            <v>2 - Outros Profissionais da Saúde</v>
          </cell>
          <cell r="H942" t="str">
            <v>2516-05</v>
          </cell>
          <cell r="I942" t="str">
            <v>02/2023</v>
          </cell>
          <cell r="J942" t="str">
            <v>2 - Diarista</v>
          </cell>
          <cell r="K942">
            <v>30</v>
          </cell>
          <cell r="L942">
            <v>2120.2600000000002</v>
          </cell>
          <cell r="P942">
            <v>0</v>
          </cell>
          <cell r="Q942">
            <v>0</v>
          </cell>
          <cell r="R942">
            <v>371.27</v>
          </cell>
          <cell r="S942">
            <v>517.12</v>
          </cell>
          <cell r="W942">
            <v>369.27</v>
          </cell>
          <cell r="X942">
            <v>2639.38</v>
          </cell>
        </row>
        <row r="943">
          <cell r="C943" t="str">
            <v>HOSPITAL PELÓPIDAS SILVEIRA - CG Nº 017/2022</v>
          </cell>
          <cell r="E943" t="str">
            <v>SILVIA MARIA DA SILVA</v>
          </cell>
          <cell r="G943" t="str">
            <v>2 - Outros Profissionais da Saúde</v>
          </cell>
          <cell r="H943" t="str">
            <v>3222-05</v>
          </cell>
          <cell r="I943" t="str">
            <v>02/2023</v>
          </cell>
          <cell r="J943" t="str">
            <v>1 - Plantonista</v>
          </cell>
          <cell r="K943">
            <v>44</v>
          </cell>
          <cell r="L943">
            <v>1302</v>
          </cell>
          <cell r="P943">
            <v>0</v>
          </cell>
          <cell r="Q943">
            <v>0</v>
          </cell>
          <cell r="R943">
            <v>260.39999999999998</v>
          </cell>
          <cell r="S943">
            <v>0</v>
          </cell>
          <cell r="W943">
            <v>225.24</v>
          </cell>
          <cell r="X943">
            <v>1337.16</v>
          </cell>
        </row>
        <row r="944">
          <cell r="C944" t="str">
            <v>HOSPITAL PELÓPIDAS SILVEIRA - CG Nº 017/2022</v>
          </cell>
          <cell r="E944" t="str">
            <v>SILVIA MARIA FEITOSA DE ARAUJO</v>
          </cell>
          <cell r="G944" t="str">
            <v>2 - Outros Profissionais da Saúde</v>
          </cell>
          <cell r="H944" t="str">
            <v>3222-05</v>
          </cell>
          <cell r="I944" t="str">
            <v>02/2023</v>
          </cell>
          <cell r="J944" t="str">
            <v>1 - Plantonista</v>
          </cell>
          <cell r="K944">
            <v>44</v>
          </cell>
          <cell r="L944">
            <v>1302</v>
          </cell>
          <cell r="P944">
            <v>0</v>
          </cell>
          <cell r="Q944">
            <v>0</v>
          </cell>
          <cell r="R944">
            <v>449.45</v>
          </cell>
          <cell r="S944">
            <v>0</v>
          </cell>
          <cell r="W944">
            <v>225.24</v>
          </cell>
          <cell r="X944">
            <v>1526.21</v>
          </cell>
        </row>
        <row r="945">
          <cell r="C945" t="str">
            <v>HOSPITAL PELÓPIDAS SILVEIRA - CG Nº 017/2022</v>
          </cell>
          <cell r="E945" t="str">
            <v>SIMONE CARLA DE OLIVEIRA CHAGAS</v>
          </cell>
          <cell r="G945" t="str">
            <v>2 - Outros Profissionais da Saúde</v>
          </cell>
          <cell r="H945" t="str">
            <v>3222-05</v>
          </cell>
          <cell r="I945" t="str">
            <v>02/2023</v>
          </cell>
          <cell r="J945" t="str">
            <v>1 - Plantonista</v>
          </cell>
          <cell r="K945">
            <v>44</v>
          </cell>
          <cell r="L945">
            <v>1215.2</v>
          </cell>
          <cell r="P945">
            <v>0</v>
          </cell>
          <cell r="Q945">
            <v>0</v>
          </cell>
          <cell r="R945">
            <v>347.2</v>
          </cell>
          <cell r="S945">
            <v>130.19999999999999</v>
          </cell>
          <cell r="W945">
            <v>232.79</v>
          </cell>
          <cell r="X945">
            <v>1459.8100000000002</v>
          </cell>
        </row>
        <row r="946">
          <cell r="C946" t="str">
            <v>HOSPITAL PELÓPIDAS SILVEIRA - CG Nº 017/2022</v>
          </cell>
          <cell r="E946" t="str">
            <v>SIMONE MARIA DA SILVA CORREIA</v>
          </cell>
          <cell r="G946" t="str">
            <v>2 - Outros Profissionais da Saúde</v>
          </cell>
          <cell r="H946" t="str">
            <v>3222-05</v>
          </cell>
          <cell r="I946" t="str">
            <v>02/2023</v>
          </cell>
          <cell r="J946" t="str">
            <v>1 - Plantonista</v>
          </cell>
          <cell r="K946">
            <v>44</v>
          </cell>
          <cell r="L946">
            <v>1171.8</v>
          </cell>
          <cell r="P946">
            <v>0</v>
          </cell>
          <cell r="Q946">
            <v>0</v>
          </cell>
          <cell r="R946">
            <v>390.6</v>
          </cell>
          <cell r="S946">
            <v>0</v>
          </cell>
          <cell r="W946">
            <v>192.95</v>
          </cell>
          <cell r="X946">
            <v>1369.45</v>
          </cell>
        </row>
        <row r="947">
          <cell r="C947" t="str">
            <v>HOSPITAL PELÓPIDAS SILVEIRA - CG Nº 017/2022</v>
          </cell>
          <cell r="E947" t="str">
            <v>SIMONE MIGUEL DA SILVA</v>
          </cell>
          <cell r="G947" t="str">
            <v>2 - Outros Profissionais da Saúde</v>
          </cell>
          <cell r="H947" t="str">
            <v>3222-05</v>
          </cell>
          <cell r="I947" t="str">
            <v>02/2023</v>
          </cell>
          <cell r="J947" t="str">
            <v>1 - Plantonista</v>
          </cell>
          <cell r="K947">
            <v>44</v>
          </cell>
          <cell r="L947">
            <v>1215.2</v>
          </cell>
          <cell r="P947">
            <v>0</v>
          </cell>
          <cell r="Q947">
            <v>0</v>
          </cell>
          <cell r="R947">
            <v>347.2</v>
          </cell>
          <cell r="S947">
            <v>130.19999999999999</v>
          </cell>
          <cell r="W947">
            <v>232.79</v>
          </cell>
          <cell r="X947">
            <v>1459.8100000000002</v>
          </cell>
        </row>
        <row r="948">
          <cell r="C948" t="str">
            <v>HOSPITAL PELÓPIDAS SILVEIRA - CG Nº 017/2022</v>
          </cell>
          <cell r="E948" t="str">
            <v>SIMONE OLIVEIRA DOS SANTOS</v>
          </cell>
          <cell r="G948" t="str">
            <v>2 - Outros Profissionais da Saúde</v>
          </cell>
          <cell r="H948" t="str">
            <v>3222-05</v>
          </cell>
          <cell r="I948" t="str">
            <v>02/2023</v>
          </cell>
          <cell r="J948" t="str">
            <v>1 - Plantonista</v>
          </cell>
          <cell r="K948">
            <v>44</v>
          </cell>
          <cell r="L948">
            <v>1302</v>
          </cell>
          <cell r="P948">
            <v>0</v>
          </cell>
          <cell r="Q948">
            <v>0</v>
          </cell>
          <cell r="R948">
            <v>260.39999999999998</v>
          </cell>
          <cell r="S948">
            <v>0</v>
          </cell>
          <cell r="W948">
            <v>121.08</v>
          </cell>
          <cell r="X948">
            <v>1441.3200000000002</v>
          </cell>
        </row>
        <row r="949">
          <cell r="C949" t="str">
            <v>HOSPITAL PELÓPIDAS SILVEIRA - CG Nº 017/2022</v>
          </cell>
          <cell r="E949" t="str">
            <v>SOLANGE DE LOURDES DA SILVA</v>
          </cell>
          <cell r="G949" t="str">
            <v>2 - Outros Profissionais da Saúde</v>
          </cell>
          <cell r="H949" t="str">
            <v>3222-05</v>
          </cell>
          <cell r="I949" t="str">
            <v>02/2023</v>
          </cell>
          <cell r="J949" t="str">
            <v>1 - Plantonista</v>
          </cell>
          <cell r="K949">
            <v>44</v>
          </cell>
          <cell r="L949">
            <v>1258.5999999999999</v>
          </cell>
          <cell r="P949">
            <v>0</v>
          </cell>
          <cell r="Q949">
            <v>0</v>
          </cell>
          <cell r="R949">
            <v>303.8</v>
          </cell>
          <cell r="S949">
            <v>0</v>
          </cell>
          <cell r="W949">
            <v>223.16</v>
          </cell>
          <cell r="X949">
            <v>1339.2399999999998</v>
          </cell>
        </row>
        <row r="950">
          <cell r="C950" t="str">
            <v>HOSPITAL PELÓPIDAS SILVEIRA - CG Nº 017/2022</v>
          </cell>
          <cell r="E950" t="str">
            <v>SOLANGE TEIXEIRA DE ALBUQUERQUE</v>
          </cell>
          <cell r="G950" t="str">
            <v>2 - Outros Profissionais da Saúde</v>
          </cell>
          <cell r="H950" t="str">
            <v>3222-05</v>
          </cell>
          <cell r="I950" t="str">
            <v>02/2023</v>
          </cell>
          <cell r="J950" t="str">
            <v>1 - Plantonista</v>
          </cell>
          <cell r="K950">
            <v>44</v>
          </cell>
          <cell r="L950">
            <v>1302</v>
          </cell>
          <cell r="P950">
            <v>0</v>
          </cell>
          <cell r="Q950">
            <v>0</v>
          </cell>
          <cell r="R950">
            <v>691.24</v>
          </cell>
          <cell r="S950">
            <v>130.19999999999999</v>
          </cell>
          <cell r="W950">
            <v>275.73</v>
          </cell>
          <cell r="X950">
            <v>1847.71</v>
          </cell>
        </row>
        <row r="951">
          <cell r="C951" t="str">
            <v>HOSPITAL PELÓPIDAS SILVEIRA - CG Nº 017/2022</v>
          </cell>
          <cell r="E951" t="str">
            <v>STEFFANES ALVES DO AMARAL</v>
          </cell>
          <cell r="G951" t="str">
            <v>2 - Outros Profissionais da Saúde</v>
          </cell>
          <cell r="H951" t="str">
            <v>3222-05</v>
          </cell>
          <cell r="I951" t="str">
            <v>02/2023</v>
          </cell>
          <cell r="J951" t="str">
            <v>1 - Plantonista</v>
          </cell>
          <cell r="K951">
            <v>44</v>
          </cell>
          <cell r="L951">
            <v>1258.5999999999999</v>
          </cell>
          <cell r="P951">
            <v>0</v>
          </cell>
          <cell r="Q951">
            <v>0</v>
          </cell>
          <cell r="R951">
            <v>363.62</v>
          </cell>
          <cell r="S951">
            <v>130.19999999999999</v>
          </cell>
          <cell r="W951">
            <v>158.84</v>
          </cell>
          <cell r="X951">
            <v>1593.58</v>
          </cell>
        </row>
        <row r="952">
          <cell r="C952" t="str">
            <v>HOSPITAL PELÓPIDAS SILVEIRA - CG Nº 017/2022</v>
          </cell>
          <cell r="E952" t="str">
            <v>SUANY FRANCIELE GOMES DE PAULA</v>
          </cell>
          <cell r="G952" t="str">
            <v>2 - Outros Profissionais da Saúde</v>
          </cell>
          <cell r="H952" t="str">
            <v>3222-05</v>
          </cell>
          <cell r="I952" t="str">
            <v>02/2023</v>
          </cell>
          <cell r="J952" t="str">
            <v>1 - Plantonista</v>
          </cell>
          <cell r="K952">
            <v>44</v>
          </cell>
          <cell r="L952">
            <v>1302</v>
          </cell>
          <cell r="P952">
            <v>0</v>
          </cell>
          <cell r="Q952">
            <v>0</v>
          </cell>
          <cell r="R952">
            <v>389.63</v>
          </cell>
          <cell r="S952">
            <v>0</v>
          </cell>
          <cell r="W952">
            <v>225.24</v>
          </cell>
          <cell r="X952">
            <v>1466.39</v>
          </cell>
        </row>
        <row r="953">
          <cell r="C953" t="str">
            <v>HOSPITAL PELÓPIDAS SILVEIRA - CG Nº 017/2022</v>
          </cell>
          <cell r="E953" t="str">
            <v>SUELICE MARIA DA SILVA SANTOS</v>
          </cell>
          <cell r="G953" t="str">
            <v>3 - Administrativo</v>
          </cell>
          <cell r="H953" t="str">
            <v>5174-10</v>
          </cell>
          <cell r="I953" t="str">
            <v>02/2023</v>
          </cell>
          <cell r="J953" t="str">
            <v>1 - Plantonista</v>
          </cell>
          <cell r="K953">
            <v>44</v>
          </cell>
          <cell r="L953">
            <v>1302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W953">
            <v>276.72000000000003</v>
          </cell>
          <cell r="X953">
            <v>1025.28</v>
          </cell>
        </row>
        <row r="954">
          <cell r="C954" t="str">
            <v>HOSPITAL PELÓPIDAS SILVEIRA - CG Nº 017/2022</v>
          </cell>
          <cell r="E954" t="str">
            <v xml:space="preserve">SUELLEN CRISTINY DA PAZ NOBRE LIMA </v>
          </cell>
          <cell r="G954" t="str">
            <v>2 - Outros Profissionais da Saúde</v>
          </cell>
          <cell r="H954" t="str">
            <v>3222-05</v>
          </cell>
          <cell r="I954" t="str">
            <v>02/2023</v>
          </cell>
          <cell r="J954" t="str">
            <v>1 - Plantonista</v>
          </cell>
          <cell r="K954">
            <v>44</v>
          </cell>
          <cell r="L954">
            <v>1302</v>
          </cell>
          <cell r="P954">
            <v>0</v>
          </cell>
          <cell r="Q954">
            <v>0</v>
          </cell>
          <cell r="R954">
            <v>260.39999999999998</v>
          </cell>
          <cell r="S954">
            <v>130.19999999999999</v>
          </cell>
          <cell r="W954">
            <v>236.96</v>
          </cell>
          <cell r="X954">
            <v>1455.64</v>
          </cell>
        </row>
        <row r="955">
          <cell r="C955" t="str">
            <v>HOSPITAL PELÓPIDAS SILVEIRA - CG Nº 017/2022</v>
          </cell>
          <cell r="E955" t="str">
            <v>SUELY GOMES DA SILVA</v>
          </cell>
          <cell r="G955" t="str">
            <v>2 - Outros Profissionais da Saúde</v>
          </cell>
          <cell r="H955" t="str">
            <v>3222-05</v>
          </cell>
          <cell r="I955" t="str">
            <v>02/2023</v>
          </cell>
          <cell r="J955" t="str">
            <v>1 - Plantonista</v>
          </cell>
          <cell r="K955">
            <v>44</v>
          </cell>
          <cell r="L955">
            <v>1302</v>
          </cell>
          <cell r="P955">
            <v>0</v>
          </cell>
          <cell r="Q955">
            <v>0</v>
          </cell>
          <cell r="R955">
            <v>475.83</v>
          </cell>
          <cell r="S955">
            <v>130.19999999999999</v>
          </cell>
          <cell r="W955">
            <v>256.35000000000002</v>
          </cell>
          <cell r="X955">
            <v>1651.6799999999998</v>
          </cell>
        </row>
        <row r="956">
          <cell r="C956" t="str">
            <v>HOSPITAL PELÓPIDAS SILVEIRA - CG Nº 017/2022</v>
          </cell>
          <cell r="E956" t="str">
            <v>SUMAIA CABRAL DE CARVALHO MOURA</v>
          </cell>
          <cell r="G956" t="str">
            <v>2 - Outros Profissionais da Saúde</v>
          </cell>
          <cell r="H956" t="str">
            <v>3241-15</v>
          </cell>
          <cell r="I956" t="str">
            <v>02/2023</v>
          </cell>
          <cell r="J956" t="str">
            <v>1 - Plantonista</v>
          </cell>
          <cell r="K956">
            <v>24</v>
          </cell>
          <cell r="L956">
            <v>2411.1999999999998</v>
          </cell>
          <cell r="P956">
            <v>0</v>
          </cell>
          <cell r="Q956">
            <v>0</v>
          </cell>
          <cell r="R956">
            <v>2696.68</v>
          </cell>
          <cell r="S956">
            <v>0</v>
          </cell>
          <cell r="W956">
            <v>677.45</v>
          </cell>
          <cell r="X956">
            <v>4430.4299999999994</v>
          </cell>
        </row>
        <row r="957">
          <cell r="C957" t="str">
            <v>HOSPITAL PELÓPIDAS SILVEIRA - CG Nº 017/2022</v>
          </cell>
          <cell r="E957" t="str">
            <v>SUSANA RAMOS DA SILVA NASCIMENTO</v>
          </cell>
          <cell r="G957" t="str">
            <v>2 - Outros Profissionais da Saúde</v>
          </cell>
          <cell r="H957" t="str">
            <v>3222-05</v>
          </cell>
          <cell r="I957" t="str">
            <v>02/2023</v>
          </cell>
          <cell r="J957" t="str">
            <v>1 - Plantonista</v>
          </cell>
          <cell r="K957">
            <v>44</v>
          </cell>
          <cell r="L957">
            <v>1302</v>
          </cell>
          <cell r="P957">
            <v>0</v>
          </cell>
          <cell r="Q957">
            <v>0</v>
          </cell>
          <cell r="R957">
            <v>260.39999999999998</v>
          </cell>
          <cell r="S957">
            <v>0</v>
          </cell>
          <cell r="W957">
            <v>225.24</v>
          </cell>
          <cell r="X957">
            <v>1337.16</v>
          </cell>
        </row>
        <row r="958">
          <cell r="C958" t="str">
            <v>HOSPITAL PELÓPIDAS SILVEIRA - CG Nº 017/2022</v>
          </cell>
          <cell r="E958" t="str">
            <v>SUZETE CARLA MARIA DOS SANTOS</v>
          </cell>
          <cell r="G958" t="str">
            <v>2 - Outros Profissionais da Saúde</v>
          </cell>
          <cell r="H958" t="str">
            <v>3222-05</v>
          </cell>
          <cell r="I958" t="str">
            <v>02/2023</v>
          </cell>
          <cell r="J958" t="str">
            <v>1 - Plantonista</v>
          </cell>
          <cell r="K958">
            <v>44</v>
          </cell>
          <cell r="L958">
            <v>1302</v>
          </cell>
          <cell r="P958">
            <v>0</v>
          </cell>
          <cell r="Q958">
            <v>0</v>
          </cell>
          <cell r="R958">
            <v>260.39999999999998</v>
          </cell>
          <cell r="S958">
            <v>130.19999999999999</v>
          </cell>
          <cell r="W958">
            <v>236.96</v>
          </cell>
          <cell r="X958">
            <v>1455.64</v>
          </cell>
        </row>
        <row r="959">
          <cell r="C959" t="str">
            <v>HOSPITAL PELÓPIDAS SILVEIRA - CG Nº 017/2022</v>
          </cell>
          <cell r="E959" t="str">
            <v>TACIANA LUIZA DA SILVA</v>
          </cell>
          <cell r="G959" t="str">
            <v>2 - Outros Profissionais da Saúde</v>
          </cell>
          <cell r="H959" t="str">
            <v>2235-05</v>
          </cell>
          <cell r="I959" t="str">
            <v>02/2023</v>
          </cell>
          <cell r="J959" t="str">
            <v>1 - Plantonista</v>
          </cell>
          <cell r="K959">
            <v>40</v>
          </cell>
          <cell r="L959">
            <v>2199.86</v>
          </cell>
          <cell r="P959">
            <v>0</v>
          </cell>
          <cell r="Q959">
            <v>0</v>
          </cell>
          <cell r="R959">
            <v>1795.84</v>
          </cell>
          <cell r="S959">
            <v>970.96</v>
          </cell>
          <cell r="W959">
            <v>919.84</v>
          </cell>
          <cell r="X959">
            <v>4046.8199999999997</v>
          </cell>
        </row>
        <row r="960">
          <cell r="C960" t="str">
            <v>HOSPITAL PELÓPIDAS SILVEIRA - CG Nº 017/2022</v>
          </cell>
          <cell r="E960" t="str">
            <v>TACIANA PAULA OLIVEIRA GOMES DA SILVA</v>
          </cell>
          <cell r="G960" t="str">
            <v>2 - Outros Profissionais da Saúde</v>
          </cell>
          <cell r="H960" t="str">
            <v>3222-05</v>
          </cell>
          <cell r="I960" t="str">
            <v>02/2023</v>
          </cell>
          <cell r="J960" t="str">
            <v>1 - Plantonista</v>
          </cell>
          <cell r="K960">
            <v>44</v>
          </cell>
          <cell r="L960">
            <v>1302</v>
          </cell>
          <cell r="P960">
            <v>0</v>
          </cell>
          <cell r="Q960">
            <v>0</v>
          </cell>
          <cell r="R960">
            <v>459.25</v>
          </cell>
          <cell r="S960">
            <v>0</v>
          </cell>
          <cell r="W960">
            <v>243.14</v>
          </cell>
          <cell r="X960">
            <v>1518.1100000000001</v>
          </cell>
        </row>
        <row r="961">
          <cell r="C961" t="str">
            <v>HOSPITAL PELÓPIDAS SILVEIRA - CG Nº 017/2022</v>
          </cell>
          <cell r="E961" t="str">
            <v>TACIANE CAMPOS FERREIRA</v>
          </cell>
          <cell r="G961" t="str">
            <v>2 - Outros Profissionais da Saúde</v>
          </cell>
          <cell r="H961" t="str">
            <v>5211-30</v>
          </cell>
          <cell r="I961" t="str">
            <v>02/2023</v>
          </cell>
          <cell r="J961" t="str">
            <v>1 - Plantonista</v>
          </cell>
          <cell r="K961">
            <v>44</v>
          </cell>
          <cell r="L961">
            <v>1302</v>
          </cell>
          <cell r="P961">
            <v>0</v>
          </cell>
          <cell r="Q961">
            <v>0</v>
          </cell>
          <cell r="R961">
            <v>159.4</v>
          </cell>
          <cell r="S961">
            <v>0</v>
          </cell>
          <cell r="W961">
            <v>258.23</v>
          </cell>
          <cell r="X961">
            <v>1203.17</v>
          </cell>
        </row>
        <row r="962">
          <cell r="C962" t="str">
            <v>HOSPITAL PELÓPIDAS SILVEIRA - CG Nº 017/2022</v>
          </cell>
          <cell r="E962" t="str">
            <v>TAINA ALMEIDA DA SILVA</v>
          </cell>
          <cell r="G962" t="str">
            <v>2 - Outros Profissionais da Saúde</v>
          </cell>
          <cell r="H962" t="str">
            <v>5211-30</v>
          </cell>
          <cell r="I962" t="str">
            <v>02/2023</v>
          </cell>
          <cell r="J962" t="str">
            <v>1 - Plantonista</v>
          </cell>
          <cell r="K962">
            <v>44</v>
          </cell>
          <cell r="L962">
            <v>1302</v>
          </cell>
          <cell r="P962">
            <v>0</v>
          </cell>
          <cell r="Q962">
            <v>0</v>
          </cell>
          <cell r="R962">
            <v>433.23</v>
          </cell>
          <cell r="S962">
            <v>0</v>
          </cell>
          <cell r="W962">
            <v>273.11</v>
          </cell>
          <cell r="X962">
            <v>1462.12</v>
          </cell>
        </row>
        <row r="963">
          <cell r="C963" t="str">
            <v>HOSPITAL PELÓPIDAS SILVEIRA - CG Nº 017/2022</v>
          </cell>
          <cell r="E963" t="str">
            <v>TAINA LIDIA GOMES DA SILVA</v>
          </cell>
          <cell r="G963" t="str">
            <v>2 - Outros Profissionais da Saúde</v>
          </cell>
          <cell r="H963" t="str">
            <v>3222-05</v>
          </cell>
          <cell r="I963" t="str">
            <v>02/2023</v>
          </cell>
          <cell r="J963" t="str">
            <v>1 - Plantonista</v>
          </cell>
          <cell r="K963">
            <v>44</v>
          </cell>
          <cell r="L963">
            <v>1041.5999999999999</v>
          </cell>
          <cell r="P963">
            <v>0</v>
          </cell>
          <cell r="Q963">
            <v>0</v>
          </cell>
          <cell r="R963">
            <v>520.79999999999995</v>
          </cell>
          <cell r="S963">
            <v>0</v>
          </cell>
          <cell r="W963">
            <v>147.12</v>
          </cell>
          <cell r="X963">
            <v>1415.2799999999997</v>
          </cell>
        </row>
        <row r="964">
          <cell r="C964" t="str">
            <v>HOSPITAL PELÓPIDAS SILVEIRA - CG Nº 017/2022</v>
          </cell>
          <cell r="E964" t="str">
            <v>TAIS TORRES DE ARAUJO</v>
          </cell>
          <cell r="G964" t="str">
            <v>1 - Médico</v>
          </cell>
          <cell r="H964" t="str">
            <v>2251-25</v>
          </cell>
          <cell r="I964" t="str">
            <v>02/2023</v>
          </cell>
          <cell r="J964" t="str">
            <v>1 - Plantonista</v>
          </cell>
          <cell r="K964">
            <v>12</v>
          </cell>
          <cell r="L964">
            <v>1584</v>
          </cell>
          <cell r="P964">
            <v>0</v>
          </cell>
          <cell r="Q964">
            <v>0</v>
          </cell>
          <cell r="R964">
            <v>323.76</v>
          </cell>
          <cell r="S964">
            <v>2311.88</v>
          </cell>
          <cell r="W964">
            <v>636.4</v>
          </cell>
          <cell r="X964">
            <v>3583.2400000000002</v>
          </cell>
        </row>
        <row r="965">
          <cell r="C965" t="str">
            <v>HOSPITAL PELÓPIDAS SILVEIRA - CG Nº 017/2022</v>
          </cell>
          <cell r="E965" t="str">
            <v>TALITA DAMARIS OLIVEIRA DA SILVA</v>
          </cell>
          <cell r="G965" t="str">
            <v>1 - Médico</v>
          </cell>
          <cell r="H965" t="str">
            <v>2251-25</v>
          </cell>
          <cell r="I965" t="str">
            <v>02/2023</v>
          </cell>
          <cell r="J965" t="str">
            <v>1 - Plantonista</v>
          </cell>
          <cell r="K965">
            <v>12</v>
          </cell>
          <cell r="L965">
            <v>1584</v>
          </cell>
          <cell r="P965">
            <v>0</v>
          </cell>
          <cell r="Q965">
            <v>0</v>
          </cell>
          <cell r="R965">
            <v>323.76</v>
          </cell>
          <cell r="S965">
            <v>2441.64</v>
          </cell>
          <cell r="W965">
            <v>1571.9</v>
          </cell>
          <cell r="X965">
            <v>2777.4999999999995</v>
          </cell>
        </row>
        <row r="966">
          <cell r="C966" t="str">
            <v>HOSPITAL PELÓPIDAS SILVEIRA - CG Nº 017/2022</v>
          </cell>
          <cell r="E966" t="str">
            <v>TALITA MYRELA ARAUJO DE BARROS</v>
          </cell>
          <cell r="G966" t="str">
            <v>3 - Administrativo</v>
          </cell>
          <cell r="H966" t="str">
            <v>4110-10</v>
          </cell>
          <cell r="I966" t="str">
            <v>02/2023</v>
          </cell>
          <cell r="J966" t="str">
            <v>2 - Diarista</v>
          </cell>
          <cell r="K966">
            <v>20</v>
          </cell>
          <cell r="L966">
            <v>0</v>
          </cell>
          <cell r="P966">
            <v>0</v>
          </cell>
          <cell r="Q966">
            <v>0</v>
          </cell>
          <cell r="R966">
            <v>710.82</v>
          </cell>
          <cell r="S966">
            <v>0</v>
          </cell>
          <cell r="W966">
            <v>48.82</v>
          </cell>
          <cell r="X966">
            <v>662</v>
          </cell>
        </row>
        <row r="967">
          <cell r="C967" t="str">
            <v>HOSPITAL PELÓPIDAS SILVEIRA - CG Nº 017/2022</v>
          </cell>
          <cell r="E967" t="str">
            <v>TAMARA BARRETO LINS DE ALBUQUERQUE TORRES</v>
          </cell>
          <cell r="G967" t="str">
            <v>2 - Outros Profissionais da Saúde</v>
          </cell>
          <cell r="H967" t="str">
            <v>2236-05</v>
          </cell>
          <cell r="I967" t="str">
            <v>02/2023</v>
          </cell>
          <cell r="J967" t="str">
            <v>1 - Plantonista</v>
          </cell>
          <cell r="K967">
            <v>24</v>
          </cell>
          <cell r="L967">
            <v>1734.39</v>
          </cell>
          <cell r="P967">
            <v>0</v>
          </cell>
          <cell r="Q967">
            <v>0</v>
          </cell>
          <cell r="R967">
            <v>777.86</v>
          </cell>
          <cell r="S967">
            <v>433.6</v>
          </cell>
          <cell r="W967">
            <v>441.44</v>
          </cell>
          <cell r="X967">
            <v>2504.41</v>
          </cell>
        </row>
        <row r="968">
          <cell r="C968" t="str">
            <v>HOSPITAL PELÓPIDAS SILVEIRA - CG Nº 017/2022</v>
          </cell>
          <cell r="E968" t="str">
            <v>TAMYRES ALVES DE ALMEIDA LIMA</v>
          </cell>
          <cell r="G968" t="str">
            <v>2 - Outros Profissionais da Saúde</v>
          </cell>
          <cell r="H968" t="str">
            <v>5152-05</v>
          </cell>
          <cell r="I968" t="str">
            <v>02/2023</v>
          </cell>
          <cell r="J968" t="str">
            <v>1 - Plantonista</v>
          </cell>
          <cell r="K968">
            <v>44</v>
          </cell>
          <cell r="L968">
            <v>1302</v>
          </cell>
          <cell r="P968">
            <v>0</v>
          </cell>
          <cell r="Q968">
            <v>0</v>
          </cell>
          <cell r="R968">
            <v>459.25</v>
          </cell>
          <cell r="S968">
            <v>0</v>
          </cell>
          <cell r="W968">
            <v>243.14</v>
          </cell>
          <cell r="X968">
            <v>1518.1100000000001</v>
          </cell>
        </row>
        <row r="969">
          <cell r="C969" t="str">
            <v>HOSPITAL PELÓPIDAS SILVEIRA - CG Nº 017/2022</v>
          </cell>
          <cell r="E969" t="str">
            <v>TANIA NERES DOS SANTOS</v>
          </cell>
          <cell r="G969" t="str">
            <v>2 - Outros Profissionais da Saúde</v>
          </cell>
          <cell r="H969" t="str">
            <v>3222-05</v>
          </cell>
          <cell r="I969" t="str">
            <v>02/2023</v>
          </cell>
          <cell r="J969" t="str">
            <v>1 - Plantonista</v>
          </cell>
          <cell r="K969">
            <v>44</v>
          </cell>
          <cell r="L969">
            <v>1302</v>
          </cell>
          <cell r="P969">
            <v>0</v>
          </cell>
          <cell r="Q969">
            <v>0</v>
          </cell>
          <cell r="R969">
            <v>260.39999999999998</v>
          </cell>
          <cell r="S969">
            <v>0</v>
          </cell>
          <cell r="W969">
            <v>199.2</v>
          </cell>
          <cell r="X969">
            <v>1363.2</v>
          </cell>
        </row>
        <row r="970">
          <cell r="C970" t="str">
            <v>HOSPITAL PELÓPIDAS SILVEIRA - CG Nº 017/2022</v>
          </cell>
          <cell r="E970" t="str">
            <v>TARCIANA VALERIA DA SILVA</v>
          </cell>
          <cell r="G970" t="str">
            <v>3 - Administrativo</v>
          </cell>
          <cell r="H970" t="str">
            <v>4110-10</v>
          </cell>
          <cell r="I970" t="str">
            <v>02/2023</v>
          </cell>
          <cell r="J970" t="str">
            <v>2 - Diarista</v>
          </cell>
          <cell r="K970">
            <v>44</v>
          </cell>
          <cell r="L970">
            <v>1302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W970">
            <v>148.91999999999999</v>
          </cell>
          <cell r="X970">
            <v>1153.08</v>
          </cell>
        </row>
        <row r="971">
          <cell r="C971" t="str">
            <v>HOSPITAL PELÓPIDAS SILVEIRA - CG Nº 017/2022</v>
          </cell>
          <cell r="E971" t="str">
            <v>TASSIA TAMARA SILVA FEITOSA</v>
          </cell>
          <cell r="G971" t="str">
            <v>1 - Médico</v>
          </cell>
          <cell r="H971" t="str">
            <v>2251-25</v>
          </cell>
          <cell r="I971" t="str">
            <v>02/2023</v>
          </cell>
          <cell r="J971" t="str">
            <v>1 - Plantonista</v>
          </cell>
          <cell r="K971">
            <v>24</v>
          </cell>
          <cell r="L971">
            <v>3168</v>
          </cell>
          <cell r="P971">
            <v>0</v>
          </cell>
          <cell r="Q971">
            <v>0</v>
          </cell>
          <cell r="R971">
            <v>387.12</v>
          </cell>
          <cell r="S971">
            <v>5024.38</v>
          </cell>
          <cell r="W971">
            <v>2245.9899999999998</v>
          </cell>
          <cell r="X971">
            <v>6333.51</v>
          </cell>
        </row>
        <row r="972">
          <cell r="C972" t="str">
            <v>HOSPITAL PELÓPIDAS SILVEIRA - CG Nº 017/2022</v>
          </cell>
          <cell r="E972" t="str">
            <v>TATIANA VICENTE CAMPOS BARBOSA</v>
          </cell>
          <cell r="G972" t="str">
            <v>3 - Administrativo</v>
          </cell>
          <cell r="H972" t="str">
            <v>5134-30</v>
          </cell>
          <cell r="I972" t="str">
            <v>02/2023</v>
          </cell>
          <cell r="J972" t="str">
            <v>1 - Plantonista</v>
          </cell>
          <cell r="K972">
            <v>44</v>
          </cell>
          <cell r="L972">
            <v>1302</v>
          </cell>
          <cell r="P972">
            <v>0</v>
          </cell>
          <cell r="Q972">
            <v>0</v>
          </cell>
          <cell r="R972">
            <v>665.69</v>
          </cell>
          <cell r="S972">
            <v>0</v>
          </cell>
          <cell r="W972">
            <v>270.25</v>
          </cell>
          <cell r="X972">
            <v>1697.44</v>
          </cell>
        </row>
        <row r="973">
          <cell r="C973" t="str">
            <v>HOSPITAL PELÓPIDAS SILVEIRA - CG Nº 017/2022</v>
          </cell>
          <cell r="E973" t="str">
            <v>TATIANE INDRUSIAK SILVA</v>
          </cell>
          <cell r="G973" t="str">
            <v>1 - Médico</v>
          </cell>
          <cell r="H973" t="str">
            <v>2251-25</v>
          </cell>
          <cell r="I973" t="str">
            <v>02/2023</v>
          </cell>
          <cell r="J973" t="str">
            <v>2 - Diarista</v>
          </cell>
          <cell r="K973">
            <v>30</v>
          </cell>
          <cell r="L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W973">
            <v>0</v>
          </cell>
          <cell r="X973">
            <v>0</v>
          </cell>
        </row>
        <row r="974">
          <cell r="C974" t="str">
            <v>HOSPITAL PELÓPIDAS SILVEIRA - CG Nº 017/2022</v>
          </cell>
          <cell r="E974" t="str">
            <v>TATYANE FARIAS BELLO</v>
          </cell>
          <cell r="G974" t="str">
            <v>2 - Outros Profissionais da Saúde</v>
          </cell>
          <cell r="H974" t="str">
            <v>3222-05</v>
          </cell>
          <cell r="I974" t="str">
            <v>02/2023</v>
          </cell>
          <cell r="J974" t="str">
            <v>1 - Plantonista</v>
          </cell>
          <cell r="K974">
            <v>44</v>
          </cell>
          <cell r="L974">
            <v>1258.5999999999999</v>
          </cell>
          <cell r="P974">
            <v>0</v>
          </cell>
          <cell r="Q974">
            <v>0</v>
          </cell>
          <cell r="R974">
            <v>519.23</v>
          </cell>
          <cell r="S974">
            <v>130.19999999999999</v>
          </cell>
          <cell r="W974">
            <v>228.23</v>
          </cell>
          <cell r="X974">
            <v>1679.8</v>
          </cell>
        </row>
        <row r="975">
          <cell r="C975" t="str">
            <v>HOSPITAL PELÓPIDAS SILVEIRA - CG Nº 017/2022</v>
          </cell>
          <cell r="E975" t="str">
            <v>TERESA ALVES DA SILVA</v>
          </cell>
          <cell r="G975" t="str">
            <v>2 - Outros Profissionais da Saúde</v>
          </cell>
          <cell r="H975" t="str">
            <v>3222-05</v>
          </cell>
          <cell r="I975" t="str">
            <v>02/2023</v>
          </cell>
          <cell r="J975" t="str">
            <v>1 - Plantonista</v>
          </cell>
          <cell r="K975">
            <v>44</v>
          </cell>
          <cell r="L975">
            <v>998.2</v>
          </cell>
          <cell r="P975">
            <v>0</v>
          </cell>
          <cell r="Q975">
            <v>0</v>
          </cell>
          <cell r="R975">
            <v>564.20000000000005</v>
          </cell>
          <cell r="S975">
            <v>130.19999999999999</v>
          </cell>
          <cell r="W975">
            <v>196.34</v>
          </cell>
          <cell r="X975">
            <v>1496.2600000000002</v>
          </cell>
        </row>
        <row r="976">
          <cell r="C976" t="str">
            <v>HOSPITAL PELÓPIDAS SILVEIRA - CG Nº 017/2022</v>
          </cell>
          <cell r="E976" t="str">
            <v>TERESA CRISTINA ALVES DA COSTA</v>
          </cell>
          <cell r="G976" t="str">
            <v>3 - Administrativo</v>
          </cell>
          <cell r="H976" t="str">
            <v>5174-10</v>
          </cell>
          <cell r="I976" t="str">
            <v>02/2023</v>
          </cell>
          <cell r="J976" t="str">
            <v>1 - Plantonista</v>
          </cell>
          <cell r="K976">
            <v>44</v>
          </cell>
          <cell r="L976">
            <v>1258.5999999999999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W976">
            <v>94.39</v>
          </cell>
          <cell r="X976">
            <v>1164.2099999999998</v>
          </cell>
        </row>
        <row r="977">
          <cell r="C977" t="str">
            <v>HOSPITAL PELÓPIDAS SILVEIRA - CG Nº 017/2022</v>
          </cell>
          <cell r="E977" t="str">
            <v>THAILANE MARIE FEITOSA CHAVES</v>
          </cell>
          <cell r="G977" t="str">
            <v>1 - Médico</v>
          </cell>
          <cell r="H977" t="str">
            <v>2252-60</v>
          </cell>
          <cell r="I977" t="str">
            <v>02/2023</v>
          </cell>
          <cell r="J977" t="str">
            <v>1 - Plantonista</v>
          </cell>
          <cell r="K977">
            <v>12</v>
          </cell>
          <cell r="L977">
            <v>1584</v>
          </cell>
          <cell r="P977">
            <v>0</v>
          </cell>
          <cell r="Q977">
            <v>0</v>
          </cell>
          <cell r="R977">
            <v>323.76</v>
          </cell>
          <cell r="S977">
            <v>2311.88</v>
          </cell>
          <cell r="W977">
            <v>636.4</v>
          </cell>
          <cell r="X977">
            <v>3583.2400000000002</v>
          </cell>
        </row>
        <row r="978">
          <cell r="C978" t="str">
            <v>HOSPITAL PELÓPIDAS SILVEIRA - CG Nº 017/2022</v>
          </cell>
          <cell r="E978" t="str">
            <v>THAIS BARROS DE SOUZA</v>
          </cell>
          <cell r="G978" t="str">
            <v>2 - Outros Profissionais da Saúde</v>
          </cell>
          <cell r="H978" t="str">
            <v>2235-05</v>
          </cell>
          <cell r="I978" t="str">
            <v>02/2023</v>
          </cell>
          <cell r="J978" t="str">
            <v>2 - Diarista</v>
          </cell>
          <cell r="K978">
            <v>40</v>
          </cell>
          <cell r="L978">
            <v>2199.86</v>
          </cell>
          <cell r="P978">
            <v>0</v>
          </cell>
          <cell r="Q978">
            <v>0</v>
          </cell>
          <cell r="R978">
            <v>653.22</v>
          </cell>
          <cell r="S978">
            <v>849.97</v>
          </cell>
          <cell r="W978">
            <v>499.49</v>
          </cell>
          <cell r="X978">
            <v>3203.5600000000004</v>
          </cell>
        </row>
        <row r="979">
          <cell r="C979" t="str">
            <v>HOSPITAL PELÓPIDAS SILVEIRA - CG Nº 017/2022</v>
          </cell>
          <cell r="E979" t="str">
            <v>THAIS DE SOUZA SIMOES BOURBON</v>
          </cell>
          <cell r="G979" t="str">
            <v>2 - Outros Profissionais da Saúde</v>
          </cell>
          <cell r="H979" t="str">
            <v>2235-30</v>
          </cell>
          <cell r="I979" t="str">
            <v>02/2023</v>
          </cell>
          <cell r="J979" t="str">
            <v>2 - Diarista</v>
          </cell>
          <cell r="K979">
            <v>40</v>
          </cell>
          <cell r="L979">
            <v>1594.32</v>
          </cell>
          <cell r="P979">
            <v>0</v>
          </cell>
          <cell r="Q979">
            <v>0</v>
          </cell>
          <cell r="R979">
            <v>649.57000000000005</v>
          </cell>
          <cell r="S979">
            <v>398.58</v>
          </cell>
          <cell r="W979">
            <v>277.95999999999998</v>
          </cell>
          <cell r="X979">
            <v>2364.5099999999998</v>
          </cell>
        </row>
        <row r="980">
          <cell r="C980" t="str">
            <v>HOSPITAL PELÓPIDAS SILVEIRA - CG Nº 017/2022</v>
          </cell>
          <cell r="E980" t="str">
            <v>THAIS GOMES DE LIMA BENTO</v>
          </cell>
          <cell r="G980" t="str">
            <v>3 - Administrativo</v>
          </cell>
          <cell r="H980" t="str">
            <v>5132-20</v>
          </cell>
          <cell r="I980" t="str">
            <v>02/2023</v>
          </cell>
          <cell r="J980" t="str">
            <v>1 - Plantonista</v>
          </cell>
          <cell r="K980">
            <v>44</v>
          </cell>
          <cell r="L980">
            <v>567.73</v>
          </cell>
          <cell r="P980">
            <v>0</v>
          </cell>
          <cell r="Q980">
            <v>0</v>
          </cell>
          <cell r="R980">
            <v>112.84</v>
          </cell>
          <cell r="S980">
            <v>0</v>
          </cell>
          <cell r="W980">
            <v>85.1</v>
          </cell>
          <cell r="X980">
            <v>595.47</v>
          </cell>
        </row>
        <row r="981">
          <cell r="C981" t="str">
            <v>HOSPITAL PELÓPIDAS SILVEIRA - CG Nº 017/2022</v>
          </cell>
          <cell r="E981" t="str">
            <v>THAIS MARIA SOUZA DE LUNA</v>
          </cell>
          <cell r="G981" t="str">
            <v>2 - Outros Profissionais da Saúde</v>
          </cell>
          <cell r="H981" t="str">
            <v>5211-30</v>
          </cell>
          <cell r="I981" t="str">
            <v>02/2023</v>
          </cell>
          <cell r="J981" t="str">
            <v>1 - Plantonista</v>
          </cell>
          <cell r="K981">
            <v>44</v>
          </cell>
          <cell r="L981">
            <v>1302</v>
          </cell>
          <cell r="P981">
            <v>0</v>
          </cell>
          <cell r="Q981">
            <v>0</v>
          </cell>
          <cell r="R981">
            <v>137.38999999999999</v>
          </cell>
          <cell r="S981">
            <v>0</v>
          </cell>
          <cell r="W981">
            <v>209.83</v>
          </cell>
          <cell r="X981">
            <v>1229.56</v>
          </cell>
        </row>
        <row r="982">
          <cell r="C982" t="str">
            <v>HOSPITAL PELÓPIDAS SILVEIRA - CG Nº 017/2022</v>
          </cell>
          <cell r="E982" t="str">
            <v>THAIS REGINA FEITOSA LEITE</v>
          </cell>
          <cell r="G982" t="str">
            <v>3 - Administrativo</v>
          </cell>
          <cell r="H982" t="str">
            <v>5134-30</v>
          </cell>
          <cell r="I982" t="str">
            <v>02/2023</v>
          </cell>
          <cell r="J982" t="str">
            <v>1 - Plantonista</v>
          </cell>
          <cell r="K982">
            <v>44</v>
          </cell>
          <cell r="L982">
            <v>1302</v>
          </cell>
          <cell r="P982">
            <v>0</v>
          </cell>
          <cell r="Q982">
            <v>0</v>
          </cell>
          <cell r="R982">
            <v>320.22000000000003</v>
          </cell>
          <cell r="S982">
            <v>0</v>
          </cell>
          <cell r="W982">
            <v>199.2</v>
          </cell>
          <cell r="X982">
            <v>1423.02</v>
          </cell>
        </row>
        <row r="983">
          <cell r="C983" t="str">
            <v>HOSPITAL PELÓPIDAS SILVEIRA - CG Nº 017/2022</v>
          </cell>
          <cell r="E983" t="str">
            <v>THAIS SANTIAGO RODRIGUES VILARIM</v>
          </cell>
          <cell r="G983" t="str">
            <v>2 - Outros Profissionais da Saúde</v>
          </cell>
          <cell r="H983" t="str">
            <v>2235-05</v>
          </cell>
          <cell r="I983" t="str">
            <v>02/2023</v>
          </cell>
          <cell r="J983" t="str">
            <v>1 - Plantonista</v>
          </cell>
          <cell r="K983">
            <v>40</v>
          </cell>
          <cell r="L983">
            <v>2199.86</v>
          </cell>
          <cell r="P983">
            <v>0</v>
          </cell>
          <cell r="Q983">
            <v>0</v>
          </cell>
          <cell r="R983">
            <v>963.22</v>
          </cell>
          <cell r="S983">
            <v>549.97</v>
          </cell>
          <cell r="W983">
            <v>502.01</v>
          </cell>
          <cell r="X983">
            <v>3211.04</v>
          </cell>
        </row>
        <row r="984">
          <cell r="C984" t="str">
            <v>HOSPITAL PELÓPIDAS SILVEIRA - CG Nº 017/2022</v>
          </cell>
          <cell r="E984" t="str">
            <v>THAMIRES FERNANDA MARIA DE SOUZA</v>
          </cell>
          <cell r="G984" t="str">
            <v>2 - Outros Profissionais da Saúde</v>
          </cell>
          <cell r="H984" t="str">
            <v>3222-05</v>
          </cell>
          <cell r="I984" t="str">
            <v>02/2023</v>
          </cell>
          <cell r="J984" t="str">
            <v>1 - Plantonista</v>
          </cell>
          <cell r="K984">
            <v>44</v>
          </cell>
          <cell r="L984">
            <v>1302</v>
          </cell>
          <cell r="P984">
            <v>0</v>
          </cell>
          <cell r="Q984">
            <v>0</v>
          </cell>
          <cell r="R984">
            <v>320.22000000000003</v>
          </cell>
          <cell r="S984">
            <v>0</v>
          </cell>
          <cell r="W984">
            <v>225.24</v>
          </cell>
          <cell r="X984">
            <v>1396.98</v>
          </cell>
        </row>
        <row r="985">
          <cell r="C985" t="str">
            <v>HOSPITAL PELÓPIDAS SILVEIRA - CG Nº 017/2022</v>
          </cell>
          <cell r="E985" t="str">
            <v>THAMIRYS CRISTIANY SANTOS DA SILVA</v>
          </cell>
          <cell r="G985" t="str">
            <v>3 - Administrativo</v>
          </cell>
          <cell r="H985" t="str">
            <v>4110-10</v>
          </cell>
          <cell r="I985" t="str">
            <v>02/2023</v>
          </cell>
          <cell r="J985" t="str">
            <v>2 - Diarista</v>
          </cell>
          <cell r="K985">
            <v>44</v>
          </cell>
          <cell r="L985">
            <v>2233.87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W985">
            <v>282.54000000000002</v>
          </cell>
          <cell r="X985">
            <v>1951.33</v>
          </cell>
        </row>
        <row r="986">
          <cell r="C986" t="str">
            <v>HOSPITAL PELÓPIDAS SILVEIRA - CG Nº 017/2022</v>
          </cell>
          <cell r="E986" t="str">
            <v>THATYANA DE OLIVEIRA MARANHAO CAVALCANTI</v>
          </cell>
          <cell r="G986" t="str">
            <v>1 - Médico</v>
          </cell>
          <cell r="H986" t="str">
            <v>2251-25</v>
          </cell>
          <cell r="I986" t="str">
            <v>02/2023</v>
          </cell>
          <cell r="J986" t="str">
            <v>1 - Plantonista</v>
          </cell>
          <cell r="K986">
            <v>24</v>
          </cell>
          <cell r="L986">
            <v>3168</v>
          </cell>
          <cell r="P986">
            <v>0</v>
          </cell>
          <cell r="Q986">
            <v>0</v>
          </cell>
          <cell r="R986">
            <v>387.12</v>
          </cell>
          <cell r="S986">
            <v>5024.38</v>
          </cell>
          <cell r="W986">
            <v>1909.38</v>
          </cell>
          <cell r="X986">
            <v>6670.12</v>
          </cell>
        </row>
        <row r="987">
          <cell r="C987" t="str">
            <v>HOSPITAL PELÓPIDAS SILVEIRA - CG Nº 017/2022</v>
          </cell>
          <cell r="E987" t="str">
            <v>THAYNAN SILVA SOARES DO NASCIMENTO</v>
          </cell>
          <cell r="G987" t="str">
            <v>2 - Outros Profissionais da Saúde</v>
          </cell>
          <cell r="H987" t="str">
            <v>5152-05</v>
          </cell>
          <cell r="I987" t="str">
            <v>02/2023</v>
          </cell>
          <cell r="J987" t="str">
            <v>1 - Plantonista</v>
          </cell>
          <cell r="K987">
            <v>44</v>
          </cell>
          <cell r="L987">
            <v>1302</v>
          </cell>
          <cell r="P987">
            <v>0</v>
          </cell>
          <cell r="Q987">
            <v>0</v>
          </cell>
          <cell r="R987">
            <v>260.39999999999998</v>
          </cell>
          <cell r="S987">
            <v>0</v>
          </cell>
          <cell r="W987">
            <v>225.24</v>
          </cell>
          <cell r="X987">
            <v>1337.16</v>
          </cell>
        </row>
        <row r="988">
          <cell r="C988" t="str">
            <v>HOSPITAL PELÓPIDAS SILVEIRA - CG Nº 017/2022</v>
          </cell>
          <cell r="E988" t="str">
            <v>THAYS KALLYNE DE CARVALHO SILVA</v>
          </cell>
          <cell r="G988" t="str">
            <v>2 - Outros Profissionais da Saúde</v>
          </cell>
          <cell r="H988" t="str">
            <v>2237-05</v>
          </cell>
          <cell r="I988" t="str">
            <v>02/2023</v>
          </cell>
          <cell r="J988" t="str">
            <v>1 - Plantonista</v>
          </cell>
          <cell r="K988">
            <v>44</v>
          </cell>
          <cell r="L988">
            <v>1302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W988">
            <v>196.93</v>
          </cell>
          <cell r="X988">
            <v>1105.07</v>
          </cell>
        </row>
        <row r="989">
          <cell r="C989" t="str">
            <v>HOSPITAL PELÓPIDAS SILVEIRA - CG Nº 017/2022</v>
          </cell>
          <cell r="E989" t="str">
            <v>THAYS MYLENA LIMA DA SILVA</v>
          </cell>
          <cell r="G989" t="str">
            <v>3 - Administrativo</v>
          </cell>
          <cell r="H989" t="str">
            <v>4110-10</v>
          </cell>
          <cell r="I989" t="str">
            <v>02/2023</v>
          </cell>
          <cell r="J989" t="str">
            <v>2 - Diarista</v>
          </cell>
          <cell r="K989">
            <v>20</v>
          </cell>
          <cell r="L989">
            <v>0</v>
          </cell>
          <cell r="P989">
            <v>0</v>
          </cell>
          <cell r="Q989">
            <v>0</v>
          </cell>
          <cell r="R989">
            <v>400</v>
          </cell>
          <cell r="S989">
            <v>0</v>
          </cell>
          <cell r="W989">
            <v>0</v>
          </cell>
          <cell r="X989">
            <v>400</v>
          </cell>
        </row>
        <row r="990">
          <cell r="C990" t="str">
            <v>HOSPITAL PELÓPIDAS SILVEIRA - CG Nº 017/2022</v>
          </cell>
          <cell r="E990" t="str">
            <v>THIAGO BARBOSA DE SIQUEIRA</v>
          </cell>
          <cell r="G990" t="str">
            <v>3 - Administrativo</v>
          </cell>
          <cell r="H990" t="str">
            <v>4141-05</v>
          </cell>
          <cell r="I990" t="str">
            <v>02/2023</v>
          </cell>
          <cell r="J990" t="str">
            <v>2 - Diarista</v>
          </cell>
          <cell r="K990">
            <v>44</v>
          </cell>
          <cell r="L990">
            <v>2424.14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W990">
            <v>566.29999999999995</v>
          </cell>
          <cell r="X990">
            <v>1857.84</v>
          </cell>
        </row>
        <row r="991">
          <cell r="C991" t="str">
            <v>HOSPITAL PELÓPIDAS SILVEIRA - CG Nº 017/2022</v>
          </cell>
          <cell r="E991" t="str">
            <v>THIAGO GOMES DE SOUZA</v>
          </cell>
          <cell r="G991" t="str">
            <v>2 - Outros Profissionais da Saúde</v>
          </cell>
          <cell r="H991" t="str">
            <v>5151-10</v>
          </cell>
          <cell r="I991" t="str">
            <v>02/2023</v>
          </cell>
          <cell r="J991" t="str">
            <v>1 - Plantonista</v>
          </cell>
          <cell r="K991">
            <v>44</v>
          </cell>
          <cell r="L991">
            <v>1302</v>
          </cell>
          <cell r="P991">
            <v>0</v>
          </cell>
          <cell r="Q991">
            <v>0</v>
          </cell>
          <cell r="R991">
            <v>260.39999999999998</v>
          </cell>
          <cell r="S991">
            <v>0</v>
          </cell>
          <cell r="W991">
            <v>225.24</v>
          </cell>
          <cell r="X991">
            <v>1337.16</v>
          </cell>
        </row>
        <row r="992">
          <cell r="C992" t="str">
            <v>HOSPITAL PELÓPIDAS SILVEIRA - CG Nº 017/2022</v>
          </cell>
          <cell r="E992" t="str">
            <v>THIAGO MOURA SOBRAL</v>
          </cell>
          <cell r="G992" t="str">
            <v>3 - Administrativo</v>
          </cell>
          <cell r="H992" t="str">
            <v>4110-10</v>
          </cell>
          <cell r="I992" t="str">
            <v>02/2023</v>
          </cell>
          <cell r="J992" t="str">
            <v>2 - Diarista</v>
          </cell>
          <cell r="K992">
            <v>44</v>
          </cell>
          <cell r="L992">
            <v>1302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W992">
            <v>137.46</v>
          </cell>
          <cell r="X992">
            <v>1164.54</v>
          </cell>
        </row>
        <row r="993">
          <cell r="C993" t="str">
            <v>HOSPITAL PELÓPIDAS SILVEIRA - CG Nº 017/2022</v>
          </cell>
          <cell r="E993" t="str">
            <v>THIAGO SOUZA GOMES</v>
          </cell>
          <cell r="G993" t="str">
            <v>3 - Administrativo</v>
          </cell>
          <cell r="H993" t="str">
            <v>4110-10</v>
          </cell>
          <cell r="I993" t="str">
            <v>02/2023</v>
          </cell>
          <cell r="J993" t="str">
            <v>1 - Plantonista</v>
          </cell>
          <cell r="K993">
            <v>44</v>
          </cell>
          <cell r="L993">
            <v>1302</v>
          </cell>
          <cell r="P993">
            <v>0</v>
          </cell>
          <cell r="Q993">
            <v>0</v>
          </cell>
          <cell r="R993">
            <v>59.82</v>
          </cell>
          <cell r="S993">
            <v>0</v>
          </cell>
          <cell r="W993">
            <v>201.81</v>
          </cell>
          <cell r="X993">
            <v>1160.01</v>
          </cell>
        </row>
        <row r="994">
          <cell r="C994" t="str">
            <v>HOSPITAL PELÓPIDAS SILVEIRA - CG Nº 017/2022</v>
          </cell>
          <cell r="E994" t="str">
            <v>TIAGO CORNELIO DE SOUZA BARBOSA</v>
          </cell>
          <cell r="G994" t="str">
            <v>3 - Administrativo</v>
          </cell>
          <cell r="H994" t="str">
            <v>2521-05</v>
          </cell>
          <cell r="I994" t="str">
            <v>02/2023</v>
          </cell>
          <cell r="J994" t="str">
            <v>2 - Diarista</v>
          </cell>
          <cell r="K994">
            <v>44</v>
          </cell>
          <cell r="L994">
            <v>3698.7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W994">
            <v>552.52</v>
          </cell>
          <cell r="X994">
            <v>3146.18</v>
          </cell>
        </row>
        <row r="995">
          <cell r="C995" t="str">
            <v>HOSPITAL PELÓPIDAS SILVEIRA - CG Nº 017/2022</v>
          </cell>
          <cell r="E995" t="str">
            <v>TIAGO ERDESON DE PAIVA</v>
          </cell>
          <cell r="G995" t="str">
            <v>3 - Administrativo</v>
          </cell>
          <cell r="H995" t="str">
            <v>5142-25</v>
          </cell>
          <cell r="I995" t="str">
            <v>02/2023</v>
          </cell>
          <cell r="J995" t="str">
            <v>1 - Plantonista</v>
          </cell>
          <cell r="K995">
            <v>44</v>
          </cell>
          <cell r="L995">
            <v>1302</v>
          </cell>
          <cell r="P995">
            <v>0</v>
          </cell>
          <cell r="Q995">
            <v>0</v>
          </cell>
          <cell r="R995">
            <v>260.39999999999998</v>
          </cell>
          <cell r="S995">
            <v>0</v>
          </cell>
          <cell r="W995">
            <v>147.12</v>
          </cell>
          <cell r="X995">
            <v>1415.2800000000002</v>
          </cell>
        </row>
        <row r="996">
          <cell r="C996" t="str">
            <v>HOSPITAL PELÓPIDAS SILVEIRA - CG Nº 017/2022</v>
          </cell>
          <cell r="E996" t="str">
            <v>TIAGO FEITOSA BASTOS DE MELO</v>
          </cell>
          <cell r="G996" t="str">
            <v>1 - Médico</v>
          </cell>
          <cell r="H996" t="str">
            <v>2251-25</v>
          </cell>
          <cell r="I996" t="str">
            <v>02/2023</v>
          </cell>
          <cell r="J996" t="str">
            <v>2 - Diarista</v>
          </cell>
          <cell r="K996">
            <v>40</v>
          </cell>
          <cell r="L996">
            <v>5280</v>
          </cell>
          <cell r="P996">
            <v>0</v>
          </cell>
          <cell r="Q996">
            <v>0</v>
          </cell>
          <cell r="R996">
            <v>471.6</v>
          </cell>
          <cell r="S996">
            <v>4685</v>
          </cell>
          <cell r="W996">
            <v>2636.68</v>
          </cell>
          <cell r="X996">
            <v>7799.92</v>
          </cell>
        </row>
        <row r="997">
          <cell r="C997" t="str">
            <v>HOSPITAL PELÓPIDAS SILVEIRA - CG Nº 017/2022</v>
          </cell>
          <cell r="E997" t="str">
            <v>TIAGO NIPO DE SOUZA</v>
          </cell>
          <cell r="G997" t="str">
            <v>2 - Outros Profissionais da Saúde</v>
          </cell>
          <cell r="H997" t="str">
            <v>2235-05</v>
          </cell>
          <cell r="I997" t="str">
            <v>02/2023</v>
          </cell>
          <cell r="J997" t="str">
            <v>2 - Diarista</v>
          </cell>
          <cell r="K997">
            <v>40</v>
          </cell>
          <cell r="L997">
            <v>2199.86</v>
          </cell>
          <cell r="P997">
            <v>0</v>
          </cell>
          <cell r="Q997">
            <v>0</v>
          </cell>
          <cell r="R997">
            <v>1052.78</v>
          </cell>
          <cell r="S997">
            <v>1069.96</v>
          </cell>
          <cell r="W997">
            <v>791.5</v>
          </cell>
          <cell r="X997">
            <v>3531.1000000000004</v>
          </cell>
        </row>
        <row r="998">
          <cell r="C998" t="str">
            <v>HOSPITAL PELÓPIDAS SILVEIRA - CG Nº 017/2022</v>
          </cell>
          <cell r="E998" t="str">
            <v>TONY CLEISON BARBOSA</v>
          </cell>
          <cell r="G998" t="str">
            <v>2 - Outros Profissionais da Saúde</v>
          </cell>
          <cell r="H998" t="str">
            <v>5211-30</v>
          </cell>
          <cell r="I998" t="str">
            <v>02/2023</v>
          </cell>
          <cell r="J998" t="str">
            <v>1 - Plantonista</v>
          </cell>
          <cell r="K998">
            <v>44</v>
          </cell>
          <cell r="L998">
            <v>1258.5999999999999</v>
          </cell>
          <cell r="P998">
            <v>0</v>
          </cell>
          <cell r="Q998">
            <v>0</v>
          </cell>
          <cell r="R998">
            <v>43.4</v>
          </cell>
          <cell r="S998">
            <v>0</v>
          </cell>
          <cell r="W998">
            <v>203.4</v>
          </cell>
          <cell r="X998">
            <v>1098.5999999999999</v>
          </cell>
        </row>
        <row r="999">
          <cell r="C999" t="str">
            <v>HOSPITAL PELÓPIDAS SILVEIRA - CG Nº 017/2022</v>
          </cell>
          <cell r="E999" t="str">
            <v>TULIO FERNANDES REMIGIO DE OLIVEIRA</v>
          </cell>
          <cell r="G999" t="str">
            <v>3 - Administrativo</v>
          </cell>
          <cell r="H999" t="str">
            <v>4110-10</v>
          </cell>
          <cell r="I999" t="str">
            <v>02/2023</v>
          </cell>
          <cell r="J999" t="str">
            <v>2 - Diarista</v>
          </cell>
          <cell r="K999">
            <v>20</v>
          </cell>
          <cell r="L999">
            <v>0</v>
          </cell>
          <cell r="P999">
            <v>0</v>
          </cell>
          <cell r="Q999">
            <v>0</v>
          </cell>
          <cell r="R999">
            <v>400</v>
          </cell>
          <cell r="S999">
            <v>0</v>
          </cell>
          <cell r="W999">
            <v>0</v>
          </cell>
          <cell r="X999">
            <v>400</v>
          </cell>
        </row>
        <row r="1000">
          <cell r="C1000" t="str">
            <v>HOSPITAL PELÓPIDAS SILVEIRA - CG Nº 017/2022</v>
          </cell>
          <cell r="E1000" t="str">
            <v>VALDIR LUCAS MARQUES DE SOUZA</v>
          </cell>
          <cell r="G1000" t="str">
            <v>2 - Outros Profissionais da Saúde</v>
          </cell>
          <cell r="H1000" t="str">
            <v>2236-05</v>
          </cell>
          <cell r="I1000" t="str">
            <v>02/2023</v>
          </cell>
          <cell r="J1000" t="str">
            <v>1 - Plantonista</v>
          </cell>
          <cell r="K1000">
            <v>24</v>
          </cell>
          <cell r="L1000">
            <v>1465.82</v>
          </cell>
          <cell r="P1000">
            <v>0</v>
          </cell>
          <cell r="Q1000">
            <v>0</v>
          </cell>
          <cell r="R1000">
            <v>743.19</v>
          </cell>
          <cell r="S1000">
            <v>366.46</v>
          </cell>
          <cell r="W1000">
            <v>249.01</v>
          </cell>
          <cell r="X1000">
            <v>2326.46</v>
          </cell>
        </row>
        <row r="1001">
          <cell r="C1001" t="str">
            <v>HOSPITAL PELÓPIDAS SILVEIRA - CG Nº 017/2022</v>
          </cell>
          <cell r="E1001" t="str">
            <v>VALDIR RODRIGUES DA SILVA</v>
          </cell>
          <cell r="G1001" t="str">
            <v>3 - Administrativo</v>
          </cell>
          <cell r="H1001" t="str">
            <v>5174-10</v>
          </cell>
          <cell r="I1001" t="str">
            <v>02/2023</v>
          </cell>
          <cell r="J1001" t="str">
            <v>1 - Plantonista</v>
          </cell>
          <cell r="K1001">
            <v>44</v>
          </cell>
          <cell r="L1001">
            <v>1302</v>
          </cell>
          <cell r="P1001">
            <v>0</v>
          </cell>
          <cell r="Q1001">
            <v>0</v>
          </cell>
          <cell r="R1001">
            <v>157.41999999999999</v>
          </cell>
          <cell r="S1001">
            <v>0</v>
          </cell>
          <cell r="W1001">
            <v>206.97</v>
          </cell>
          <cell r="X1001">
            <v>1252.45</v>
          </cell>
        </row>
        <row r="1002">
          <cell r="C1002" t="str">
            <v>HOSPITAL PELÓPIDAS SILVEIRA - CG Nº 017/2022</v>
          </cell>
          <cell r="E1002" t="str">
            <v>VALDIRENE ALVES VENCESLAU</v>
          </cell>
          <cell r="G1002" t="str">
            <v>2 - Outros Profissionais da Saúde</v>
          </cell>
          <cell r="H1002" t="str">
            <v>2235-05</v>
          </cell>
          <cell r="I1002" t="str">
            <v>02/2023</v>
          </cell>
          <cell r="J1002" t="str">
            <v>2 - Diarista</v>
          </cell>
          <cell r="K1002">
            <v>40</v>
          </cell>
          <cell r="L1002">
            <v>2199.86</v>
          </cell>
          <cell r="P1002">
            <v>0</v>
          </cell>
          <cell r="Q1002">
            <v>0</v>
          </cell>
          <cell r="R1002">
            <v>1052.78</v>
          </cell>
          <cell r="S1002">
            <v>769.96</v>
          </cell>
          <cell r="W1002">
            <v>619.95000000000005</v>
          </cell>
          <cell r="X1002">
            <v>3402.6500000000005</v>
          </cell>
        </row>
        <row r="1003">
          <cell r="C1003" t="str">
            <v>HOSPITAL PELÓPIDAS SILVEIRA - CG Nº 017/2022</v>
          </cell>
          <cell r="E1003" t="str">
            <v>VALERIA CRISTINA DE ANDRADE</v>
          </cell>
          <cell r="G1003" t="str">
            <v>3 - Administrativo</v>
          </cell>
          <cell r="H1003" t="str">
            <v>5163-45</v>
          </cell>
          <cell r="I1003" t="str">
            <v>02/2023</v>
          </cell>
          <cell r="J1003" t="str">
            <v>1 - Plantonista</v>
          </cell>
          <cell r="K1003">
            <v>44</v>
          </cell>
          <cell r="L1003">
            <v>1302</v>
          </cell>
          <cell r="P1003">
            <v>0</v>
          </cell>
          <cell r="Q1003">
            <v>0</v>
          </cell>
          <cell r="R1003">
            <v>571.24</v>
          </cell>
          <cell r="S1003">
            <v>0</v>
          </cell>
          <cell r="W1003">
            <v>235.47</v>
          </cell>
          <cell r="X1003">
            <v>1637.77</v>
          </cell>
        </row>
        <row r="1004">
          <cell r="C1004" t="str">
            <v>HOSPITAL PELÓPIDAS SILVEIRA - CG Nº 017/2022</v>
          </cell>
          <cell r="E1004" t="str">
            <v>VALERIA DE LIMA GOMES</v>
          </cell>
          <cell r="G1004" t="str">
            <v>2 - Outros Profissionais da Saúde</v>
          </cell>
          <cell r="H1004" t="str">
            <v>3222-05</v>
          </cell>
          <cell r="I1004" t="str">
            <v>02/2023</v>
          </cell>
          <cell r="J1004" t="str">
            <v>1 - Plantonista</v>
          </cell>
          <cell r="K1004">
            <v>44</v>
          </cell>
          <cell r="L1004">
            <v>1302</v>
          </cell>
          <cell r="P1004">
            <v>0</v>
          </cell>
          <cell r="Q1004">
            <v>0</v>
          </cell>
          <cell r="R1004">
            <v>260.39999999999998</v>
          </cell>
          <cell r="S1004">
            <v>0</v>
          </cell>
          <cell r="W1004">
            <v>225.24</v>
          </cell>
          <cell r="X1004">
            <v>1337.16</v>
          </cell>
        </row>
        <row r="1005">
          <cell r="C1005" t="str">
            <v>HOSPITAL PELÓPIDAS SILVEIRA - CG Nº 017/2022</v>
          </cell>
          <cell r="E1005" t="str">
            <v>VALERIA JANUARIO DAS NEVES</v>
          </cell>
          <cell r="G1005" t="str">
            <v>3 - Administrativo</v>
          </cell>
          <cell r="H1005" t="str">
            <v>5163-45</v>
          </cell>
          <cell r="I1005" t="str">
            <v>02/2023</v>
          </cell>
          <cell r="J1005" t="str">
            <v>1 - Plantonista</v>
          </cell>
          <cell r="K1005">
            <v>44</v>
          </cell>
          <cell r="L1005">
            <v>1302</v>
          </cell>
          <cell r="P1005">
            <v>0</v>
          </cell>
          <cell r="Q1005">
            <v>0</v>
          </cell>
          <cell r="R1005">
            <v>260.39999999999998</v>
          </cell>
          <cell r="S1005">
            <v>0</v>
          </cell>
          <cell r="W1005">
            <v>199.2</v>
          </cell>
          <cell r="X1005">
            <v>1363.2</v>
          </cell>
        </row>
        <row r="1006">
          <cell r="C1006" t="str">
            <v>HOSPITAL PELÓPIDAS SILVEIRA - CG Nº 017/2022</v>
          </cell>
          <cell r="E1006" t="str">
            <v>VANESSA CORDEIRO PINTO VERAS</v>
          </cell>
          <cell r="G1006" t="str">
            <v>2 - Outros Profissionais da Saúde</v>
          </cell>
          <cell r="H1006" t="str">
            <v>2236-05</v>
          </cell>
          <cell r="I1006" t="str">
            <v>02/2023</v>
          </cell>
          <cell r="J1006" t="str">
            <v>1 - Plantonista</v>
          </cell>
          <cell r="K1006">
            <v>24</v>
          </cell>
          <cell r="L1006">
            <v>1734.39</v>
          </cell>
          <cell r="P1006">
            <v>0</v>
          </cell>
          <cell r="Q1006">
            <v>0</v>
          </cell>
          <cell r="R1006">
            <v>638.23</v>
          </cell>
          <cell r="S1006">
            <v>502.98</v>
          </cell>
          <cell r="W1006">
            <v>302.63</v>
          </cell>
          <cell r="X1006">
            <v>2572.9699999999998</v>
          </cell>
        </row>
        <row r="1007">
          <cell r="C1007" t="str">
            <v>HOSPITAL PELÓPIDAS SILVEIRA - CG Nº 017/2022</v>
          </cell>
          <cell r="E1007" t="str">
            <v>VELMA BATISTA DE SOUZA</v>
          </cell>
          <cell r="G1007" t="str">
            <v>2 - Outros Profissionais da Saúde</v>
          </cell>
          <cell r="H1007" t="str">
            <v>3222-05</v>
          </cell>
          <cell r="I1007" t="str">
            <v>02/2023</v>
          </cell>
          <cell r="J1007" t="str">
            <v>1 - Plantonista</v>
          </cell>
          <cell r="K1007">
            <v>44</v>
          </cell>
          <cell r="L1007">
            <v>1302</v>
          </cell>
          <cell r="P1007">
            <v>0</v>
          </cell>
          <cell r="Q1007">
            <v>0</v>
          </cell>
          <cell r="R1007">
            <v>320.22000000000003</v>
          </cell>
          <cell r="S1007">
            <v>0</v>
          </cell>
          <cell r="W1007">
            <v>121.08</v>
          </cell>
          <cell r="X1007">
            <v>1501.14</v>
          </cell>
        </row>
        <row r="1008">
          <cell r="C1008" t="str">
            <v>HOSPITAL PELÓPIDAS SILVEIRA - CG Nº 017/2022</v>
          </cell>
          <cell r="E1008" t="str">
            <v>VERA LUCIA ANDRADE DO NASCIMENTO</v>
          </cell>
          <cell r="G1008" t="str">
            <v>2 - Outros Profissionais da Saúde</v>
          </cell>
          <cell r="H1008" t="str">
            <v>3222-05</v>
          </cell>
          <cell r="I1008" t="str">
            <v>02/2023</v>
          </cell>
          <cell r="J1008" t="str">
            <v>1 - Plantonista</v>
          </cell>
          <cell r="K1008">
            <v>44</v>
          </cell>
          <cell r="L1008">
            <v>1302</v>
          </cell>
          <cell r="P1008">
            <v>0</v>
          </cell>
          <cell r="Q1008">
            <v>0</v>
          </cell>
          <cell r="R1008">
            <v>459.25</v>
          </cell>
          <cell r="S1008">
            <v>0</v>
          </cell>
          <cell r="W1008">
            <v>243.14</v>
          </cell>
          <cell r="X1008">
            <v>1518.1100000000001</v>
          </cell>
        </row>
        <row r="1009">
          <cell r="C1009" t="str">
            <v>HOSPITAL PELÓPIDAS SILVEIRA - CG Nº 017/2022</v>
          </cell>
          <cell r="E1009" t="str">
            <v>VERONICA MARIA BATISTA DE SOUZA</v>
          </cell>
          <cell r="G1009" t="str">
            <v>3 - Administrativo</v>
          </cell>
          <cell r="H1009" t="str">
            <v>7632-10</v>
          </cell>
          <cell r="I1009" t="str">
            <v>02/2023</v>
          </cell>
          <cell r="J1009" t="str">
            <v>2 - Diarista</v>
          </cell>
          <cell r="K1009">
            <v>44</v>
          </cell>
          <cell r="L1009">
            <v>1390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W1009">
            <v>129.62</v>
          </cell>
          <cell r="X1009">
            <v>1260.3800000000001</v>
          </cell>
        </row>
        <row r="1010">
          <cell r="C1010" t="str">
            <v>HOSPITAL PELÓPIDAS SILVEIRA - CG Nº 017/2022</v>
          </cell>
          <cell r="E1010" t="str">
            <v>VERONICA MARIA SANTOS SILVA</v>
          </cell>
          <cell r="G1010" t="str">
            <v>2 - Outros Profissionais da Saúde</v>
          </cell>
          <cell r="H1010" t="str">
            <v>3222-05</v>
          </cell>
          <cell r="I1010" t="str">
            <v>02/2023</v>
          </cell>
          <cell r="J1010" t="str">
            <v>1 - Plantonista</v>
          </cell>
          <cell r="K1010">
            <v>44</v>
          </cell>
          <cell r="L1010">
            <v>1302</v>
          </cell>
          <cell r="P1010">
            <v>0</v>
          </cell>
          <cell r="Q1010">
            <v>0</v>
          </cell>
          <cell r="R1010">
            <v>389.63</v>
          </cell>
          <cell r="S1010">
            <v>0</v>
          </cell>
          <cell r="W1010">
            <v>225.24</v>
          </cell>
          <cell r="X1010">
            <v>1466.39</v>
          </cell>
        </row>
        <row r="1011">
          <cell r="C1011" t="str">
            <v>HOSPITAL PELÓPIDAS SILVEIRA - CG Nº 017/2022</v>
          </cell>
          <cell r="E1011" t="str">
            <v>VERONILDA MARIA DA SILVA</v>
          </cell>
          <cell r="G1011" t="str">
            <v>2 - Outros Profissionais da Saúde</v>
          </cell>
          <cell r="H1011" t="str">
            <v>3222-05</v>
          </cell>
          <cell r="I1011" t="str">
            <v>02/2023</v>
          </cell>
          <cell r="J1011" t="str">
            <v>1 - Plantonista</v>
          </cell>
          <cell r="K1011">
            <v>44</v>
          </cell>
          <cell r="L1011">
            <v>1258.5999999999999</v>
          </cell>
          <cell r="P1011">
            <v>0</v>
          </cell>
          <cell r="Q1011">
            <v>0</v>
          </cell>
          <cell r="R1011">
            <v>303.8</v>
          </cell>
          <cell r="S1011">
            <v>0</v>
          </cell>
          <cell r="W1011">
            <v>147.12</v>
          </cell>
          <cell r="X1011">
            <v>1415.2799999999997</v>
          </cell>
        </row>
        <row r="1012">
          <cell r="C1012" t="str">
            <v>HOSPITAL PELÓPIDAS SILVEIRA - CG Nº 017/2022</v>
          </cell>
          <cell r="E1012" t="str">
            <v>VICTOR GALDINO ANDRADE BARRETO DAMASCENA</v>
          </cell>
          <cell r="G1012" t="str">
            <v>2 - Outros Profissionais da Saúde</v>
          </cell>
          <cell r="H1012" t="str">
            <v>3222-05</v>
          </cell>
          <cell r="I1012" t="str">
            <v>02/2023</v>
          </cell>
          <cell r="J1012" t="str">
            <v>1 - Plantonista</v>
          </cell>
          <cell r="K1012">
            <v>44</v>
          </cell>
          <cell r="L1012">
            <v>1302</v>
          </cell>
          <cell r="P1012">
            <v>0</v>
          </cell>
          <cell r="Q1012">
            <v>0</v>
          </cell>
          <cell r="R1012">
            <v>260.39999999999998</v>
          </cell>
          <cell r="S1012">
            <v>0</v>
          </cell>
          <cell r="W1012">
            <v>225.24</v>
          </cell>
          <cell r="X1012">
            <v>1337.16</v>
          </cell>
        </row>
        <row r="1013">
          <cell r="C1013" t="str">
            <v>HOSPITAL PELÓPIDAS SILVEIRA - CG Nº 017/2022</v>
          </cell>
          <cell r="E1013" t="str">
            <v>VICTOR LUCENA FIGUEIREDO</v>
          </cell>
          <cell r="G1013" t="str">
            <v>3 - Administrativo</v>
          </cell>
          <cell r="H1013" t="str">
            <v>4110-10</v>
          </cell>
          <cell r="I1013" t="str">
            <v>02/2023</v>
          </cell>
          <cell r="J1013" t="str">
            <v>2 - Diarista</v>
          </cell>
          <cell r="K1013">
            <v>20</v>
          </cell>
          <cell r="L1013">
            <v>0</v>
          </cell>
          <cell r="P1013">
            <v>0</v>
          </cell>
          <cell r="Q1013">
            <v>0</v>
          </cell>
          <cell r="R1013">
            <v>400</v>
          </cell>
          <cell r="S1013">
            <v>0</v>
          </cell>
          <cell r="W1013">
            <v>0</v>
          </cell>
          <cell r="X1013">
            <v>400</v>
          </cell>
        </row>
        <row r="1014">
          <cell r="C1014" t="str">
            <v>HOSPITAL PELÓPIDAS SILVEIRA - CG Nº 017/2022</v>
          </cell>
          <cell r="E1014" t="str">
            <v>VINICIUS DIOGO BERINGUEL FERNANDES DE ALMEIDA</v>
          </cell>
          <cell r="G1014" t="str">
            <v>1 - Médico</v>
          </cell>
          <cell r="H1014" t="str">
            <v>2251-25</v>
          </cell>
          <cell r="I1014" t="str">
            <v>02/2023</v>
          </cell>
          <cell r="J1014" t="str">
            <v>2 - Diarista</v>
          </cell>
          <cell r="K1014">
            <v>40</v>
          </cell>
          <cell r="L1014">
            <v>5280</v>
          </cell>
          <cell r="P1014">
            <v>0</v>
          </cell>
          <cell r="Q1014">
            <v>0</v>
          </cell>
          <cell r="R1014">
            <v>471.6</v>
          </cell>
          <cell r="S1014">
            <v>7506.07</v>
          </cell>
          <cell r="W1014">
            <v>3412.48</v>
          </cell>
          <cell r="X1014">
            <v>9845.19</v>
          </cell>
        </row>
        <row r="1015">
          <cell r="C1015" t="str">
            <v>HOSPITAL PELÓPIDAS SILVEIRA - CG Nº 017/2022</v>
          </cell>
          <cell r="E1015" t="str">
            <v>VIRGINIA MARIA DA SILVA SANTANA</v>
          </cell>
          <cell r="G1015" t="str">
            <v>2 - Outros Profissionais da Saúde</v>
          </cell>
          <cell r="H1015" t="str">
            <v>2235-05</v>
          </cell>
          <cell r="I1015" t="str">
            <v>02/2023</v>
          </cell>
          <cell r="J1015" t="str">
            <v>2 - Diarista</v>
          </cell>
          <cell r="K1015">
            <v>40</v>
          </cell>
          <cell r="L1015">
            <v>1708.2</v>
          </cell>
          <cell r="P1015">
            <v>0</v>
          </cell>
          <cell r="Q1015">
            <v>0</v>
          </cell>
          <cell r="R1015">
            <v>534.78</v>
          </cell>
          <cell r="S1015">
            <v>427.05</v>
          </cell>
          <cell r="W1015">
            <v>401.71</v>
          </cell>
          <cell r="X1015">
            <v>2268.3200000000002</v>
          </cell>
        </row>
        <row r="1016">
          <cell r="C1016" t="str">
            <v>HOSPITAL PELÓPIDAS SILVEIRA - CG Nº 017/2022</v>
          </cell>
          <cell r="E1016" t="str">
            <v>VIRGINIA MARIA MACIEL FERREIRA</v>
          </cell>
          <cell r="G1016" t="str">
            <v>2 - Outros Profissionais da Saúde</v>
          </cell>
          <cell r="H1016" t="str">
            <v>2235-05</v>
          </cell>
          <cell r="I1016" t="str">
            <v>02/2023</v>
          </cell>
          <cell r="J1016" t="str">
            <v>1 - Plantonista</v>
          </cell>
          <cell r="K1016">
            <v>40</v>
          </cell>
          <cell r="L1016">
            <v>2199.86</v>
          </cell>
          <cell r="P1016">
            <v>0</v>
          </cell>
          <cell r="Q1016">
            <v>0</v>
          </cell>
          <cell r="R1016">
            <v>653.22</v>
          </cell>
          <cell r="S1016">
            <v>769.96</v>
          </cell>
          <cell r="W1016">
            <v>647.45000000000005</v>
          </cell>
          <cell r="X1016">
            <v>2975.59</v>
          </cell>
        </row>
        <row r="1017">
          <cell r="C1017" t="str">
            <v>HOSPITAL PELÓPIDAS SILVEIRA - CG Nº 017/2022</v>
          </cell>
          <cell r="E1017" t="str">
            <v>VITORIA CECILIA DOS SANTOS PIMENTA</v>
          </cell>
          <cell r="G1017" t="str">
            <v>3 - Administrativo</v>
          </cell>
          <cell r="H1017" t="str">
            <v>4131-15</v>
          </cell>
          <cell r="I1017" t="str">
            <v>02/2023</v>
          </cell>
          <cell r="J1017" t="str">
            <v>2 - Diarista</v>
          </cell>
          <cell r="K1017">
            <v>44</v>
          </cell>
          <cell r="L1017">
            <v>2022.03</v>
          </cell>
          <cell r="P1017">
            <v>0</v>
          </cell>
          <cell r="Q1017">
            <v>0</v>
          </cell>
          <cell r="R1017">
            <v>77.569999999999993</v>
          </cell>
          <cell r="S1017">
            <v>0</v>
          </cell>
          <cell r="W1017">
            <v>414.99</v>
          </cell>
          <cell r="X1017">
            <v>1684.61</v>
          </cell>
        </row>
        <row r="1018">
          <cell r="C1018" t="str">
            <v>HOSPITAL PELÓPIDAS SILVEIRA - CG Nº 017/2022</v>
          </cell>
          <cell r="E1018" t="str">
            <v>VITORIA CONCEICAO RODRIGUES DE LIMA</v>
          </cell>
          <cell r="G1018" t="str">
            <v>3 - Administrativo</v>
          </cell>
          <cell r="H1018" t="str">
            <v>4110-10</v>
          </cell>
          <cell r="I1018" t="str">
            <v>02/2023</v>
          </cell>
          <cell r="J1018" t="str">
            <v>2 - Diarista</v>
          </cell>
          <cell r="K1018">
            <v>20</v>
          </cell>
          <cell r="L1018">
            <v>651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W1018">
            <v>52.83</v>
          </cell>
          <cell r="X1018">
            <v>598.16999999999996</v>
          </cell>
        </row>
        <row r="1019">
          <cell r="C1019" t="str">
            <v>HOSPITAL PELÓPIDAS SILVEIRA - CG Nº 017/2022</v>
          </cell>
          <cell r="E1019" t="str">
            <v>VIVIAN CIBELE DA SILVA</v>
          </cell>
          <cell r="G1019" t="str">
            <v>2 - Outros Profissionais da Saúde</v>
          </cell>
          <cell r="H1019" t="str">
            <v>3241-15</v>
          </cell>
          <cell r="I1019" t="str">
            <v>02/2023</v>
          </cell>
          <cell r="J1019" t="str">
            <v>1 - Plantonista</v>
          </cell>
          <cell r="K1019">
            <v>24</v>
          </cell>
          <cell r="L1019">
            <v>2411.1999999999998</v>
          </cell>
          <cell r="P1019">
            <v>0</v>
          </cell>
          <cell r="Q1019">
            <v>0</v>
          </cell>
          <cell r="R1019">
            <v>2075.81</v>
          </cell>
          <cell r="S1019">
            <v>0</v>
          </cell>
          <cell r="W1019">
            <v>634.77</v>
          </cell>
          <cell r="X1019">
            <v>3852.2400000000002</v>
          </cell>
        </row>
        <row r="1020">
          <cell r="C1020" t="str">
            <v>HOSPITAL PELÓPIDAS SILVEIRA - CG Nº 017/2022</v>
          </cell>
          <cell r="E1020" t="str">
            <v>VIVIANE DOS SANTOS BARROS</v>
          </cell>
          <cell r="G1020" t="str">
            <v>3 - Administrativo</v>
          </cell>
          <cell r="H1020" t="str">
            <v>4110-10</v>
          </cell>
          <cell r="I1020" t="str">
            <v>02/2023</v>
          </cell>
          <cell r="J1020" t="str">
            <v>2 - Diarista</v>
          </cell>
          <cell r="K1020">
            <v>44</v>
          </cell>
          <cell r="L1020">
            <v>1302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W1020">
            <v>214.56</v>
          </cell>
          <cell r="X1020">
            <v>1087.44</v>
          </cell>
        </row>
        <row r="1021">
          <cell r="C1021" t="str">
            <v>HOSPITAL PELÓPIDAS SILVEIRA - CG Nº 017/2022</v>
          </cell>
          <cell r="E1021" t="str">
            <v>VIVIANE FRAGOSO DE SOUZA</v>
          </cell>
          <cell r="G1021" t="str">
            <v>2 - Outros Profissionais da Saúde</v>
          </cell>
          <cell r="H1021" t="str">
            <v>2235-05</v>
          </cell>
          <cell r="I1021" t="str">
            <v>02/2023</v>
          </cell>
          <cell r="J1021" t="str">
            <v>2 - Diarista</v>
          </cell>
          <cell r="K1021">
            <v>40</v>
          </cell>
          <cell r="L1021">
            <v>2199.86</v>
          </cell>
          <cell r="P1021">
            <v>0</v>
          </cell>
          <cell r="Q1021">
            <v>0</v>
          </cell>
          <cell r="R1021">
            <v>655.46</v>
          </cell>
          <cell r="S1021">
            <v>849.97</v>
          </cell>
          <cell r="W1021">
            <v>637.09</v>
          </cell>
          <cell r="X1021">
            <v>3068.2</v>
          </cell>
        </row>
        <row r="1022">
          <cell r="C1022" t="str">
            <v>HOSPITAL PELÓPIDAS SILVEIRA - CG Nº 017/2022</v>
          </cell>
          <cell r="E1022" t="str">
            <v>VIVIANE MENDES DOS SANTOS</v>
          </cell>
          <cell r="G1022" t="str">
            <v>2 - Outros Profissionais da Saúde</v>
          </cell>
          <cell r="H1022" t="str">
            <v>2237-05</v>
          </cell>
          <cell r="I1022" t="str">
            <v>02/2023</v>
          </cell>
          <cell r="J1022" t="str">
            <v>1 - Plantonista</v>
          </cell>
          <cell r="K1022">
            <v>44</v>
          </cell>
          <cell r="L1022">
            <v>1302</v>
          </cell>
          <cell r="P1022">
            <v>0</v>
          </cell>
          <cell r="Q1022">
            <v>0</v>
          </cell>
          <cell r="R1022">
            <v>422.74</v>
          </cell>
          <cell r="S1022">
            <v>0</v>
          </cell>
          <cell r="W1022">
            <v>191.49</v>
          </cell>
          <cell r="X1022">
            <v>1533.25</v>
          </cell>
        </row>
        <row r="1023">
          <cell r="C1023" t="str">
            <v>HOSPITAL PELÓPIDAS SILVEIRA - CG Nº 017/2022</v>
          </cell>
          <cell r="E1023" t="str">
            <v>VIVIANE XAVIER BARBOSA</v>
          </cell>
          <cell r="G1023" t="str">
            <v>2 - Outros Profissionais da Saúde</v>
          </cell>
          <cell r="H1023" t="str">
            <v>2236-05</v>
          </cell>
          <cell r="I1023" t="str">
            <v>02/2023</v>
          </cell>
          <cell r="J1023" t="str">
            <v>2 - Diarista</v>
          </cell>
          <cell r="K1023">
            <v>30</v>
          </cell>
          <cell r="L1023">
            <v>2167.9699999999998</v>
          </cell>
          <cell r="P1023">
            <v>0</v>
          </cell>
          <cell r="Q1023">
            <v>0</v>
          </cell>
          <cell r="R1023">
            <v>540.01</v>
          </cell>
          <cell r="S1023">
            <v>541.99</v>
          </cell>
          <cell r="W1023">
            <v>413.63</v>
          </cell>
          <cell r="X1023">
            <v>2836.3399999999992</v>
          </cell>
        </row>
        <row r="1024">
          <cell r="C1024" t="str">
            <v>HOSPITAL PELÓPIDAS SILVEIRA - CG Nº 017/2022</v>
          </cell>
          <cell r="E1024" t="str">
            <v>VIVIANNE ALVES DE CARVALHO LEAO</v>
          </cell>
          <cell r="G1024" t="str">
            <v>2 - Outros Profissionais da Saúde</v>
          </cell>
          <cell r="H1024" t="str">
            <v>3222-05</v>
          </cell>
          <cell r="I1024" t="str">
            <v>02/2023</v>
          </cell>
          <cell r="J1024" t="str">
            <v>1 - Plantonista</v>
          </cell>
          <cell r="K1024">
            <v>44</v>
          </cell>
          <cell r="L1024">
            <v>1258.5999999999999</v>
          </cell>
          <cell r="P1024">
            <v>0</v>
          </cell>
          <cell r="Q1024">
            <v>0</v>
          </cell>
          <cell r="R1024">
            <v>430.72</v>
          </cell>
          <cell r="S1024">
            <v>0</v>
          </cell>
          <cell r="W1024">
            <v>223.16</v>
          </cell>
          <cell r="X1024">
            <v>1466.1599999999999</v>
          </cell>
        </row>
        <row r="1025">
          <cell r="C1025" t="str">
            <v>HOSPITAL PELÓPIDAS SILVEIRA - CG Nº 017/2022</v>
          </cell>
          <cell r="E1025" t="str">
            <v xml:space="preserve">WAGNER SOARES DA SILVA </v>
          </cell>
          <cell r="G1025" t="str">
            <v>2 - Outros Profissionais da Saúde</v>
          </cell>
          <cell r="H1025" t="str">
            <v>3241-15</v>
          </cell>
          <cell r="I1025" t="str">
            <v>02/2023</v>
          </cell>
          <cell r="J1025" t="str">
            <v>1 - Plantonista</v>
          </cell>
          <cell r="K1025">
            <v>24</v>
          </cell>
          <cell r="L1025">
            <v>2411.1999999999998</v>
          </cell>
          <cell r="P1025">
            <v>0</v>
          </cell>
          <cell r="Q1025">
            <v>0</v>
          </cell>
          <cell r="R1025">
            <v>4569.51</v>
          </cell>
          <cell r="S1025">
            <v>0</v>
          </cell>
          <cell r="W1025">
            <v>1358.86</v>
          </cell>
          <cell r="X1025">
            <v>5621.85</v>
          </cell>
        </row>
        <row r="1026">
          <cell r="C1026" t="str">
            <v>HOSPITAL PELÓPIDAS SILVEIRA - CG Nº 017/2022</v>
          </cell>
          <cell r="E1026" t="str">
            <v>WALESCA DAYANE FERNANDES DA SILVA</v>
          </cell>
          <cell r="G1026" t="str">
            <v>2 - Outros Profissionais da Saúde</v>
          </cell>
          <cell r="H1026" t="str">
            <v>3222-05</v>
          </cell>
          <cell r="I1026" t="str">
            <v>02/2023</v>
          </cell>
          <cell r="J1026" t="str">
            <v>2 - Diarista</v>
          </cell>
          <cell r="K1026">
            <v>44</v>
          </cell>
          <cell r="L1026">
            <v>1302</v>
          </cell>
          <cell r="P1026">
            <v>0</v>
          </cell>
          <cell r="Q1026">
            <v>0</v>
          </cell>
          <cell r="R1026">
            <v>260.39999999999998</v>
          </cell>
          <cell r="S1026">
            <v>0</v>
          </cell>
          <cell r="W1026">
            <v>303.36</v>
          </cell>
          <cell r="X1026">
            <v>1259.04</v>
          </cell>
        </row>
        <row r="1027">
          <cell r="C1027" t="str">
            <v>HOSPITAL PELÓPIDAS SILVEIRA - CG Nº 017/2022</v>
          </cell>
          <cell r="E1027" t="str">
            <v>WALKIRIA JUVINO DA SILVA SANTOS</v>
          </cell>
          <cell r="G1027" t="str">
            <v>2 - Outros Profissionais da Saúde</v>
          </cell>
          <cell r="H1027" t="str">
            <v>3222-05</v>
          </cell>
          <cell r="I1027" t="str">
            <v>02/2023</v>
          </cell>
          <cell r="J1027" t="str">
            <v>1 - Plantonista</v>
          </cell>
          <cell r="K1027">
            <v>44</v>
          </cell>
          <cell r="L1027">
            <v>1258.5999999999999</v>
          </cell>
          <cell r="P1027">
            <v>0</v>
          </cell>
          <cell r="Q1027">
            <v>0</v>
          </cell>
          <cell r="R1027">
            <v>363.62</v>
          </cell>
          <cell r="S1027">
            <v>0</v>
          </cell>
          <cell r="W1027">
            <v>121.08</v>
          </cell>
          <cell r="X1027">
            <v>1501.1399999999999</v>
          </cell>
        </row>
        <row r="1028">
          <cell r="C1028" t="str">
            <v>HOSPITAL PELÓPIDAS SILVEIRA - CG Nº 017/2022</v>
          </cell>
          <cell r="E1028" t="str">
            <v>WANDERSON HERMESSON DA SILVA</v>
          </cell>
          <cell r="G1028" t="str">
            <v>2 - Outros Profissionais da Saúde</v>
          </cell>
          <cell r="H1028" t="str">
            <v>5211-30</v>
          </cell>
          <cell r="I1028" t="str">
            <v>02/2023</v>
          </cell>
          <cell r="J1028" t="str">
            <v>2 - Diarista</v>
          </cell>
          <cell r="K1028">
            <v>44</v>
          </cell>
          <cell r="L1028">
            <v>1302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W1028">
            <v>279.93</v>
          </cell>
          <cell r="X1028">
            <v>1022.0699999999999</v>
          </cell>
        </row>
        <row r="1029">
          <cell r="C1029" t="str">
            <v>HOSPITAL PELÓPIDAS SILVEIRA - CG Nº 017/2022</v>
          </cell>
          <cell r="E1029" t="str">
            <v xml:space="preserve">WANIERY DE LIMA SILVA </v>
          </cell>
          <cell r="G1029" t="str">
            <v>2 - Outros Profissionais da Saúde</v>
          </cell>
          <cell r="H1029" t="str">
            <v>2516-05</v>
          </cell>
          <cell r="I1029" t="str">
            <v>02/2023</v>
          </cell>
          <cell r="J1029" t="str">
            <v>1 - Plantonista</v>
          </cell>
          <cell r="K1029">
            <v>30</v>
          </cell>
          <cell r="L1029">
            <v>2193.37</v>
          </cell>
          <cell r="P1029">
            <v>0</v>
          </cell>
          <cell r="Q1029">
            <v>0</v>
          </cell>
          <cell r="R1029">
            <v>818.3</v>
          </cell>
          <cell r="S1029">
            <v>534.95000000000005</v>
          </cell>
          <cell r="W1029">
            <v>623.63</v>
          </cell>
          <cell r="X1029">
            <v>2922.99</v>
          </cell>
        </row>
        <row r="1030">
          <cell r="C1030" t="str">
            <v>HOSPITAL PELÓPIDAS SILVEIRA - CG Nº 017/2022</v>
          </cell>
          <cell r="E1030" t="str">
            <v>WELLINGTON JOSE GOMES ALVES</v>
          </cell>
          <cell r="G1030" t="str">
            <v>1 - Médico</v>
          </cell>
          <cell r="H1030" t="str">
            <v>2251-20</v>
          </cell>
          <cell r="I1030" t="str">
            <v>02/2023</v>
          </cell>
          <cell r="J1030" t="str">
            <v>1 - Plantonista</v>
          </cell>
          <cell r="K1030">
            <v>24</v>
          </cell>
          <cell r="L1030">
            <v>3168</v>
          </cell>
          <cell r="P1030">
            <v>0</v>
          </cell>
          <cell r="Q1030">
            <v>0</v>
          </cell>
          <cell r="R1030">
            <v>1711.17</v>
          </cell>
          <cell r="S1030">
            <v>5655.24</v>
          </cell>
          <cell r="W1030">
            <v>2721.21</v>
          </cell>
          <cell r="X1030">
            <v>7813.2</v>
          </cell>
        </row>
        <row r="1031">
          <cell r="C1031" t="str">
            <v>HOSPITAL PELÓPIDAS SILVEIRA - CG Nº 017/2022</v>
          </cell>
          <cell r="E1031" t="str">
            <v>WELLITANIA MARIA BEZERRA</v>
          </cell>
          <cell r="G1031" t="str">
            <v>2 - Outros Profissionais da Saúde</v>
          </cell>
          <cell r="H1031" t="str">
            <v>2235-05</v>
          </cell>
          <cell r="I1031" t="str">
            <v>02/2023</v>
          </cell>
          <cell r="J1031" t="str">
            <v>1 - Plantonista</v>
          </cell>
          <cell r="K1031">
            <v>40</v>
          </cell>
          <cell r="L1031">
            <v>1979.87</v>
          </cell>
          <cell r="P1031">
            <v>0</v>
          </cell>
          <cell r="Q1031">
            <v>0</v>
          </cell>
          <cell r="R1031">
            <v>1238.21</v>
          </cell>
          <cell r="S1031">
            <v>494.97</v>
          </cell>
          <cell r="W1031">
            <v>515.58000000000004</v>
          </cell>
          <cell r="X1031">
            <v>3197.4700000000003</v>
          </cell>
        </row>
        <row r="1032">
          <cell r="C1032" t="str">
            <v>HOSPITAL PELÓPIDAS SILVEIRA - CG Nº 017/2022</v>
          </cell>
          <cell r="E1032" t="str">
            <v>WENIA KERCIA DE ALENCAR SANTOS</v>
          </cell>
          <cell r="G1032" t="str">
            <v>2 - Outros Profissionais da Saúde</v>
          </cell>
          <cell r="H1032" t="str">
            <v>2235-05</v>
          </cell>
          <cell r="I1032" t="str">
            <v>02/2023</v>
          </cell>
          <cell r="J1032" t="str">
            <v>1 - Plantonista</v>
          </cell>
          <cell r="K1032">
            <v>40</v>
          </cell>
          <cell r="L1032">
            <v>1708.2</v>
          </cell>
          <cell r="P1032">
            <v>0</v>
          </cell>
          <cell r="Q1032">
            <v>0</v>
          </cell>
          <cell r="R1032">
            <v>507.22</v>
          </cell>
          <cell r="S1032">
            <v>521</v>
          </cell>
          <cell r="W1032">
            <v>316.64999999999998</v>
          </cell>
          <cell r="X1032">
            <v>2419.77</v>
          </cell>
        </row>
        <row r="1033">
          <cell r="C1033" t="str">
            <v>HOSPITAL PELÓPIDAS SILVEIRA - CG Nº 017/2022</v>
          </cell>
          <cell r="E1033" t="str">
            <v>WESLLEY ERICK BEZERRA LIMA</v>
          </cell>
          <cell r="G1033" t="str">
            <v>2 - Outros Profissionais da Saúde</v>
          </cell>
          <cell r="H1033" t="str">
            <v>2235-05</v>
          </cell>
          <cell r="I1033" t="str">
            <v>02/2023</v>
          </cell>
          <cell r="J1033" t="str">
            <v>2 - Diarista</v>
          </cell>
          <cell r="K1033">
            <v>40</v>
          </cell>
          <cell r="L1033">
            <v>2199.86</v>
          </cell>
          <cell r="P1033">
            <v>0</v>
          </cell>
          <cell r="Q1033">
            <v>0</v>
          </cell>
          <cell r="R1033">
            <v>653.22</v>
          </cell>
          <cell r="S1033">
            <v>769.96</v>
          </cell>
          <cell r="W1033">
            <v>426.96</v>
          </cell>
          <cell r="X1033">
            <v>3196.08</v>
          </cell>
        </row>
        <row r="1034">
          <cell r="C1034" t="str">
            <v>HOSPITAL PELÓPIDAS SILVEIRA - CG Nº 017/2022</v>
          </cell>
          <cell r="E1034" t="str">
            <v>WEYDSON BATISTA DA SILVA</v>
          </cell>
          <cell r="G1034" t="str">
            <v>3 - Administrativo</v>
          </cell>
          <cell r="H1034" t="str">
            <v>2521-05</v>
          </cell>
          <cell r="I1034" t="str">
            <v>02/2023</v>
          </cell>
          <cell r="J1034" t="str">
            <v>2 - Diarista</v>
          </cell>
          <cell r="K1034">
            <v>44</v>
          </cell>
          <cell r="L1034">
            <v>3452.12</v>
          </cell>
          <cell r="P1034">
            <v>0</v>
          </cell>
          <cell r="Q1034">
            <v>0</v>
          </cell>
          <cell r="R1034">
            <v>254.35</v>
          </cell>
          <cell r="S1034">
            <v>0</v>
          </cell>
          <cell r="W1034">
            <v>665.97</v>
          </cell>
          <cell r="X1034">
            <v>3040.5</v>
          </cell>
        </row>
        <row r="1035">
          <cell r="C1035" t="str">
            <v>HOSPITAL PELÓPIDAS SILVEIRA - CG Nº 017/2022</v>
          </cell>
          <cell r="E1035" t="str">
            <v>WILDINALDA NORMANDY DE SANTANA</v>
          </cell>
          <cell r="G1035" t="str">
            <v>2 - Outros Profissionais da Saúde</v>
          </cell>
          <cell r="H1035" t="str">
            <v>2235-05</v>
          </cell>
          <cell r="I1035" t="str">
            <v>02/2023</v>
          </cell>
          <cell r="J1035" t="str">
            <v>1 - Plantonista</v>
          </cell>
          <cell r="K1035">
            <v>40</v>
          </cell>
          <cell r="L1035">
            <v>2199.86</v>
          </cell>
          <cell r="P1035">
            <v>0</v>
          </cell>
          <cell r="Q1035">
            <v>0</v>
          </cell>
          <cell r="R1035">
            <v>1235.8699999999999</v>
          </cell>
          <cell r="S1035">
            <v>549.97</v>
          </cell>
          <cell r="W1035">
            <v>701.58</v>
          </cell>
          <cell r="X1035">
            <v>3284.12</v>
          </cell>
        </row>
        <row r="1036">
          <cell r="C1036" t="str">
            <v>HOSPITAL PELÓPIDAS SILVEIRA - CG Nº 017/2022</v>
          </cell>
          <cell r="E1036" t="str">
            <v>WILLAMS FERREIRA DE SANTANA</v>
          </cell>
          <cell r="G1036" t="str">
            <v>2 - Outros Profissionais da Saúde</v>
          </cell>
          <cell r="H1036" t="str">
            <v>5211-30</v>
          </cell>
          <cell r="I1036" t="str">
            <v>02/2023</v>
          </cell>
          <cell r="J1036" t="str">
            <v>1 - Plantonista</v>
          </cell>
          <cell r="K1036">
            <v>44</v>
          </cell>
          <cell r="L1036">
            <v>1302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W1036">
            <v>224.98</v>
          </cell>
          <cell r="X1036">
            <v>1077.02</v>
          </cell>
        </row>
        <row r="1037">
          <cell r="C1037" t="str">
            <v>HOSPITAL PELÓPIDAS SILVEIRA - CG Nº 017/2022</v>
          </cell>
          <cell r="E1037" t="str">
            <v>WILLIAM CHRISTIAN DA SILVA LIRA</v>
          </cell>
          <cell r="G1037" t="str">
            <v>2 - Outros Profissionais da Saúde</v>
          </cell>
          <cell r="H1037" t="str">
            <v>2234-05</v>
          </cell>
          <cell r="I1037" t="str">
            <v>02/2023</v>
          </cell>
          <cell r="J1037" t="str">
            <v>2 - Diarista</v>
          </cell>
          <cell r="K1037">
            <v>30</v>
          </cell>
          <cell r="L1037">
            <v>3640.38</v>
          </cell>
          <cell r="P1037">
            <v>0</v>
          </cell>
          <cell r="Q1037">
            <v>0</v>
          </cell>
          <cell r="R1037">
            <v>390.6</v>
          </cell>
          <cell r="S1037">
            <v>340.91</v>
          </cell>
          <cell r="W1037">
            <v>687.18</v>
          </cell>
          <cell r="X1037">
            <v>3684.7100000000005</v>
          </cell>
        </row>
        <row r="1038">
          <cell r="C1038" t="str">
            <v>HOSPITAL PELÓPIDAS SILVEIRA - CG Nº 017/2022</v>
          </cell>
          <cell r="E1038" t="str">
            <v>WILLIAM MARIO GOMES DOS SANTOS</v>
          </cell>
          <cell r="G1038" t="str">
            <v>2 - Outros Profissionais da Saúde</v>
          </cell>
          <cell r="H1038" t="str">
            <v>5211-30</v>
          </cell>
          <cell r="I1038" t="str">
            <v>02/2023</v>
          </cell>
          <cell r="J1038" t="str">
            <v>1 - Plantonista</v>
          </cell>
          <cell r="K1038">
            <v>44</v>
          </cell>
          <cell r="L1038">
            <v>1302</v>
          </cell>
          <cell r="P1038">
            <v>0</v>
          </cell>
          <cell r="Q1038">
            <v>0</v>
          </cell>
          <cell r="R1038">
            <v>165.71</v>
          </cell>
          <cell r="S1038">
            <v>0</v>
          </cell>
          <cell r="W1038">
            <v>253.07</v>
          </cell>
          <cell r="X1038">
            <v>1214.6400000000001</v>
          </cell>
        </row>
        <row r="1039">
          <cell r="C1039" t="str">
            <v>HOSPITAL PELÓPIDAS SILVEIRA - CG Nº 017/2022</v>
          </cell>
          <cell r="E1039" t="str">
            <v>WILLIMA MARIA DE SOUZA BESERRA</v>
          </cell>
          <cell r="G1039" t="str">
            <v>2 - Outros Profissionais da Saúde</v>
          </cell>
          <cell r="H1039" t="str">
            <v>2515-10</v>
          </cell>
          <cell r="I1039" t="str">
            <v>02/2023</v>
          </cell>
          <cell r="J1039" t="str">
            <v>2 - Diarista</v>
          </cell>
          <cell r="K1039">
            <v>30</v>
          </cell>
          <cell r="L1039">
            <v>2069.1999999999998</v>
          </cell>
          <cell r="P1039">
            <v>0</v>
          </cell>
          <cell r="Q1039">
            <v>0</v>
          </cell>
          <cell r="R1039">
            <v>260.39999999999998</v>
          </cell>
          <cell r="S1039">
            <v>504.66</v>
          </cell>
          <cell r="W1039">
            <v>294.94</v>
          </cell>
          <cell r="X1039">
            <v>2539.3199999999997</v>
          </cell>
        </row>
        <row r="1040">
          <cell r="C1040" t="str">
            <v>HOSPITAL PELÓPIDAS SILVEIRA - CG Nº 017/2022</v>
          </cell>
          <cell r="E1040" t="str">
            <v>WILMA BRASILIANO DOS SANTOS</v>
          </cell>
          <cell r="G1040" t="str">
            <v>2 - Outros Profissionais da Saúde</v>
          </cell>
          <cell r="H1040" t="str">
            <v>3222-05</v>
          </cell>
          <cell r="I1040" t="str">
            <v>02/2023</v>
          </cell>
          <cell r="J1040" t="str">
            <v>1 - Plantonista</v>
          </cell>
          <cell r="K1040">
            <v>44</v>
          </cell>
          <cell r="L1040">
            <v>1258.5999999999999</v>
          </cell>
          <cell r="P1040">
            <v>0</v>
          </cell>
          <cell r="Q1040">
            <v>0</v>
          </cell>
          <cell r="R1040">
            <v>303.8</v>
          </cell>
          <cell r="S1040">
            <v>0</v>
          </cell>
          <cell r="W1040">
            <v>197.12</v>
          </cell>
          <cell r="X1040">
            <v>1365.2799999999997</v>
          </cell>
        </row>
        <row r="1041">
          <cell r="C1041" t="str">
            <v>HOSPITAL PELÓPIDAS SILVEIRA - CG Nº 017/2022</v>
          </cell>
          <cell r="E1041" t="str">
            <v>WILMA JOSE DA SILVA</v>
          </cell>
          <cell r="G1041" t="str">
            <v>2 - Outros Profissionais da Saúde</v>
          </cell>
          <cell r="H1041" t="str">
            <v>3222-05</v>
          </cell>
          <cell r="I1041" t="str">
            <v>02/2023</v>
          </cell>
          <cell r="J1041" t="str">
            <v>1 - Plantonista</v>
          </cell>
          <cell r="K1041">
            <v>44</v>
          </cell>
          <cell r="L1041">
            <v>1302</v>
          </cell>
          <cell r="P1041">
            <v>0</v>
          </cell>
          <cell r="Q1041">
            <v>0</v>
          </cell>
          <cell r="R1041">
            <v>320.22000000000003</v>
          </cell>
          <cell r="S1041">
            <v>130.19999999999999</v>
          </cell>
          <cell r="W1041">
            <v>236.96</v>
          </cell>
          <cell r="X1041">
            <v>1515.46</v>
          </cell>
        </row>
        <row r="1042">
          <cell r="C1042" t="str">
            <v>HOSPITAL PELÓPIDAS SILVEIRA - CG Nº 017/2022</v>
          </cell>
          <cell r="E1042" t="str">
            <v>WIRANILDE CRISTINA ALVES</v>
          </cell>
          <cell r="G1042" t="str">
            <v>2 - Outros Profissionais da Saúde</v>
          </cell>
          <cell r="H1042" t="str">
            <v>3222-05</v>
          </cell>
          <cell r="I1042" t="str">
            <v>02/2023</v>
          </cell>
          <cell r="J1042" t="str">
            <v>1 - Plantonista</v>
          </cell>
          <cell r="K1042">
            <v>44</v>
          </cell>
          <cell r="L1042">
            <v>1302</v>
          </cell>
          <cell r="P1042">
            <v>0</v>
          </cell>
          <cell r="Q1042">
            <v>0</v>
          </cell>
          <cell r="R1042">
            <v>260.39999999999998</v>
          </cell>
          <cell r="S1042">
            <v>0</v>
          </cell>
          <cell r="W1042">
            <v>225.24</v>
          </cell>
          <cell r="X1042">
            <v>1337.16</v>
          </cell>
        </row>
        <row r="1043">
          <cell r="C1043" t="str">
            <v>HOSPITAL PELÓPIDAS SILVEIRA - CG Nº 017/2022</v>
          </cell>
          <cell r="E1043" t="str">
            <v>WIRAPUAN FELIX CABRAL FILHO</v>
          </cell>
          <cell r="G1043" t="str">
            <v>3 - Administrativo</v>
          </cell>
          <cell r="H1043" t="str">
            <v>4110-10</v>
          </cell>
          <cell r="I1043" t="str">
            <v>02/2023</v>
          </cell>
          <cell r="J1043" t="str">
            <v>2 - Diarista</v>
          </cell>
          <cell r="K1043">
            <v>44</v>
          </cell>
          <cell r="L1043">
            <v>2233.87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W1043">
            <v>248.81</v>
          </cell>
          <cell r="X1043">
            <v>1985.06</v>
          </cell>
        </row>
        <row r="1044">
          <cell r="C1044" t="str">
            <v>HOSPITAL PELÓPIDAS SILVEIRA - CG Nº 017/2022</v>
          </cell>
          <cell r="E1044" t="str">
            <v>WIVANESSA DA SILVA BEZERRA</v>
          </cell>
          <cell r="G1044" t="str">
            <v>2 - Outros Profissionais da Saúde</v>
          </cell>
          <cell r="H1044" t="str">
            <v>3222-05</v>
          </cell>
          <cell r="I1044" t="str">
            <v>02/2023</v>
          </cell>
          <cell r="J1044" t="str">
            <v>1 - Plantonista</v>
          </cell>
          <cell r="K1044">
            <v>44</v>
          </cell>
          <cell r="L1044">
            <v>1171.8</v>
          </cell>
          <cell r="P1044">
            <v>0</v>
          </cell>
          <cell r="Q1044">
            <v>0</v>
          </cell>
          <cell r="R1044">
            <v>390.6</v>
          </cell>
          <cell r="S1044">
            <v>0</v>
          </cell>
          <cell r="W1044">
            <v>192.95</v>
          </cell>
          <cell r="X1044">
            <v>1369.45</v>
          </cell>
        </row>
        <row r="1045">
          <cell r="C1045" t="str">
            <v>HOSPITAL PELÓPIDAS SILVEIRA - CG Nº 017/2022</v>
          </cell>
          <cell r="E1045" t="str">
            <v>YARA LUCIA PEREIRA DA SILVA</v>
          </cell>
          <cell r="G1045" t="str">
            <v>2 - Outros Profissionais da Saúde</v>
          </cell>
          <cell r="H1045" t="str">
            <v>5211-30</v>
          </cell>
          <cell r="I1045" t="str">
            <v>02/2023</v>
          </cell>
          <cell r="J1045" t="str">
            <v>1 - Plantonista</v>
          </cell>
          <cell r="K1045">
            <v>44</v>
          </cell>
          <cell r="L1045">
            <v>1302</v>
          </cell>
          <cell r="P1045">
            <v>0</v>
          </cell>
          <cell r="Q1045">
            <v>0</v>
          </cell>
          <cell r="R1045">
            <v>170.45</v>
          </cell>
          <cell r="S1045">
            <v>0</v>
          </cell>
          <cell r="W1045">
            <v>218.03</v>
          </cell>
          <cell r="X1045">
            <v>1254.42</v>
          </cell>
        </row>
        <row r="1046">
          <cell r="C1046" t="str">
            <v>HOSPITAL PELÓPIDAS SILVEIRA - CG Nº 017/2022</v>
          </cell>
          <cell r="E1046" t="str">
            <v>YOHANES BEZERRA DE ANDRADE</v>
          </cell>
          <cell r="G1046" t="str">
            <v>2 - Outros Profissionais da Saúde</v>
          </cell>
          <cell r="H1046" t="str">
            <v>2235-05</v>
          </cell>
          <cell r="I1046" t="str">
            <v>02/2023</v>
          </cell>
          <cell r="J1046" t="str">
            <v>1 - Plantonista</v>
          </cell>
          <cell r="K1046">
            <v>40</v>
          </cell>
          <cell r="L1046">
            <v>2199.86</v>
          </cell>
          <cell r="P1046">
            <v>0</v>
          </cell>
          <cell r="Q1046">
            <v>0</v>
          </cell>
          <cell r="R1046">
            <v>653.22</v>
          </cell>
          <cell r="S1046">
            <v>549.97</v>
          </cell>
          <cell r="W1046">
            <v>423.89</v>
          </cell>
          <cell r="X1046">
            <v>2979.1600000000003</v>
          </cell>
        </row>
        <row r="1047">
          <cell r="C1047" t="str">
            <v>HOSPITAL PELÓPIDAS SILVEIRA - CG Nº 017/2022</v>
          </cell>
          <cell r="E1047" t="str">
            <v>ZILDA BURGOS DE OLIVEIRA</v>
          </cell>
          <cell r="G1047" t="str">
            <v>2 - Outros Profissionais da Saúde</v>
          </cell>
          <cell r="H1047" t="str">
            <v>2235-05</v>
          </cell>
          <cell r="I1047" t="str">
            <v>02/2023</v>
          </cell>
          <cell r="J1047" t="str">
            <v>2 - Diarista</v>
          </cell>
          <cell r="K1047">
            <v>40</v>
          </cell>
          <cell r="L1047">
            <v>2199.86</v>
          </cell>
          <cell r="P1047">
            <v>0</v>
          </cell>
          <cell r="Q1047">
            <v>0</v>
          </cell>
          <cell r="R1047">
            <v>653.22</v>
          </cell>
          <cell r="S1047">
            <v>549.97</v>
          </cell>
          <cell r="W1047">
            <v>382.29</v>
          </cell>
          <cell r="X1047">
            <v>3020.76</v>
          </cell>
        </row>
        <row r="1048">
          <cell r="C1048" t="str">
            <v>HOSPITAL PELÓPIDAS SILVEIRA - CG Nº 017/2022</v>
          </cell>
          <cell r="E1048" t="str">
            <v>ZULEIDE PRAZERES CUNHA DE MELO LIMA</v>
          </cell>
          <cell r="G1048" t="str">
            <v>2 - Outros Profissionais da Saúde</v>
          </cell>
          <cell r="H1048" t="str">
            <v>2235-05</v>
          </cell>
          <cell r="I1048" t="str">
            <v>02/2023</v>
          </cell>
          <cell r="J1048" t="str">
            <v>1 - Plantonista</v>
          </cell>
          <cell r="K1048">
            <v>40</v>
          </cell>
          <cell r="L1048">
            <v>2199.86</v>
          </cell>
          <cell r="P1048">
            <v>0</v>
          </cell>
          <cell r="Q1048">
            <v>0</v>
          </cell>
          <cell r="R1048">
            <v>1073.73</v>
          </cell>
          <cell r="S1048">
            <v>670.96</v>
          </cell>
          <cell r="W1048">
            <v>447.18</v>
          </cell>
          <cell r="X1048">
            <v>3497.3700000000003</v>
          </cell>
        </row>
        <row r="1049"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W1049">
            <v>0</v>
          </cell>
          <cell r="X1049">
            <v>0</v>
          </cell>
        </row>
        <row r="1050"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W1050">
            <v>0</v>
          </cell>
          <cell r="X1050">
            <v>0</v>
          </cell>
        </row>
        <row r="1051"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W1051">
            <v>0</v>
          </cell>
          <cell r="X1051">
            <v>0</v>
          </cell>
        </row>
        <row r="1052"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W1052">
            <v>0</v>
          </cell>
          <cell r="X1052">
            <v>0</v>
          </cell>
        </row>
        <row r="1053"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W1053">
            <v>0</v>
          </cell>
          <cell r="X1053">
            <v>0</v>
          </cell>
        </row>
        <row r="1054"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W1054">
            <v>0</v>
          </cell>
          <cell r="X1054">
            <v>0</v>
          </cell>
        </row>
        <row r="1055"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W1055">
            <v>0</v>
          </cell>
          <cell r="X1055">
            <v>0</v>
          </cell>
        </row>
        <row r="1056"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W1056">
            <v>0</v>
          </cell>
          <cell r="X1056">
            <v>0</v>
          </cell>
        </row>
        <row r="1057"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W1057">
            <v>0</v>
          </cell>
          <cell r="X1057">
            <v>0</v>
          </cell>
        </row>
        <row r="1058"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W1058">
            <v>0</v>
          </cell>
          <cell r="X1058">
            <v>0</v>
          </cell>
        </row>
        <row r="1059"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W1059">
            <v>0</v>
          </cell>
          <cell r="X1059">
            <v>0</v>
          </cell>
        </row>
        <row r="1060"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W1060">
            <v>0</v>
          </cell>
          <cell r="X1060">
            <v>0</v>
          </cell>
        </row>
        <row r="1061"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W1061">
            <v>0</v>
          </cell>
          <cell r="X1061">
            <v>0</v>
          </cell>
        </row>
        <row r="1062"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W1062">
            <v>0</v>
          </cell>
          <cell r="X1062">
            <v>0</v>
          </cell>
        </row>
        <row r="1063"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W1064">
            <v>0</v>
          </cell>
          <cell r="X1064">
            <v>0</v>
          </cell>
        </row>
        <row r="1065"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W1065">
            <v>0</v>
          </cell>
          <cell r="X1065">
            <v>0</v>
          </cell>
        </row>
        <row r="1066"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W1066">
            <v>0</v>
          </cell>
          <cell r="X1066">
            <v>0</v>
          </cell>
        </row>
        <row r="1067"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W1067">
            <v>0</v>
          </cell>
          <cell r="X1067">
            <v>0</v>
          </cell>
        </row>
        <row r="1068"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W1068">
            <v>0</v>
          </cell>
          <cell r="X1068">
            <v>0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W1069">
            <v>0</v>
          </cell>
          <cell r="X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W1072">
            <v>0</v>
          </cell>
          <cell r="X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W1073">
            <v>0</v>
          </cell>
          <cell r="X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W1075">
            <v>0</v>
          </cell>
          <cell r="X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W1076">
            <v>0</v>
          </cell>
          <cell r="X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0</v>
          </cell>
          <cell r="X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W1079">
            <v>0</v>
          </cell>
          <cell r="X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0</v>
          </cell>
          <cell r="X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HOSPITAL PELÓPIDAS SILVEIRA - CG Nº 017/2022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02/2023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1302</v>
      </c>
      <c r="K2" s="13">
        <f>'[1]TCE - ANEXO II - Preencher'!P11</f>
        <v>0</v>
      </c>
      <c r="L2" s="13">
        <f>'[1]TCE - ANEXO II - Preencher'!Q11</f>
        <v>0</v>
      </c>
      <c r="M2" s="13">
        <f>'[1]TCE - ANEXO II - Preencher'!R11</f>
        <v>517.42999999999995</v>
      </c>
      <c r="N2" s="13">
        <f>'[1]TCE - ANEXO II - Preencher'!S11</f>
        <v>0</v>
      </c>
      <c r="O2" s="14">
        <f>'[1]TCE - ANEXO II - Preencher'!W11</f>
        <v>225.24</v>
      </c>
      <c r="P2" s="13">
        <f>'[1]TCE - ANEXO II - Preencher'!X11</f>
        <v>1594.1899999999998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HOSPITAL PELÓPIDAS SILVEIRA - CG Nº 017/2022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02/2023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1708.2</v>
      </c>
      <c r="K3" s="13">
        <f>'[1]TCE - ANEXO II - Preencher'!P12</f>
        <v>0</v>
      </c>
      <c r="L3" s="13">
        <f>'[1]TCE - ANEXO II - Preencher'!Q12</f>
        <v>0</v>
      </c>
      <c r="M3" s="13">
        <f>'[1]TCE - ANEXO II - Preencher'!R12</f>
        <v>782.82</v>
      </c>
      <c r="N3" s="13">
        <f>'[1]TCE - ANEXO II - Preencher'!S12</f>
        <v>691.82</v>
      </c>
      <c r="O3" s="14">
        <f>'[1]TCE - ANEXO II - Preencher'!W12</f>
        <v>367.65</v>
      </c>
      <c r="P3" s="13">
        <f>'[1]TCE - ANEXO II - Preencher'!X12</f>
        <v>2815.19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HOSPITAL PELÓPIDAS SILVEIRA - CG Nº 017/2022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02/2023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22915.200000000001</v>
      </c>
      <c r="K4" s="13">
        <f>'[1]TCE - ANEXO II - Preencher'!P13</f>
        <v>0</v>
      </c>
      <c r="L4" s="13">
        <f>'[1]TCE - ANEXO II - Preencher'!Q13</f>
        <v>0</v>
      </c>
      <c r="M4" s="13">
        <f>'[1]TCE - ANEXO II - Preencher'!R13</f>
        <v>0</v>
      </c>
      <c r="N4" s="13">
        <f>'[1]TCE - ANEXO II - Preencher'!S13</f>
        <v>0</v>
      </c>
      <c r="O4" s="14">
        <f>'[1]TCE - ANEXO II - Preencher'!W13</f>
        <v>6016.16</v>
      </c>
      <c r="P4" s="13">
        <f>'[1]TCE - ANEXO II - Preencher'!X13</f>
        <v>16899.04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HOSPITAL PELÓPIDAS SILVEIRA - CG Nº 017/2022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02/2023</v>
      </c>
      <c r="H5" s="11" t="str">
        <f>'[1]TCE - ANEXO II - Preencher'!J14</f>
        <v>2 - Diarista</v>
      </c>
      <c r="I5" s="11">
        <f>'[1]TCE - ANEXO II - Preencher'!K14</f>
        <v>24</v>
      </c>
      <c r="J5" s="13">
        <f>'[1]TCE - ANEXO II - Preencher'!L14</f>
        <v>2411.1999999999998</v>
      </c>
      <c r="K5" s="13">
        <f>'[1]TCE - ANEXO II - Preencher'!P14</f>
        <v>0</v>
      </c>
      <c r="L5" s="13">
        <f>'[1]TCE - ANEXO II - Preencher'!Q14</f>
        <v>0</v>
      </c>
      <c r="M5" s="13">
        <f>'[1]TCE - ANEXO II - Preencher'!R14</f>
        <v>2222.16</v>
      </c>
      <c r="N5" s="13">
        <f>'[1]TCE - ANEXO II - Preencher'!S14</f>
        <v>0</v>
      </c>
      <c r="O5" s="14">
        <f>'[1]TCE - ANEXO II - Preencher'!W14</f>
        <v>578.41999999999996</v>
      </c>
      <c r="P5" s="13">
        <f>'[1]TCE - ANEXO II - Preencher'!X14</f>
        <v>4054.9399999999996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HOSPITAL PELÓPIDAS SILVEIRA - CG Nº 017/2022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02/2023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1215.2</v>
      </c>
      <c r="K6" s="13">
        <f>'[1]TCE - ANEXO II - Preencher'!P15</f>
        <v>0</v>
      </c>
      <c r="L6" s="13">
        <f>'[1]TCE - ANEXO II - Preencher'!Q15</f>
        <v>0</v>
      </c>
      <c r="M6" s="13">
        <f>'[1]TCE - ANEXO II - Preencher'!R15</f>
        <v>347.2</v>
      </c>
      <c r="N6" s="13">
        <f>'[1]TCE - ANEXO II - Preencher'!S15</f>
        <v>0</v>
      </c>
      <c r="O6" s="14">
        <f>'[1]TCE - ANEXO II - Preencher'!W15</f>
        <v>221.07</v>
      </c>
      <c r="P6" s="13">
        <f>'[1]TCE - ANEXO II - Preencher'!X15</f>
        <v>1341.3300000000002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HOSPITAL PELÓPIDAS SILVEIRA - CG Nº 017/2022</v>
      </c>
      <c r="C7" s="8"/>
      <c r="D7" s="9" t="str">
        <f>'[1]TCE - ANEXO II - Preencher'!E16</f>
        <v>ADILSON JOSE DA SILVA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5211-30</v>
      </c>
      <c r="G7" s="12" t="str">
        <f>'[1]TCE - ANEXO II - Preencher'!I16</f>
        <v>02/2023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1302</v>
      </c>
      <c r="K7" s="13">
        <f>'[1]TCE - ANEXO II - Preencher'!P16</f>
        <v>0</v>
      </c>
      <c r="L7" s="13">
        <f>'[1]TCE - ANEXO II - Preencher'!Q16</f>
        <v>0</v>
      </c>
      <c r="M7" s="13">
        <f>'[1]TCE - ANEXO II - Preencher'!R16</f>
        <v>154.66999999999999</v>
      </c>
      <c r="N7" s="13">
        <f>'[1]TCE - ANEXO II - Preencher'!S16</f>
        <v>0</v>
      </c>
      <c r="O7" s="14">
        <f>'[1]TCE - ANEXO II - Preencher'!W16</f>
        <v>137.61000000000001</v>
      </c>
      <c r="P7" s="13">
        <f>'[1]TCE - ANEXO II - Preencher'!X16</f>
        <v>1319.06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HOSPITAL PELÓPIDAS SILVEIRA - CG Nº 017/2022</v>
      </c>
      <c r="C8" s="8"/>
      <c r="D8" s="9" t="str">
        <f>'[1]TCE - ANEXO II - Preencher'!E17</f>
        <v>ADJANE ARRUDA MELO SILVA</v>
      </c>
      <c r="E8" s="10" t="str">
        <f>IF('[1]TCE - ANEXO II - Preencher'!G17="4 - Assistência Odontológica","2 - Outros Profissionais da saúde",'[1]TCE - ANEXO II - Preencher'!G17)</f>
        <v>3 - Administrativo</v>
      </c>
      <c r="F8" s="11" t="str">
        <f>'[1]TCE - ANEXO II - Preencher'!H17</f>
        <v>2149-15</v>
      </c>
      <c r="G8" s="12" t="str">
        <f>'[1]TCE - ANEXO II - Preencher'!I17</f>
        <v>02/2023</v>
      </c>
      <c r="H8" s="11" t="str">
        <f>'[1]TCE - ANEXO II - Preencher'!J17</f>
        <v>2 - Diarista</v>
      </c>
      <c r="I8" s="11">
        <f>'[1]TCE - ANEXO II - Preencher'!K17</f>
        <v>30</v>
      </c>
      <c r="J8" s="13">
        <f>'[1]TCE - ANEXO II - Preencher'!L17</f>
        <v>7442.47</v>
      </c>
      <c r="K8" s="13">
        <f>'[1]TCE - ANEXO II - Preencher'!P17</f>
        <v>0</v>
      </c>
      <c r="L8" s="13">
        <f>'[1]TCE - ANEXO II - Preencher'!Q17</f>
        <v>0</v>
      </c>
      <c r="M8" s="13">
        <f>'[1]TCE - ANEXO II - Preencher'!R17</f>
        <v>224.1</v>
      </c>
      <c r="N8" s="13">
        <f>'[1]TCE - ANEXO II - Preencher'!S17</f>
        <v>0</v>
      </c>
      <c r="O8" s="14">
        <f>'[1]TCE - ANEXO II - Preencher'!W17</f>
        <v>1874.93</v>
      </c>
      <c r="P8" s="13">
        <f>'[1]TCE - ANEXO II - Preencher'!X17</f>
        <v>5791.64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HOSPITAL PELÓPIDAS SILVEIRA - CG Nº 017/2022</v>
      </c>
      <c r="C9" s="8"/>
      <c r="D9" s="9" t="str">
        <f>'[1]TCE - ANEXO II - Preencher'!E18</f>
        <v>ADNA LIMA DA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5163-45</v>
      </c>
      <c r="G9" s="12" t="str">
        <f>'[1]TCE - ANEXO II - Preencher'!I18</f>
        <v>02/2023</v>
      </c>
      <c r="H9" s="11" t="str">
        <f>'[1]TCE - ANEXO II - Preencher'!J18</f>
        <v>1 - Plantonista</v>
      </c>
      <c r="I9" s="11">
        <f>'[1]TCE - ANEXO II - Preencher'!K18</f>
        <v>44</v>
      </c>
      <c r="J9" s="13">
        <f>'[1]TCE - ANEXO II - Preencher'!L18</f>
        <v>1302</v>
      </c>
      <c r="K9" s="13">
        <f>'[1]TCE - ANEXO II - Preencher'!P18</f>
        <v>0</v>
      </c>
      <c r="L9" s="13">
        <f>'[1]TCE - ANEXO II - Preencher'!Q18</f>
        <v>0</v>
      </c>
      <c r="M9" s="13">
        <f>'[1]TCE - ANEXO II - Preencher'!R18</f>
        <v>260.39999999999998</v>
      </c>
      <c r="N9" s="13">
        <f>'[1]TCE - ANEXO II - Preencher'!S18</f>
        <v>0</v>
      </c>
      <c r="O9" s="14">
        <f>'[1]TCE - ANEXO II - Preencher'!W18</f>
        <v>199.2</v>
      </c>
      <c r="P9" s="13">
        <f>'[1]TCE - ANEXO II - Preencher'!X18</f>
        <v>1363.2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HOSPITAL PELÓPIDAS SILVEIRA - CG Nº 017/2022</v>
      </c>
      <c r="C10" s="8"/>
      <c r="D10" s="9" t="str">
        <f>'[1]TCE - ANEXO II - Preencher'!E19</f>
        <v>ADNA MARQUES DE OLIVEIRA</v>
      </c>
      <c r="E10" s="10" t="str">
        <f>IF('[1]TCE - ANEXO II - Preencher'!G19="4 - Assistência Odontológica","2 - Outros Profissionais da saúde",'[1]TCE - ANEXO II - Preencher'!G19)</f>
        <v>2 - Outros Profissionais da Saúde</v>
      </c>
      <c r="F10" s="11" t="str">
        <f>'[1]TCE - ANEXO II - Preencher'!H19</f>
        <v>3222-05</v>
      </c>
      <c r="G10" s="12" t="str">
        <f>'[1]TCE - ANEXO II - Preencher'!I19</f>
        <v>02/2023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1302</v>
      </c>
      <c r="K10" s="13">
        <f>'[1]TCE - ANEXO II - Preencher'!P19</f>
        <v>0</v>
      </c>
      <c r="L10" s="13">
        <f>'[1]TCE - ANEXO II - Preencher'!Q19</f>
        <v>0</v>
      </c>
      <c r="M10" s="13">
        <f>'[1]TCE - ANEXO II - Preencher'!R19</f>
        <v>320.22000000000003</v>
      </c>
      <c r="N10" s="13">
        <f>'[1]TCE - ANEXO II - Preencher'!S19</f>
        <v>0</v>
      </c>
      <c r="O10" s="14">
        <f>'[1]TCE - ANEXO II - Preencher'!W19</f>
        <v>225.24</v>
      </c>
      <c r="P10" s="13">
        <f>'[1]TCE - ANEXO II - Preencher'!X19</f>
        <v>1396.98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HOSPITAL PELÓPIDAS SILVEIRA - CG Nº 017/2022</v>
      </c>
      <c r="C11" s="8"/>
      <c r="D11" s="9" t="str">
        <f>'[1]TCE - ANEXO II - Preencher'!E20</f>
        <v>ADNA SILVA DE ANDRADE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2235-05</v>
      </c>
      <c r="G11" s="12" t="str">
        <f>'[1]TCE - ANEXO II - Preencher'!I20</f>
        <v>02/2023</v>
      </c>
      <c r="H11" s="11" t="str">
        <f>'[1]TCE - ANEXO II - Preencher'!J20</f>
        <v>1 - Plantonista</v>
      </c>
      <c r="I11" s="11">
        <f>'[1]TCE - ANEXO II - Preencher'!K20</f>
        <v>40</v>
      </c>
      <c r="J11" s="13">
        <f>'[1]TCE - ANEXO II - Preencher'!L20</f>
        <v>2126.5300000000002</v>
      </c>
      <c r="K11" s="13">
        <f>'[1]TCE - ANEXO II - Preencher'!P20</f>
        <v>0</v>
      </c>
      <c r="L11" s="13">
        <f>'[1]TCE - ANEXO II - Preencher'!Q20</f>
        <v>0</v>
      </c>
      <c r="M11" s="13">
        <f>'[1]TCE - ANEXO II - Preencher'!R20</f>
        <v>1123.77</v>
      </c>
      <c r="N11" s="13">
        <f>'[1]TCE - ANEXO II - Preencher'!S20</f>
        <v>531.64</v>
      </c>
      <c r="O11" s="14">
        <f>'[1]TCE - ANEXO II - Preencher'!W20</f>
        <v>617.37</v>
      </c>
      <c r="P11" s="13">
        <f>'[1]TCE - ANEXO II - Preencher'!X20</f>
        <v>3164.57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HOSPITAL PELÓPIDAS SILVEIRA - CG Nº 017/2022</v>
      </c>
      <c r="C12" s="8"/>
      <c r="D12" s="9" t="str">
        <f>'[1]TCE - ANEXO II - Preencher'!E21</f>
        <v>ADRENALINA ISLOANY SANTANA DA SILVA</v>
      </c>
      <c r="E12" s="10" t="str">
        <f>IF('[1]TCE - ANEXO II - Preencher'!G21="4 - Assistência Odontológica","2 - Outros Profissionais da saúde",'[1]TCE - ANEXO II - Preencher'!G21)</f>
        <v>3 - Administrativo</v>
      </c>
      <c r="F12" s="11" t="str">
        <f>'[1]TCE - ANEXO II - Preencher'!H21</f>
        <v>4110-10</v>
      </c>
      <c r="G12" s="12" t="str">
        <f>'[1]TCE - ANEXO II - Preencher'!I21</f>
        <v>02/2023</v>
      </c>
      <c r="H12" s="11" t="str">
        <f>'[1]TCE - ANEXO II - Preencher'!J21</f>
        <v>2 - Diarista</v>
      </c>
      <c r="I12" s="11">
        <f>'[1]TCE - ANEXO II - Preencher'!K21</f>
        <v>44</v>
      </c>
      <c r="J12" s="13">
        <f>'[1]TCE - ANEXO II - Preencher'!L21</f>
        <v>1302</v>
      </c>
      <c r="K12" s="13">
        <f>'[1]TCE - ANEXO II - Preencher'!P21</f>
        <v>0</v>
      </c>
      <c r="L12" s="13">
        <f>'[1]TCE - ANEXO II - Preencher'!Q21</f>
        <v>0</v>
      </c>
      <c r="M12" s="13">
        <f>'[1]TCE - ANEXO II - Preencher'!R21</f>
        <v>0</v>
      </c>
      <c r="N12" s="13">
        <f>'[1]TCE - ANEXO II - Preencher'!S21</f>
        <v>0</v>
      </c>
      <c r="O12" s="14">
        <f>'[1]TCE - ANEXO II - Preencher'!W21</f>
        <v>144.63999999999999</v>
      </c>
      <c r="P12" s="13">
        <f>'[1]TCE - ANEXO II - Preencher'!X21</f>
        <v>1157.3600000000001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HOSPITAL PELÓPIDAS SILVEIRA - CG Nº 017/2022</v>
      </c>
      <c r="C13" s="8"/>
      <c r="D13" s="9" t="str">
        <f>'[1]TCE - ANEXO II - Preencher'!E22</f>
        <v>ADRIANA BEZERRA ALVES CARDOSO DOS SANTOS</v>
      </c>
      <c r="E13" s="10" t="str">
        <f>IF('[1]TCE - ANEXO II - Preencher'!G22="4 - Assistência Odontológica","2 - Outros Profissionais da saúde",'[1]TCE - ANEXO II - Preencher'!G22)</f>
        <v>1 - Médico</v>
      </c>
      <c r="F13" s="11" t="str">
        <f>'[1]TCE - ANEXO II - Preencher'!H22</f>
        <v>2251-40</v>
      </c>
      <c r="G13" s="12" t="str">
        <f>'[1]TCE - ANEXO II - Preencher'!I22</f>
        <v>02/2023</v>
      </c>
      <c r="H13" s="11" t="str">
        <f>'[1]TCE - ANEXO II - Preencher'!J22</f>
        <v>2 - Diarista</v>
      </c>
      <c r="I13" s="11">
        <f>'[1]TCE - ANEXO II - Preencher'!K22</f>
        <v>12</v>
      </c>
      <c r="J13" s="13">
        <f>'[1]TCE - ANEXO II - Preencher'!L22</f>
        <v>1584</v>
      </c>
      <c r="K13" s="13">
        <f>'[1]TCE - ANEXO II - Preencher'!P22</f>
        <v>0</v>
      </c>
      <c r="L13" s="13">
        <f>'[1]TCE - ANEXO II - Preencher'!Q22</f>
        <v>0</v>
      </c>
      <c r="M13" s="13">
        <f>'[1]TCE - ANEXO II - Preencher'!R22</f>
        <v>323.76</v>
      </c>
      <c r="N13" s="13">
        <f>'[1]TCE - ANEXO II - Preencher'!S22</f>
        <v>1405.5</v>
      </c>
      <c r="O13" s="14">
        <f>'[1]TCE - ANEXO II - Preencher'!W22</f>
        <v>369.81</v>
      </c>
      <c r="P13" s="13">
        <f>'[1]TCE - ANEXO II - Preencher'!X22</f>
        <v>2943.4500000000003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HOSPITAL PELÓPIDAS SILVEIRA - CG Nº 017/2022</v>
      </c>
      <c r="C14" s="8"/>
      <c r="D14" s="9" t="str">
        <f>'[1]TCE - ANEXO II - Preencher'!E23</f>
        <v>ADRIANA GOMES DE SOUZA</v>
      </c>
      <c r="E14" s="10" t="str">
        <f>IF('[1]TCE - ANEXO II - Preencher'!G23="4 - Assistência Odontológica","2 - Outros Profissionais da saúde",'[1]TCE - ANEXO II - Preencher'!G23)</f>
        <v>2 - Outros Profissionais da Saúde</v>
      </c>
      <c r="F14" s="11" t="str">
        <f>'[1]TCE - ANEXO II - Preencher'!H23</f>
        <v>5211-30</v>
      </c>
      <c r="G14" s="12" t="str">
        <f>'[1]TCE - ANEXO II - Preencher'!I23</f>
        <v>02/2023</v>
      </c>
      <c r="H14" s="11" t="str">
        <f>'[1]TCE - ANEXO II - Preencher'!J23</f>
        <v>1 - Plantonista</v>
      </c>
      <c r="I14" s="11">
        <f>'[1]TCE - ANEXO II - Preencher'!K23</f>
        <v>44</v>
      </c>
      <c r="J14" s="13">
        <f>'[1]TCE - ANEXO II - Preencher'!L23</f>
        <v>1302</v>
      </c>
      <c r="K14" s="13">
        <f>'[1]TCE - ANEXO II - Preencher'!P23</f>
        <v>0</v>
      </c>
      <c r="L14" s="13">
        <f>'[1]TCE - ANEXO II - Preencher'!Q23</f>
        <v>0</v>
      </c>
      <c r="M14" s="13">
        <f>'[1]TCE - ANEXO II - Preencher'!R23</f>
        <v>658.1</v>
      </c>
      <c r="N14" s="13">
        <f>'[1]TCE - ANEXO II - Preencher'!S23</f>
        <v>0</v>
      </c>
      <c r="O14" s="14">
        <f>'[1]TCE - ANEXO II - Preencher'!W23</f>
        <v>261.02999999999997</v>
      </c>
      <c r="P14" s="13">
        <f>'[1]TCE - ANEXO II - Preencher'!X23</f>
        <v>1699.07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HOSPITAL PELÓPIDAS SILVEIRA - CG Nº 017/2022</v>
      </c>
      <c r="C15" s="8"/>
      <c r="D15" s="9" t="str">
        <f>'[1]TCE - ANEXO II - Preencher'!E24</f>
        <v>ADRIANA JOSEFA PORFIRIO SILVA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2237-05</v>
      </c>
      <c r="G15" s="12" t="str">
        <f>'[1]TCE - ANEXO II - Preencher'!I24</f>
        <v>02/2023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1302</v>
      </c>
      <c r="K15" s="13">
        <f>'[1]TCE - ANEXO II - Preencher'!P24</f>
        <v>0</v>
      </c>
      <c r="L15" s="13">
        <f>'[1]TCE - ANEXO II - Preencher'!Q24</f>
        <v>0</v>
      </c>
      <c r="M15" s="13">
        <f>'[1]TCE - ANEXO II - Preencher'!R24</f>
        <v>735.68</v>
      </c>
      <c r="N15" s="13">
        <f>'[1]TCE - ANEXO II - Preencher'!S24</f>
        <v>0</v>
      </c>
      <c r="O15" s="14">
        <f>'[1]TCE - ANEXO II - Preencher'!W24</f>
        <v>234.99</v>
      </c>
      <c r="P15" s="13">
        <f>'[1]TCE - ANEXO II - Preencher'!X24</f>
        <v>1802.6899999999998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HOSPITAL PELÓPIDAS SILVEIRA - CG Nº 017/2022</v>
      </c>
      <c r="C16" s="8"/>
      <c r="D16" s="9" t="str">
        <f>'[1]TCE - ANEXO II - Preencher'!E25</f>
        <v>ADRIANA MARIA DA SILVA</v>
      </c>
      <c r="E16" s="10" t="str">
        <f>IF('[1]TCE - ANEXO II - Preencher'!G25="4 - Assistência Odontológica","2 - Outros Profissionais da saúde",'[1]TCE - ANEXO II - Preencher'!G25)</f>
        <v>3 - Administrativo</v>
      </c>
      <c r="F16" s="11" t="str">
        <f>'[1]TCE - ANEXO II - Preencher'!H25</f>
        <v>4110-10</v>
      </c>
      <c r="G16" s="12" t="str">
        <f>'[1]TCE - ANEXO II - Preencher'!I25</f>
        <v>02/2023</v>
      </c>
      <c r="H16" s="11" t="str">
        <f>'[1]TCE - ANEXO II - Preencher'!J25</f>
        <v>2 - Diarista</v>
      </c>
      <c r="I16" s="11">
        <f>'[1]TCE - ANEXO II - Preencher'!K25</f>
        <v>44</v>
      </c>
      <c r="J16" s="13">
        <f>'[1]TCE - ANEXO II - Preencher'!L25</f>
        <v>1215.2</v>
      </c>
      <c r="K16" s="13">
        <f>'[1]TCE - ANEXO II - Preencher'!P25</f>
        <v>0</v>
      </c>
      <c r="L16" s="13">
        <f>'[1]TCE - ANEXO II - Preencher'!Q25</f>
        <v>0</v>
      </c>
      <c r="M16" s="13">
        <f>'[1]TCE - ANEXO II - Preencher'!R25</f>
        <v>206.44</v>
      </c>
      <c r="N16" s="13">
        <f>'[1]TCE - ANEXO II - Preencher'!S25</f>
        <v>0</v>
      </c>
      <c r="O16" s="14">
        <f>'[1]TCE - ANEXO II - Preencher'!W25</f>
        <v>271.06</v>
      </c>
      <c r="P16" s="13">
        <f>'[1]TCE - ANEXO II - Preencher'!X25</f>
        <v>1150.5800000000002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HOSPITAL PELÓPIDAS SILVEIRA - CG Nº 017/2022</v>
      </c>
      <c r="C17" s="8"/>
      <c r="D17" s="9" t="str">
        <f>'[1]TCE - ANEXO II - Preencher'!E26</f>
        <v>ADRIANA MARIA DE ALMEIDA</v>
      </c>
      <c r="E17" s="10" t="str">
        <f>IF('[1]TCE - ANEXO II - Preencher'!G26="4 - Assistência Odontológica","2 - Outros Profissionais da saúde",'[1]TCE - ANEXO II - Preencher'!G26)</f>
        <v>2 - Outros Profissionais da Saúde</v>
      </c>
      <c r="F17" s="11" t="str">
        <f>'[1]TCE - ANEXO II - Preencher'!H26</f>
        <v>3222-05</v>
      </c>
      <c r="G17" s="12" t="str">
        <f>'[1]TCE - ANEXO II - Preencher'!I26</f>
        <v>02/2023</v>
      </c>
      <c r="H17" s="11" t="str">
        <f>'[1]TCE - ANEXO II - Preencher'!J26</f>
        <v>1 - Plantonista</v>
      </c>
      <c r="I17" s="11">
        <f>'[1]TCE - ANEXO II - Preencher'!K26</f>
        <v>44</v>
      </c>
      <c r="J17" s="13">
        <f>'[1]TCE - ANEXO II - Preencher'!L26</f>
        <v>1302</v>
      </c>
      <c r="K17" s="13">
        <f>'[1]TCE - ANEXO II - Preencher'!P26</f>
        <v>0</v>
      </c>
      <c r="L17" s="13">
        <f>'[1]TCE - ANEXO II - Preencher'!Q26</f>
        <v>0</v>
      </c>
      <c r="M17" s="13">
        <f>'[1]TCE - ANEXO II - Preencher'!R26</f>
        <v>614.65</v>
      </c>
      <c r="N17" s="13">
        <f>'[1]TCE - ANEXO II - Preencher'!S26</f>
        <v>130.19999999999999</v>
      </c>
      <c r="O17" s="14">
        <f>'[1]TCE - ANEXO II - Preencher'!W26</f>
        <v>256.35000000000002</v>
      </c>
      <c r="P17" s="13">
        <f>'[1]TCE - ANEXO II - Preencher'!X26</f>
        <v>1790.5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HOSPITAL PELÓPIDAS SILVEIRA - CG Nº 017/2022</v>
      </c>
      <c r="C18" s="8"/>
      <c r="D18" s="9" t="str">
        <f>'[1]TCE - ANEXO II - Preencher'!E27</f>
        <v>ADRIANA MARIA DOS SANTOS DIAS</v>
      </c>
      <c r="E18" s="10" t="str">
        <f>IF('[1]TCE - ANEXO II - Preencher'!G27="4 - Assistência Odontológica","2 - Outros Profissionais da saúde",'[1]TCE - ANEXO II - Preencher'!G27)</f>
        <v>3 - Administrativo</v>
      </c>
      <c r="F18" s="11" t="str">
        <f>'[1]TCE - ANEXO II - Preencher'!H27</f>
        <v>5142-25</v>
      </c>
      <c r="G18" s="12" t="str">
        <f>'[1]TCE - ANEXO II - Preencher'!I27</f>
        <v>02/2023</v>
      </c>
      <c r="H18" s="11" t="str">
        <f>'[1]TCE - ANEXO II - Preencher'!J27</f>
        <v>2 - Diarista</v>
      </c>
      <c r="I18" s="11">
        <f>'[1]TCE - ANEXO II - Preencher'!K27</f>
        <v>44</v>
      </c>
      <c r="J18" s="13">
        <f>'[1]TCE - ANEXO II - Preencher'!L27</f>
        <v>694.4</v>
      </c>
      <c r="K18" s="13">
        <f>'[1]TCE - ANEXO II - Preencher'!P27</f>
        <v>0</v>
      </c>
      <c r="L18" s="13">
        <f>'[1]TCE - ANEXO II - Preencher'!Q27</f>
        <v>0</v>
      </c>
      <c r="M18" s="13">
        <f>'[1]TCE - ANEXO II - Preencher'!R27</f>
        <v>170.78</v>
      </c>
      <c r="N18" s="13">
        <f>'[1]TCE - ANEXO II - Preencher'!S27</f>
        <v>0</v>
      </c>
      <c r="O18" s="14">
        <f>'[1]TCE - ANEXO II - Preencher'!W27</f>
        <v>104.15</v>
      </c>
      <c r="P18" s="13">
        <f>'[1]TCE - ANEXO II - Preencher'!X27</f>
        <v>761.03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HOSPITAL PELÓPIDAS SILVEIRA - CG Nº 017/2022</v>
      </c>
      <c r="C19" s="8"/>
      <c r="D19" s="9" t="str">
        <f>'[1]TCE - ANEXO II - Preencher'!E28</f>
        <v>ADRIANA RENATA MARTINS DE MAGALHAES</v>
      </c>
      <c r="E19" s="10" t="str">
        <f>IF('[1]TCE - ANEXO II - Preencher'!G28="4 - Assistência Odontológica","2 - Outros Profissionais da saúde",'[1]TCE - ANEXO II - Preencher'!G28)</f>
        <v>2 - Outros Profissionais da Saúde</v>
      </c>
      <c r="F19" s="11" t="str">
        <f>'[1]TCE - ANEXO II - Preencher'!H28</f>
        <v>3222-05</v>
      </c>
      <c r="G19" s="12" t="str">
        <f>'[1]TCE - ANEXO II - Preencher'!I28</f>
        <v>02/2023</v>
      </c>
      <c r="H19" s="11" t="str">
        <f>'[1]TCE - ANEXO II - Preencher'!J28</f>
        <v>1 - Plantonista</v>
      </c>
      <c r="I19" s="11">
        <f>'[1]TCE - ANEXO II - Preencher'!K28</f>
        <v>44</v>
      </c>
      <c r="J19" s="13">
        <f>'[1]TCE - ANEXO II - Preencher'!L28</f>
        <v>1302</v>
      </c>
      <c r="K19" s="13">
        <f>'[1]TCE - ANEXO II - Preencher'!P28</f>
        <v>0</v>
      </c>
      <c r="L19" s="13">
        <f>'[1]TCE - ANEXO II - Preencher'!Q28</f>
        <v>0</v>
      </c>
      <c r="M19" s="13">
        <f>'[1]TCE - ANEXO II - Preencher'!R28</f>
        <v>260.39999999999998</v>
      </c>
      <c r="N19" s="13">
        <f>'[1]TCE - ANEXO II - Preencher'!S28</f>
        <v>0</v>
      </c>
      <c r="O19" s="14">
        <f>'[1]TCE - ANEXO II - Preencher'!W28</f>
        <v>225.24</v>
      </c>
      <c r="P19" s="13">
        <f>'[1]TCE - ANEXO II - Preencher'!X28</f>
        <v>1337.16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HOSPITAL PELÓPIDAS SILVEIRA - CG Nº 017/2022</v>
      </c>
      <c r="C20" s="8"/>
      <c r="D20" s="9" t="str">
        <f>'[1]TCE - ANEXO II - Preencher'!E29</f>
        <v>ADRIANA VOGELEY BARROS</v>
      </c>
      <c r="E20" s="10" t="str">
        <f>IF('[1]TCE - ANEXO II - Preencher'!G29="4 - Assistência Odontológica","2 - Outros Profissionais da saúde",'[1]TCE - ANEXO II - Preencher'!G29)</f>
        <v>1 - Médico</v>
      </c>
      <c r="F20" s="11" t="str">
        <f>'[1]TCE - ANEXO II - Preencher'!H29</f>
        <v>2251-20</v>
      </c>
      <c r="G20" s="12" t="str">
        <f>'[1]TCE - ANEXO II - Preencher'!I29</f>
        <v>02/2023</v>
      </c>
      <c r="H20" s="11" t="str">
        <f>'[1]TCE - ANEXO II - Preencher'!J29</f>
        <v>2 - Diarista</v>
      </c>
      <c r="I20" s="11">
        <f>'[1]TCE - ANEXO II - Preencher'!K29</f>
        <v>44</v>
      </c>
      <c r="J20" s="13">
        <f>'[1]TCE - ANEXO II - Preencher'!L29</f>
        <v>5808</v>
      </c>
      <c r="K20" s="13">
        <f>'[1]TCE - ANEXO II - Preencher'!P29</f>
        <v>0</v>
      </c>
      <c r="L20" s="13">
        <f>'[1]TCE - ANEXO II - Preencher'!Q29</f>
        <v>0</v>
      </c>
      <c r="M20" s="13">
        <f>'[1]TCE - ANEXO II - Preencher'!R29</f>
        <v>492.72</v>
      </c>
      <c r="N20" s="13">
        <f>'[1]TCE - ANEXO II - Preencher'!S29</f>
        <v>5153.5</v>
      </c>
      <c r="O20" s="14">
        <f>'[1]TCE - ANEXO II - Preencher'!W29</f>
        <v>2864.39</v>
      </c>
      <c r="P20" s="13">
        <f>'[1]TCE - ANEXO II - Preencher'!X29</f>
        <v>8589.8300000000017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HOSPITAL PELÓPIDAS SILVEIRA - CG Nº 017/2022</v>
      </c>
      <c r="C21" s="8"/>
      <c r="D21" s="9" t="str">
        <f>'[1]TCE - ANEXO II - Preencher'!E30</f>
        <v>ADRIANO AMARO BARRETO</v>
      </c>
      <c r="E21" s="10" t="str">
        <f>IF('[1]TCE - ANEXO II - Preencher'!G30="4 - Assistência Odontológica","2 - Outros Profissionais da saúde",'[1]TCE - ANEXO II - Preencher'!G30)</f>
        <v>3 - Administrativo</v>
      </c>
      <c r="F21" s="11" t="str">
        <f>'[1]TCE - ANEXO II - Preencher'!H30</f>
        <v>5142-25</v>
      </c>
      <c r="G21" s="12" t="str">
        <f>'[1]TCE - ANEXO II - Preencher'!I30</f>
        <v>02/2023</v>
      </c>
      <c r="H21" s="11" t="str">
        <f>'[1]TCE - ANEXO II - Preencher'!J30</f>
        <v>1 - Plantonista</v>
      </c>
      <c r="I21" s="11">
        <f>'[1]TCE - ANEXO II - Preencher'!K30</f>
        <v>44</v>
      </c>
      <c r="J21" s="13">
        <f>'[1]TCE - ANEXO II - Preencher'!L30</f>
        <v>1302</v>
      </c>
      <c r="K21" s="13">
        <f>'[1]TCE - ANEXO II - Preencher'!P30</f>
        <v>0</v>
      </c>
      <c r="L21" s="13">
        <f>'[1]TCE - ANEXO II - Preencher'!Q30</f>
        <v>0</v>
      </c>
      <c r="M21" s="13">
        <f>'[1]TCE - ANEXO II - Preencher'!R30</f>
        <v>380.04</v>
      </c>
      <c r="N21" s="13">
        <f>'[1]TCE - ANEXO II - Preencher'!S30</f>
        <v>0</v>
      </c>
      <c r="O21" s="14">
        <f>'[1]TCE - ANEXO II - Preencher'!W30</f>
        <v>735.53</v>
      </c>
      <c r="P21" s="13">
        <f>'[1]TCE - ANEXO II - Preencher'!X30</f>
        <v>946.51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HOSPITAL PELÓPIDAS SILVEIRA - CG Nº 017/2022</v>
      </c>
      <c r="C22" s="8"/>
      <c r="D22" s="9" t="str">
        <f>'[1]TCE - ANEXO II - Preencher'!E31</f>
        <v>ADRIANO MARTINS DO NASCIMENTO</v>
      </c>
      <c r="E22" s="10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5174-10</v>
      </c>
      <c r="G22" s="12" t="str">
        <f>'[1]TCE - ANEXO II - Preencher'!I31</f>
        <v>02/2023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1302</v>
      </c>
      <c r="K22" s="13">
        <f>'[1]TCE - ANEXO II - Preencher'!P31</f>
        <v>0</v>
      </c>
      <c r="L22" s="13">
        <f>'[1]TCE - ANEXO II - Preencher'!Q31</f>
        <v>0</v>
      </c>
      <c r="M22" s="13">
        <f>'[1]TCE - ANEXO II - Preencher'!R31</f>
        <v>0</v>
      </c>
      <c r="N22" s="13">
        <f>'[1]TCE - ANEXO II - Preencher'!S31</f>
        <v>0</v>
      </c>
      <c r="O22" s="14">
        <f>'[1]TCE - ANEXO II - Preencher'!W31</f>
        <v>201.81</v>
      </c>
      <c r="P22" s="13">
        <f>'[1]TCE - ANEXO II - Preencher'!X31</f>
        <v>1100.19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HOSPITAL PELÓPIDAS SILVEIRA - CG Nº 017/2022</v>
      </c>
      <c r="C23" s="8"/>
      <c r="D23" s="9" t="str">
        <f>'[1]TCE - ANEXO II - Preencher'!E32</f>
        <v>ADRIANO RAMOS DE ARAUJO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4110-10</v>
      </c>
      <c r="G23" s="12" t="str">
        <f>'[1]TCE - ANEXO II - Preencher'!I32</f>
        <v>02/2023</v>
      </c>
      <c r="H23" s="11" t="str">
        <f>'[1]TCE - ANEXO II - Preencher'!J32</f>
        <v>1 - Plantonista</v>
      </c>
      <c r="I23" s="11">
        <f>'[1]TCE - ANEXO II - Preencher'!K32</f>
        <v>44</v>
      </c>
      <c r="J23" s="13">
        <f>'[1]TCE - ANEXO II - Preencher'!L32</f>
        <v>1302</v>
      </c>
      <c r="K23" s="13">
        <f>'[1]TCE - ANEXO II - Preencher'!P32</f>
        <v>0</v>
      </c>
      <c r="L23" s="13">
        <f>'[1]TCE - ANEXO II - Preencher'!Q32</f>
        <v>0</v>
      </c>
      <c r="M23" s="13">
        <f>'[1]TCE - ANEXO II - Preencher'!R32</f>
        <v>0</v>
      </c>
      <c r="N23" s="13">
        <f>'[1]TCE - ANEXO II - Preencher'!S32</f>
        <v>0</v>
      </c>
      <c r="O23" s="14">
        <f>'[1]TCE - ANEXO II - Preencher'!W32</f>
        <v>175.77</v>
      </c>
      <c r="P23" s="13">
        <f>'[1]TCE - ANEXO II - Preencher'!X32</f>
        <v>1126.23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HOSPITAL PELÓPIDAS SILVEIRA - CG Nº 017/2022</v>
      </c>
      <c r="C24" s="8"/>
      <c r="D24" s="9" t="str">
        <f>'[1]TCE - ANEXO II - Preencher'!E33</f>
        <v>ADRIAO FILHO CAVALCANTI DE ALBUQUERQUE</v>
      </c>
      <c r="E24" s="10" t="str">
        <f>IF('[1]TCE - ANEXO II - Preencher'!G33="4 - Assistência Odontológica","2 - Outros Profissionais da saúde",'[1]TCE - ANEXO II - Preencher'!G33)</f>
        <v>2 - Outros Profissionais da Saúde</v>
      </c>
      <c r="F24" s="11" t="str">
        <f>'[1]TCE - ANEXO II - Preencher'!H33</f>
        <v>2235-05</v>
      </c>
      <c r="G24" s="12" t="str">
        <f>'[1]TCE - ANEXO II - Preencher'!I33</f>
        <v>02/2023</v>
      </c>
      <c r="H24" s="11" t="str">
        <f>'[1]TCE - ANEXO II - Preencher'!J33</f>
        <v>1 - Plantonista</v>
      </c>
      <c r="I24" s="11">
        <f>'[1]TCE - ANEXO II - Preencher'!K33</f>
        <v>40</v>
      </c>
      <c r="J24" s="13">
        <f>'[1]TCE - ANEXO II - Preencher'!L33</f>
        <v>2126.5300000000002</v>
      </c>
      <c r="K24" s="13">
        <f>'[1]TCE - ANEXO II - Preencher'!P33</f>
        <v>0</v>
      </c>
      <c r="L24" s="13">
        <f>'[1]TCE - ANEXO II - Preencher'!Q33</f>
        <v>0</v>
      </c>
      <c r="M24" s="13">
        <f>'[1]TCE - ANEXO II - Preencher'!R33</f>
        <v>951.55</v>
      </c>
      <c r="N24" s="13">
        <f>'[1]TCE - ANEXO II - Preencher'!S33</f>
        <v>751.63</v>
      </c>
      <c r="O24" s="14">
        <f>'[1]TCE - ANEXO II - Preencher'!W33</f>
        <v>562.35</v>
      </c>
      <c r="P24" s="13">
        <f>'[1]TCE - ANEXO II - Preencher'!X33</f>
        <v>3267.36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HOSPITAL PELÓPIDAS SILVEIRA - CG Nº 017/2022</v>
      </c>
      <c r="C25" s="8"/>
      <c r="D25" s="9" t="str">
        <f>'[1]TCE - ANEXO II - Preencher'!E34</f>
        <v>ADRIELI LARISSA MARIA RIBEIRO</v>
      </c>
      <c r="E25" s="10" t="str">
        <f>IF('[1]TCE - ANEXO II - Preencher'!G34="4 - Assistência Odontológica","2 - Outros Profissionais da saúde",'[1]TCE - ANEXO II - Preencher'!G34)</f>
        <v>3 - Administrativo</v>
      </c>
      <c r="F25" s="11" t="str">
        <f>'[1]TCE - ANEXO II - Preencher'!H34</f>
        <v>4110-10</v>
      </c>
      <c r="G25" s="12" t="str">
        <f>'[1]TCE - ANEXO II - Preencher'!I34</f>
        <v>02/2023</v>
      </c>
      <c r="H25" s="11" t="str">
        <f>'[1]TCE - ANEXO II - Preencher'!J34</f>
        <v>2 - Diarista</v>
      </c>
      <c r="I25" s="11">
        <f>'[1]TCE - ANEXO II - Preencher'!K34</f>
        <v>20</v>
      </c>
      <c r="J25" s="13">
        <f>'[1]TCE - ANEXO II - Preencher'!L34</f>
        <v>651</v>
      </c>
      <c r="K25" s="13">
        <f>'[1]TCE - ANEXO II - Preencher'!P34</f>
        <v>0</v>
      </c>
      <c r="L25" s="13">
        <f>'[1]TCE - ANEXO II - Preencher'!Q34</f>
        <v>0</v>
      </c>
      <c r="M25" s="13">
        <f>'[1]TCE - ANEXO II - Preencher'!R34</f>
        <v>0</v>
      </c>
      <c r="N25" s="13">
        <f>'[1]TCE - ANEXO II - Preencher'!S34</f>
        <v>0</v>
      </c>
      <c r="O25" s="14">
        <f>'[1]TCE - ANEXO II - Preencher'!W34</f>
        <v>74.81</v>
      </c>
      <c r="P25" s="13">
        <f>'[1]TCE - ANEXO II - Preencher'!X34</f>
        <v>576.19000000000005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HOSPITAL PELÓPIDAS SILVEIRA - CG Nº 017/2022</v>
      </c>
      <c r="C26" s="8"/>
      <c r="D26" s="9" t="str">
        <f>'[1]TCE - ANEXO II - Preencher'!E35</f>
        <v>ADRYELLE FERNANDES DUARTE</v>
      </c>
      <c r="E26" s="10" t="str">
        <f>IF('[1]TCE - ANEXO II - Preencher'!G35="4 - Assistência Odontológica","2 - Outros Profissionais da saúde",'[1]TCE - ANEXO II - Preencher'!G35)</f>
        <v>2 - Outros Profissionais da Saúde</v>
      </c>
      <c r="F26" s="11" t="str">
        <f>'[1]TCE - ANEXO II - Preencher'!H35</f>
        <v>2236-05</v>
      </c>
      <c r="G26" s="12" t="str">
        <f>'[1]TCE - ANEXO II - Preencher'!I35</f>
        <v>02/2023</v>
      </c>
      <c r="H26" s="11" t="str">
        <f>'[1]TCE - ANEXO II - Preencher'!J35</f>
        <v>1 - Plantonista</v>
      </c>
      <c r="I26" s="11">
        <f>'[1]TCE - ANEXO II - Preencher'!K35</f>
        <v>24</v>
      </c>
      <c r="J26" s="13">
        <f>'[1]TCE - ANEXO II - Preencher'!L35</f>
        <v>1587.9</v>
      </c>
      <c r="K26" s="13">
        <f>'[1]TCE - ANEXO II - Preencher'!P35</f>
        <v>0</v>
      </c>
      <c r="L26" s="13">
        <f>'[1]TCE - ANEXO II - Preencher'!Q35</f>
        <v>0</v>
      </c>
      <c r="M26" s="13">
        <f>'[1]TCE - ANEXO II - Preencher'!R35</f>
        <v>694.54</v>
      </c>
      <c r="N26" s="13">
        <f>'[1]TCE - ANEXO II - Preencher'!S35</f>
        <v>396.98</v>
      </c>
      <c r="O26" s="14">
        <f>'[1]TCE - ANEXO II - Preencher'!W35</f>
        <v>268.52</v>
      </c>
      <c r="P26" s="13">
        <f>'[1]TCE - ANEXO II - Preencher'!X35</f>
        <v>2410.9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HOSPITAL PELÓPIDAS SILVEIRA - CG Nº 017/2022</v>
      </c>
      <c r="C27" s="8"/>
      <c r="D27" s="9" t="str">
        <f>'[1]TCE - ANEXO II - Preencher'!E36</f>
        <v>AECIO PEREIRA SANTIAGO JUNIOR</v>
      </c>
      <c r="E27" s="10" t="str">
        <f>IF('[1]TCE - ANEXO II - Preencher'!G36="4 - Assistência Odontológica","2 - Outros Profissionais da saúde",'[1]TCE - ANEXO II - Preencher'!G36)</f>
        <v>3 - Administrativo</v>
      </c>
      <c r="F27" s="11" t="str">
        <f>'[1]TCE - ANEXO II - Preencher'!H36</f>
        <v>3172-10</v>
      </c>
      <c r="G27" s="12" t="str">
        <f>'[1]TCE - ANEXO II - Preencher'!I36</f>
        <v>02/2023</v>
      </c>
      <c r="H27" s="11" t="str">
        <f>'[1]TCE - ANEXO II - Preencher'!J36</f>
        <v>2 - Diarista</v>
      </c>
      <c r="I27" s="11">
        <f>'[1]TCE - ANEXO II - Preencher'!K36</f>
        <v>44</v>
      </c>
      <c r="J27" s="13">
        <f>'[1]TCE - ANEXO II - Preencher'!L36</f>
        <v>2652.66</v>
      </c>
      <c r="K27" s="13">
        <f>'[1]TCE - ANEXO II - Preencher'!P36</f>
        <v>0</v>
      </c>
      <c r="L27" s="13">
        <f>'[1]TCE - ANEXO II - Preencher'!Q36</f>
        <v>0</v>
      </c>
      <c r="M27" s="13">
        <f>'[1]TCE - ANEXO II - Preencher'!R36</f>
        <v>0</v>
      </c>
      <c r="N27" s="13">
        <f>'[1]TCE - ANEXO II - Preencher'!S36</f>
        <v>0</v>
      </c>
      <c r="O27" s="14">
        <f>'[1]TCE - ANEXO II - Preencher'!W36</f>
        <v>261.16000000000003</v>
      </c>
      <c r="P27" s="13">
        <f>'[1]TCE - ANEXO II - Preencher'!X36</f>
        <v>2391.5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HOSPITAL PELÓPIDAS SILVEIRA - CG Nº 017/2022</v>
      </c>
      <c r="C28" s="8"/>
      <c r="D28" s="9" t="str">
        <f>'[1]TCE - ANEXO II - Preencher'!E37</f>
        <v>AFONSO ALVES DA SILVA FILHO</v>
      </c>
      <c r="E28" s="10" t="str">
        <f>IF('[1]TCE - ANEXO II - Preencher'!G37="4 - Assistência Odontológica","2 - Outros Profissionais da saúde",'[1]TCE - ANEXO II - Preencher'!G37)</f>
        <v>2 - Outros Profissionais da Saúde</v>
      </c>
      <c r="F28" s="11" t="str">
        <f>'[1]TCE - ANEXO II - Preencher'!H37</f>
        <v>3242-05</v>
      </c>
      <c r="G28" s="12" t="str">
        <f>'[1]TCE - ANEXO II - Preencher'!I37</f>
        <v>02/2023</v>
      </c>
      <c r="H28" s="11" t="str">
        <f>'[1]TCE - ANEXO II - Preencher'!J37</f>
        <v>1 - Plantonista</v>
      </c>
      <c r="I28" s="11">
        <f>'[1]TCE - ANEXO II - Preencher'!K37</f>
        <v>44</v>
      </c>
      <c r="J28" s="13">
        <f>'[1]TCE - ANEXO II - Preencher'!L37</f>
        <v>1519.74</v>
      </c>
      <c r="K28" s="13">
        <f>'[1]TCE - ANEXO II - Preencher'!P37</f>
        <v>0</v>
      </c>
      <c r="L28" s="13">
        <f>'[1]TCE - ANEXO II - Preencher'!Q37</f>
        <v>0</v>
      </c>
      <c r="M28" s="13">
        <f>'[1]TCE - ANEXO II - Preencher'!R37</f>
        <v>260.39999999999998</v>
      </c>
      <c r="N28" s="13">
        <f>'[1]TCE - ANEXO II - Preencher'!S37</f>
        <v>0</v>
      </c>
      <c r="O28" s="14">
        <f>'[1]TCE - ANEXO II - Preencher'!W37</f>
        <v>231.86</v>
      </c>
      <c r="P28" s="13">
        <f>'[1]TCE - ANEXO II - Preencher'!X37</f>
        <v>1548.2799999999997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HOSPITAL PELÓPIDAS SILVEIRA - CG Nº 017/2022</v>
      </c>
      <c r="C29" s="8"/>
      <c r="D29" s="9" t="str">
        <f>'[1]TCE - ANEXO II - Preencher'!E38</f>
        <v>AGUINALDO NOBERTO DA CRUZ</v>
      </c>
      <c r="E29" s="10" t="str">
        <f>IF('[1]TCE - ANEXO II - Preencher'!G38="4 - Assistência Odontológica","2 - Outros Profissionais da saúde",'[1]TCE - ANEXO II - Preencher'!G38)</f>
        <v>3 - Administrativo</v>
      </c>
      <c r="F29" s="11" t="str">
        <f>'[1]TCE - ANEXO II - Preencher'!H38</f>
        <v>5174-10</v>
      </c>
      <c r="G29" s="12" t="str">
        <f>'[1]TCE - ANEXO II - Preencher'!I38</f>
        <v>02/2023</v>
      </c>
      <c r="H29" s="11" t="str">
        <f>'[1]TCE - ANEXO II - Preencher'!J38</f>
        <v>1 - Plantonista</v>
      </c>
      <c r="I29" s="11">
        <f>'[1]TCE - ANEXO II - Preencher'!K38</f>
        <v>44</v>
      </c>
      <c r="J29" s="13">
        <f>'[1]TCE - ANEXO II - Preencher'!L38</f>
        <v>1302</v>
      </c>
      <c r="K29" s="13">
        <f>'[1]TCE - ANEXO II - Preencher'!P38</f>
        <v>0</v>
      </c>
      <c r="L29" s="13">
        <f>'[1]TCE - ANEXO II - Preencher'!Q38</f>
        <v>0</v>
      </c>
      <c r="M29" s="13">
        <f>'[1]TCE - ANEXO II - Preencher'!R38</f>
        <v>230.27</v>
      </c>
      <c r="N29" s="13">
        <f>'[1]TCE - ANEXO II - Preencher'!S38</f>
        <v>0</v>
      </c>
      <c r="O29" s="14">
        <f>'[1]TCE - ANEXO II - Preencher'!W38</f>
        <v>244.07</v>
      </c>
      <c r="P29" s="13">
        <f>'[1]TCE - ANEXO II - Preencher'!X38</f>
        <v>1288.2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HOSPITAL PELÓPIDAS SILVEIRA - CG Nº 017/2022</v>
      </c>
      <c r="C30" s="8"/>
      <c r="D30" s="9" t="str">
        <f>'[1]TCE - ANEXO II - Preencher'!E39</f>
        <v>ALAIR WALTER VIEIRA BARBOSA</v>
      </c>
      <c r="E30" s="10" t="str">
        <f>IF('[1]TCE - ANEXO II - Preencher'!G39="4 - Assistência Odontológica","2 - Outros Profissionais da saúde",'[1]TCE - ANEXO II - Preencher'!G39)</f>
        <v>3 - Administrativo</v>
      </c>
      <c r="F30" s="11" t="str">
        <f>'[1]TCE - ANEXO II - Preencher'!H39</f>
        <v>4110-10</v>
      </c>
      <c r="G30" s="12" t="str">
        <f>'[1]TCE - ANEXO II - Preencher'!I39</f>
        <v>02/2023</v>
      </c>
      <c r="H30" s="11" t="str">
        <f>'[1]TCE - ANEXO II - Preencher'!J39</f>
        <v>2 - Diarista</v>
      </c>
      <c r="I30" s="11">
        <f>'[1]TCE - ANEXO II - Preencher'!K39</f>
        <v>44</v>
      </c>
      <c r="J30" s="13">
        <f>'[1]TCE - ANEXO II - Preencher'!L39</f>
        <v>1302</v>
      </c>
      <c r="K30" s="13">
        <f>'[1]TCE - ANEXO II - Preencher'!P39</f>
        <v>0</v>
      </c>
      <c r="L30" s="13">
        <f>'[1]TCE - ANEXO II - Preencher'!Q39</f>
        <v>0</v>
      </c>
      <c r="M30" s="13">
        <f>'[1]TCE - ANEXO II - Preencher'!R39</f>
        <v>0</v>
      </c>
      <c r="N30" s="13">
        <f>'[1]TCE - ANEXO II - Preencher'!S39</f>
        <v>0</v>
      </c>
      <c r="O30" s="14">
        <f>'[1]TCE - ANEXO II - Preencher'!W39</f>
        <v>272.23</v>
      </c>
      <c r="P30" s="13">
        <f>'[1]TCE - ANEXO II - Preencher'!X39</f>
        <v>1029.77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HOSPITAL PELÓPIDAS SILVEIRA - CG Nº 017/2022</v>
      </c>
      <c r="C31" s="8"/>
      <c r="D31" s="9" t="str">
        <f>'[1]TCE - ANEXO II - Preencher'!E40</f>
        <v>ALAN MARCELINO DA SILVA</v>
      </c>
      <c r="E31" s="10" t="str">
        <f>IF('[1]TCE - ANEXO II - Preencher'!G40="4 - Assistência Odontológica","2 - Outros Profissionais da saúde",'[1]TCE - ANEXO II - Preencher'!G40)</f>
        <v>3 - Administrativo</v>
      </c>
      <c r="F31" s="11" t="str">
        <f>'[1]TCE - ANEXO II - Preencher'!H40</f>
        <v>5132-20</v>
      </c>
      <c r="G31" s="12" t="str">
        <f>'[1]TCE - ANEXO II - Preencher'!I40</f>
        <v>02/2023</v>
      </c>
      <c r="H31" s="11" t="str">
        <f>'[1]TCE - ANEXO II - Preencher'!J40</f>
        <v>1 - Plantonista</v>
      </c>
      <c r="I31" s="11">
        <f>'[1]TCE - ANEXO II - Preencher'!K40</f>
        <v>44</v>
      </c>
      <c r="J31" s="13">
        <f>'[1]TCE - ANEXO II - Preencher'!L40</f>
        <v>0</v>
      </c>
      <c r="K31" s="13">
        <f>'[1]TCE - ANEXO II - Preencher'!P40</f>
        <v>0</v>
      </c>
      <c r="L31" s="13">
        <f>'[1]TCE - ANEXO II - Preencher'!Q40</f>
        <v>0</v>
      </c>
      <c r="M31" s="13">
        <f>'[1]TCE - ANEXO II - Preencher'!R40</f>
        <v>0</v>
      </c>
      <c r="N31" s="13">
        <f>'[1]TCE - ANEXO II - Preencher'!S40</f>
        <v>0</v>
      </c>
      <c r="O31" s="14">
        <f>'[1]TCE - ANEXO II - Preencher'!W40</f>
        <v>194.94</v>
      </c>
      <c r="P31" s="13">
        <f>'[1]TCE - ANEXO II - Preencher'!X40</f>
        <v>3119.04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HOSPITAL PELÓPIDAS SILVEIRA - CG Nº 017/2022</v>
      </c>
      <c r="C32" s="8"/>
      <c r="D32" s="9" t="str">
        <f>'[1]TCE - ANEXO II - Preencher'!E41</f>
        <v>ALANNA ALMEIDA ALVES</v>
      </c>
      <c r="E32" s="10" t="str">
        <f>IF('[1]TCE - ANEXO II - Preencher'!G41="4 - Assistência Odontológica","2 - Outros Profissionais da saúde",'[1]TCE - ANEXO II - Preencher'!G41)</f>
        <v>1 - Médico</v>
      </c>
      <c r="F32" s="11" t="str">
        <f>'[1]TCE - ANEXO II - Preencher'!H41</f>
        <v>2251-25</v>
      </c>
      <c r="G32" s="12" t="str">
        <f>'[1]TCE - ANEXO II - Preencher'!I41</f>
        <v>02/2023</v>
      </c>
      <c r="H32" s="11" t="str">
        <f>'[1]TCE - ANEXO II - Preencher'!J41</f>
        <v>1 - Plantonista</v>
      </c>
      <c r="I32" s="11">
        <f>'[1]TCE - ANEXO II - Preencher'!K41</f>
        <v>24</v>
      </c>
      <c r="J32" s="13">
        <f>'[1]TCE - ANEXO II - Preencher'!L41</f>
        <v>3168</v>
      </c>
      <c r="K32" s="13">
        <f>'[1]TCE - ANEXO II - Preencher'!P41</f>
        <v>0</v>
      </c>
      <c r="L32" s="13">
        <f>'[1]TCE - ANEXO II - Preencher'!Q41</f>
        <v>0</v>
      </c>
      <c r="M32" s="13">
        <f>'[1]TCE - ANEXO II - Preencher'!R41</f>
        <v>387.12</v>
      </c>
      <c r="N32" s="13">
        <f>'[1]TCE - ANEXO II - Preencher'!S41</f>
        <v>5024.38</v>
      </c>
      <c r="O32" s="14">
        <f>'[1]TCE - ANEXO II - Preencher'!W41</f>
        <v>2125.98</v>
      </c>
      <c r="P32" s="13">
        <f>'[1]TCE - ANEXO II - Preencher'!X41</f>
        <v>6453.52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HOSPITAL PELÓPIDAS SILVEIRA - CG Nº 017/2022</v>
      </c>
      <c r="C33" s="8"/>
      <c r="D33" s="9" t="str">
        <f>'[1]TCE - ANEXO II - Preencher'!E42</f>
        <v>ALBA LUIZA MAGALHAES BARROS CAVALCANTI</v>
      </c>
      <c r="E33" s="10" t="str">
        <f>IF('[1]TCE - ANEXO II - Preencher'!G42="4 - Assistência Odontológica","2 - Outros Profissionais da saúde",'[1]TCE - ANEXO II - Preencher'!G42)</f>
        <v>1 - Médico</v>
      </c>
      <c r="F33" s="11" t="str">
        <f>'[1]TCE - ANEXO II - Preencher'!H42</f>
        <v>2251-25</v>
      </c>
      <c r="G33" s="12" t="str">
        <f>'[1]TCE - ANEXO II - Preencher'!I42</f>
        <v>02/2023</v>
      </c>
      <c r="H33" s="11" t="str">
        <f>'[1]TCE - ANEXO II - Preencher'!J42</f>
        <v>1 - Plantonista</v>
      </c>
      <c r="I33" s="11">
        <f>'[1]TCE - ANEXO II - Preencher'!K42</f>
        <v>24</v>
      </c>
      <c r="J33" s="13">
        <f>'[1]TCE - ANEXO II - Preencher'!L42</f>
        <v>3168</v>
      </c>
      <c r="K33" s="13">
        <f>'[1]TCE - ANEXO II - Preencher'!P42</f>
        <v>0</v>
      </c>
      <c r="L33" s="13">
        <f>'[1]TCE - ANEXO II - Preencher'!Q42</f>
        <v>0</v>
      </c>
      <c r="M33" s="13">
        <f>'[1]TCE - ANEXO II - Preencher'!R42</f>
        <v>387.12</v>
      </c>
      <c r="N33" s="13">
        <f>'[1]TCE - ANEXO II - Preencher'!S42</f>
        <v>5024.38</v>
      </c>
      <c r="O33" s="14">
        <f>'[1]TCE - ANEXO II - Preencher'!W42</f>
        <v>2125.98</v>
      </c>
      <c r="P33" s="13">
        <f>'[1]TCE - ANEXO II - Preencher'!X42</f>
        <v>6453.52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HOSPITAL PELÓPIDAS SILVEIRA - CG Nº 017/2022</v>
      </c>
      <c r="C34" s="8"/>
      <c r="D34" s="9" t="str">
        <f>'[1]TCE - ANEXO II - Preencher'!E43</f>
        <v>ALBERICO ALBANES OLIVEIRA BERNARDO</v>
      </c>
      <c r="E34" s="10" t="str">
        <f>IF('[1]TCE - ANEXO II - Preencher'!G43="4 - Assistência Odontológica","2 - Outros Profissionais da saúde",'[1]TCE - ANEXO II - Preencher'!G43)</f>
        <v>1 - Médico</v>
      </c>
      <c r="F34" s="11" t="str">
        <f>'[1]TCE - ANEXO II - Preencher'!H43</f>
        <v>2251-25</v>
      </c>
      <c r="G34" s="12" t="str">
        <f>'[1]TCE - ANEXO II - Preencher'!I43</f>
        <v>02/2023</v>
      </c>
      <c r="H34" s="11" t="str">
        <f>'[1]TCE - ANEXO II - Preencher'!J43</f>
        <v>2 - Diarista</v>
      </c>
      <c r="I34" s="11">
        <f>'[1]TCE - ANEXO II - Preencher'!K43</f>
        <v>40</v>
      </c>
      <c r="J34" s="13">
        <f>'[1]TCE - ANEXO II - Preencher'!L43</f>
        <v>5280</v>
      </c>
      <c r="K34" s="13">
        <f>'[1]TCE - ANEXO II - Preencher'!P43</f>
        <v>0</v>
      </c>
      <c r="L34" s="13">
        <f>'[1]TCE - ANEXO II - Preencher'!Q43</f>
        <v>0</v>
      </c>
      <c r="M34" s="13">
        <f>'[1]TCE - ANEXO II - Preencher'!R43</f>
        <v>471.6</v>
      </c>
      <c r="N34" s="13">
        <f>'[1]TCE - ANEXO II - Preencher'!S43</f>
        <v>4685</v>
      </c>
      <c r="O34" s="14">
        <f>'[1]TCE - ANEXO II - Preencher'!W43</f>
        <v>2584.5500000000002</v>
      </c>
      <c r="P34" s="13">
        <f>'[1]TCE - ANEXO II - Preencher'!X43</f>
        <v>7852.05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HOSPITAL PELÓPIDAS SILVEIRA - CG Nº 017/2022</v>
      </c>
      <c r="C35" s="8"/>
      <c r="D35" s="9" t="str">
        <f>'[1]TCE - ANEXO II - Preencher'!E44</f>
        <v>ALCIDES JOAO DA SILVA</v>
      </c>
      <c r="E35" s="10" t="str">
        <f>IF('[1]TCE - ANEXO II - Preencher'!G44="4 - Assistência Odontológica","2 - Outros Profissionais da saúde",'[1]TCE - ANEXO II - Preencher'!G44)</f>
        <v>3 - Administrativo</v>
      </c>
      <c r="F35" s="11" t="str">
        <f>'[1]TCE - ANEXO II - Preencher'!H44</f>
        <v>5174-10</v>
      </c>
      <c r="G35" s="12" t="str">
        <f>'[1]TCE - ANEXO II - Preencher'!I44</f>
        <v>02/2023</v>
      </c>
      <c r="H35" s="11" t="str">
        <f>'[1]TCE - ANEXO II - Preencher'!J44</f>
        <v>1 - Plantonista</v>
      </c>
      <c r="I35" s="11">
        <f>'[1]TCE - ANEXO II - Preencher'!K44</f>
        <v>44</v>
      </c>
      <c r="J35" s="13">
        <f>'[1]TCE - ANEXO II - Preencher'!L44</f>
        <v>1302</v>
      </c>
      <c r="K35" s="13">
        <f>'[1]TCE - ANEXO II - Preencher'!P44</f>
        <v>0</v>
      </c>
      <c r="L35" s="13">
        <f>'[1]TCE - ANEXO II - Preencher'!Q44</f>
        <v>0</v>
      </c>
      <c r="M35" s="13">
        <f>'[1]TCE - ANEXO II - Preencher'!R44</f>
        <v>279.04000000000002</v>
      </c>
      <c r="N35" s="13">
        <f>'[1]TCE - ANEXO II - Preencher'!S44</f>
        <v>0</v>
      </c>
      <c r="O35" s="14">
        <f>'[1]TCE - ANEXO II - Preencher'!W44</f>
        <v>243.08</v>
      </c>
      <c r="P35" s="13">
        <f>'[1]TCE - ANEXO II - Preencher'!X44</f>
        <v>1337.96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HOSPITAL PELÓPIDAS SILVEIRA - CG Nº 017/2022</v>
      </c>
      <c r="C36" s="8"/>
      <c r="D36" s="9" t="str">
        <f>'[1]TCE - ANEXO II - Preencher'!E45</f>
        <v>ALCIDESIO DE SOUZA NEVES</v>
      </c>
      <c r="E36" s="10" t="str">
        <f>IF('[1]TCE - ANEXO II - Preencher'!G45="4 - Assistência Odontológica","2 - Outros Profissionais da saúde",'[1]TCE - ANEXO II - Preencher'!G45)</f>
        <v>3 - Administrativo</v>
      </c>
      <c r="F36" s="11" t="str">
        <f>'[1]TCE - ANEXO II - Preencher'!H45</f>
        <v>5142-25</v>
      </c>
      <c r="G36" s="12" t="str">
        <f>'[1]TCE - ANEXO II - Preencher'!I45</f>
        <v>02/2023</v>
      </c>
      <c r="H36" s="11" t="str">
        <f>'[1]TCE - ANEXO II - Preencher'!J45</f>
        <v>2 - Diarista</v>
      </c>
      <c r="I36" s="11">
        <f>'[1]TCE - ANEXO II - Preencher'!K45</f>
        <v>44</v>
      </c>
      <c r="J36" s="13">
        <f>'[1]TCE - ANEXO II - Preencher'!L45</f>
        <v>1302</v>
      </c>
      <c r="K36" s="13">
        <f>'[1]TCE - ANEXO II - Preencher'!P45</f>
        <v>0</v>
      </c>
      <c r="L36" s="13">
        <f>'[1]TCE - ANEXO II - Preencher'!Q45</f>
        <v>0</v>
      </c>
      <c r="M36" s="13">
        <f>'[1]TCE - ANEXO II - Preencher'!R45</f>
        <v>260.39999999999998</v>
      </c>
      <c r="N36" s="13">
        <f>'[1]TCE - ANEXO II - Preencher'!S45</f>
        <v>0</v>
      </c>
      <c r="O36" s="14">
        <f>'[1]TCE - ANEXO II - Preencher'!W45</f>
        <v>320.70999999999998</v>
      </c>
      <c r="P36" s="13">
        <f>'[1]TCE - ANEXO II - Preencher'!X45</f>
        <v>1241.69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HOSPITAL PELÓPIDAS SILVEIRA - CG Nº 017/2022</v>
      </c>
      <c r="C37" s="8"/>
      <c r="D37" s="9" t="str">
        <f>'[1]TCE - ANEXO II - Preencher'!E46</f>
        <v>ALCILENE BARBOSA DOS SANTOS</v>
      </c>
      <c r="E37" s="10" t="str">
        <f>IF('[1]TCE - ANEXO II - Preencher'!G46="4 - Assistência Odontológica","2 - Outros Profissionais da saúde",'[1]TCE - ANEXO II - Preencher'!G46)</f>
        <v>2 - Outros Profissionais da Saúde</v>
      </c>
      <c r="F37" s="11" t="str">
        <f>'[1]TCE - ANEXO II - Preencher'!H46</f>
        <v>3222-05</v>
      </c>
      <c r="G37" s="12" t="str">
        <f>'[1]TCE - ANEXO II - Preencher'!I46</f>
        <v>02/2023</v>
      </c>
      <c r="H37" s="11" t="str">
        <f>'[1]TCE - ANEXO II - Preencher'!J46</f>
        <v>1 - Plantonista</v>
      </c>
      <c r="I37" s="11">
        <f>'[1]TCE - ANEXO II - Preencher'!K46</f>
        <v>44</v>
      </c>
      <c r="J37" s="13">
        <f>'[1]TCE - ANEXO II - Preencher'!L46</f>
        <v>1302</v>
      </c>
      <c r="K37" s="13">
        <f>'[1]TCE - ANEXO II - Preencher'!P46</f>
        <v>0</v>
      </c>
      <c r="L37" s="13">
        <f>'[1]TCE - ANEXO II - Preencher'!Q46</f>
        <v>0</v>
      </c>
      <c r="M37" s="13">
        <f>'[1]TCE - ANEXO II - Preencher'!R46</f>
        <v>475.83</v>
      </c>
      <c r="N37" s="13">
        <f>'[1]TCE - ANEXO II - Preencher'!S46</f>
        <v>130.19999999999999</v>
      </c>
      <c r="O37" s="14">
        <f>'[1]TCE - ANEXO II - Preencher'!W46</f>
        <v>230.31</v>
      </c>
      <c r="P37" s="13">
        <f>'[1]TCE - ANEXO II - Preencher'!X46</f>
        <v>1677.72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HOSPITAL PELÓPIDAS SILVEIRA - CG Nº 017/2022</v>
      </c>
      <c r="C38" s="8"/>
      <c r="D38" s="9" t="str">
        <f>'[1]TCE - ANEXO II - Preencher'!E47</f>
        <v>ALCILENE DE LIMA TEIXEIRA</v>
      </c>
      <c r="E38" s="10" t="str">
        <f>IF('[1]TCE - ANEXO II - Preencher'!G47="4 - Assistência Odontológica","2 - Outros Profissionais da saúde",'[1]TCE - ANEXO II - Preencher'!G47)</f>
        <v>2 - Outros Profissionais da Saúde</v>
      </c>
      <c r="F38" s="11" t="str">
        <f>'[1]TCE - ANEXO II - Preencher'!H47</f>
        <v>3222-05</v>
      </c>
      <c r="G38" s="12" t="str">
        <f>'[1]TCE - ANEXO II - Preencher'!I47</f>
        <v>02/2023</v>
      </c>
      <c r="H38" s="11" t="str">
        <f>'[1]TCE - ANEXO II - Preencher'!J47</f>
        <v>1 - Plantonista</v>
      </c>
      <c r="I38" s="11">
        <f>'[1]TCE - ANEXO II - Preencher'!K47</f>
        <v>44</v>
      </c>
      <c r="J38" s="13">
        <f>'[1]TCE - ANEXO II - Preencher'!L47</f>
        <v>1302</v>
      </c>
      <c r="K38" s="13">
        <f>'[1]TCE - ANEXO II - Preencher'!P47</f>
        <v>0</v>
      </c>
      <c r="L38" s="13">
        <f>'[1]TCE - ANEXO II - Preencher'!Q47</f>
        <v>0</v>
      </c>
      <c r="M38" s="13">
        <f>'[1]TCE - ANEXO II - Preencher'!R47</f>
        <v>658.11</v>
      </c>
      <c r="N38" s="13">
        <f>'[1]TCE - ANEXO II - Preencher'!S47</f>
        <v>0</v>
      </c>
      <c r="O38" s="14">
        <f>'[1]TCE - ANEXO II - Preencher'!W47</f>
        <v>234.99</v>
      </c>
      <c r="P38" s="13">
        <f>'[1]TCE - ANEXO II - Preencher'!X47</f>
        <v>1725.1200000000001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HOSPITAL PELÓPIDAS SILVEIRA - CG Nº 017/2022</v>
      </c>
      <c r="C39" s="8"/>
      <c r="D39" s="9" t="str">
        <f>'[1]TCE - ANEXO II - Preencher'!E48</f>
        <v>ALCIRA MARANHAO DA SILVA</v>
      </c>
      <c r="E39" s="10" t="str">
        <f>IF('[1]TCE - ANEXO II - Preencher'!G48="4 - Assistência Odontológica","2 - Outros Profissionais da saúde",'[1]TCE - ANEXO II - Preencher'!G48)</f>
        <v>2 - Outros Profissionais da Saúde</v>
      </c>
      <c r="F39" s="11" t="str">
        <f>'[1]TCE - ANEXO II - Preencher'!H48</f>
        <v>3222-05</v>
      </c>
      <c r="G39" s="12" t="str">
        <f>'[1]TCE - ANEXO II - Preencher'!I48</f>
        <v>02/2023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1302</v>
      </c>
      <c r="K39" s="13">
        <f>'[1]TCE - ANEXO II - Preencher'!P48</f>
        <v>0</v>
      </c>
      <c r="L39" s="13">
        <f>'[1]TCE - ANEXO II - Preencher'!Q48</f>
        <v>0</v>
      </c>
      <c r="M39" s="13">
        <f>'[1]TCE - ANEXO II - Preencher'!R48</f>
        <v>260.39999999999998</v>
      </c>
      <c r="N39" s="13">
        <f>'[1]TCE - ANEXO II - Preencher'!S48</f>
        <v>0</v>
      </c>
      <c r="O39" s="14">
        <f>'[1]TCE - ANEXO II - Preencher'!W48</f>
        <v>121.08</v>
      </c>
      <c r="P39" s="13">
        <f>'[1]TCE - ANEXO II - Preencher'!X48</f>
        <v>1441.3200000000002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HOSPITAL PELÓPIDAS SILVEIRA - CG Nº 017/2022</v>
      </c>
      <c r="C40" s="8"/>
      <c r="D40" s="9" t="str">
        <f>'[1]TCE - ANEXO II - Preencher'!E49</f>
        <v>ALCIVANIA SANTOS LIMA</v>
      </c>
      <c r="E40" s="10" t="str">
        <f>IF('[1]TCE - ANEXO II - Preencher'!G49="4 - Assistência Odontológica","2 - Outros Profissionais da saúde",'[1]TCE - ANEXO II - Preencher'!G49)</f>
        <v>3 - Administrativo</v>
      </c>
      <c r="F40" s="11" t="str">
        <f>'[1]TCE - ANEXO II - Preencher'!H49</f>
        <v>5134-30</v>
      </c>
      <c r="G40" s="12" t="str">
        <f>'[1]TCE - ANEXO II - Preencher'!I49</f>
        <v>02/2023</v>
      </c>
      <c r="H40" s="11" t="str">
        <f>'[1]TCE - ANEXO II - Preencher'!J49</f>
        <v>1 - Plantonista</v>
      </c>
      <c r="I40" s="11">
        <f>'[1]TCE - ANEXO II - Preencher'!K49</f>
        <v>44</v>
      </c>
      <c r="J40" s="13">
        <f>'[1]TCE - ANEXO II - Preencher'!L49</f>
        <v>1302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267.86</v>
      </c>
      <c r="N40" s="13">
        <f>'[1]TCE - ANEXO II - Preencher'!S49</f>
        <v>0</v>
      </c>
      <c r="O40" s="14">
        <f>'[1]TCE - ANEXO II - Preencher'!W49</f>
        <v>121.75</v>
      </c>
      <c r="P40" s="13">
        <f>'[1]TCE - ANEXO II - Preencher'!X49</f>
        <v>1448.1100000000001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HOSPITAL PELÓPIDAS SILVEIRA - CG Nº 017/2022</v>
      </c>
      <c r="C41" s="8"/>
      <c r="D41" s="9" t="str">
        <f>'[1]TCE - ANEXO II - Preencher'!E50</f>
        <v>ALESSANDRA CABRAL GOMES TINET</v>
      </c>
      <c r="E41" s="10" t="str">
        <f>IF('[1]TCE - ANEXO II - Preencher'!G50="4 - Assistência Odontológica","2 - Outros Profissionais da saúde",'[1]TCE - ANEXO II - Preencher'!G50)</f>
        <v>1 - Médico</v>
      </c>
      <c r="F41" s="11" t="str">
        <f>'[1]TCE - ANEXO II - Preencher'!H50</f>
        <v>2251-25</v>
      </c>
      <c r="G41" s="12" t="str">
        <f>'[1]TCE - ANEXO II - Preencher'!I50</f>
        <v>02/2023</v>
      </c>
      <c r="H41" s="11" t="str">
        <f>'[1]TCE - ANEXO II - Preencher'!J50</f>
        <v>1 - Plantonista</v>
      </c>
      <c r="I41" s="11">
        <f>'[1]TCE - ANEXO II - Preencher'!K50</f>
        <v>12</v>
      </c>
      <c r="J41" s="13">
        <f>'[1]TCE - ANEXO II - Preencher'!L50</f>
        <v>1584</v>
      </c>
      <c r="K41" s="13">
        <f>'[1]TCE - ANEXO II - Preencher'!P50</f>
        <v>0</v>
      </c>
      <c r="L41" s="13">
        <f>'[1]TCE - ANEXO II - Preencher'!Q50</f>
        <v>0</v>
      </c>
      <c r="M41" s="13">
        <f>'[1]TCE - ANEXO II - Preencher'!R50</f>
        <v>323.76</v>
      </c>
      <c r="N41" s="13">
        <f>'[1]TCE - ANEXO II - Preencher'!S50</f>
        <v>2441.64</v>
      </c>
      <c r="O41" s="14">
        <f>'[1]TCE - ANEXO II - Preencher'!W50</f>
        <v>360.01</v>
      </c>
      <c r="P41" s="13">
        <f>'[1]TCE - ANEXO II - Preencher'!X50</f>
        <v>3989.3899999999994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HOSPITAL PELÓPIDAS SILVEIRA - CG Nº 017/2022</v>
      </c>
      <c r="C42" s="8"/>
      <c r="D42" s="9" t="str">
        <f>'[1]TCE - ANEXO II - Preencher'!E51</f>
        <v>ALESSANDRA DE LOURDES XIMENES BORREGO</v>
      </c>
      <c r="E42" s="10" t="str">
        <f>IF('[1]TCE - ANEXO II - Preencher'!G51="4 - Assistência Odontológica","2 - Outros Profissionais da saúde",'[1]TCE - ANEXO II - Preencher'!G51)</f>
        <v>1 - Médico</v>
      </c>
      <c r="F42" s="11" t="str">
        <f>'[1]TCE - ANEXO II - Preencher'!H51</f>
        <v>2251-25</v>
      </c>
      <c r="G42" s="12" t="str">
        <f>'[1]TCE - ANEXO II - Preencher'!I51</f>
        <v>02/2023</v>
      </c>
      <c r="H42" s="11" t="str">
        <f>'[1]TCE - ANEXO II - Preencher'!J51</f>
        <v>2 - Diarista</v>
      </c>
      <c r="I42" s="11">
        <f>'[1]TCE - ANEXO II - Preencher'!K51</f>
        <v>30</v>
      </c>
      <c r="J42" s="13">
        <f>'[1]TCE - ANEXO II - Preencher'!L51</f>
        <v>3960</v>
      </c>
      <c r="K42" s="13">
        <f>'[1]TCE - ANEXO II - Preencher'!P51</f>
        <v>0</v>
      </c>
      <c r="L42" s="13">
        <f>'[1]TCE - ANEXO II - Preencher'!Q51</f>
        <v>0</v>
      </c>
      <c r="M42" s="13">
        <f>'[1]TCE - ANEXO II - Preencher'!R51</f>
        <v>418.8</v>
      </c>
      <c r="N42" s="13">
        <f>'[1]TCE - ANEXO II - Preencher'!S51</f>
        <v>3513.75</v>
      </c>
      <c r="O42" s="14">
        <f>'[1]TCE - ANEXO II - Preencher'!W51</f>
        <v>1937.07</v>
      </c>
      <c r="P42" s="13">
        <f>'[1]TCE - ANEXO II - Preencher'!X51</f>
        <v>5955.4800000000005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HOSPITAL PELÓPIDAS SILVEIRA - CG Nº 017/2022</v>
      </c>
      <c r="C43" s="8"/>
      <c r="D43" s="9" t="str">
        <f>'[1]TCE - ANEXO II - Preencher'!E52</f>
        <v>ALESSANDRA VANESSA XAVIER DE MACEDO MADUREIRA</v>
      </c>
      <c r="E43" s="10" t="str">
        <f>IF('[1]TCE - ANEXO II - Preencher'!G52="4 - Assistência Odontológica","2 - Outros Profissionais da saúde",'[1]TCE - ANEXO II - Preencher'!G52)</f>
        <v>1 - Médico</v>
      </c>
      <c r="F43" s="11" t="str">
        <f>'[1]TCE - ANEXO II - Preencher'!H52</f>
        <v>2251-25</v>
      </c>
      <c r="G43" s="12" t="str">
        <f>'[1]TCE - ANEXO II - Preencher'!I52</f>
        <v>02/2023</v>
      </c>
      <c r="H43" s="11" t="str">
        <f>'[1]TCE - ANEXO II - Preencher'!J52</f>
        <v>1 - Plantonista</v>
      </c>
      <c r="I43" s="11">
        <f>'[1]TCE - ANEXO II - Preencher'!K52</f>
        <v>24</v>
      </c>
      <c r="J43" s="13">
        <f>'[1]TCE - ANEXO II - Preencher'!L52</f>
        <v>3168</v>
      </c>
      <c r="K43" s="13">
        <f>'[1]TCE - ANEXO II - Preencher'!P52</f>
        <v>0</v>
      </c>
      <c r="L43" s="13">
        <f>'[1]TCE - ANEXO II - Preencher'!Q52</f>
        <v>0</v>
      </c>
      <c r="M43" s="13">
        <f>'[1]TCE - ANEXO II - Preencher'!R52</f>
        <v>387.12</v>
      </c>
      <c r="N43" s="13">
        <f>'[1]TCE - ANEXO II - Preencher'!S52</f>
        <v>5024.38</v>
      </c>
      <c r="O43" s="14">
        <f>'[1]TCE - ANEXO II - Preencher'!W52</f>
        <v>2125.98</v>
      </c>
      <c r="P43" s="13">
        <f>'[1]TCE - ANEXO II - Preencher'!X52</f>
        <v>6453.52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HOSPITAL PELÓPIDAS SILVEIRA - CG Nº 017/2022</v>
      </c>
      <c r="C44" s="8"/>
      <c r="D44" s="9" t="str">
        <f>'[1]TCE - ANEXO II - Preencher'!E53</f>
        <v>ALESSON LUCAS PEIXOTO TEIXEIRA</v>
      </c>
      <c r="E44" s="10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9501-10</v>
      </c>
      <c r="G44" s="12" t="str">
        <f>'[1]TCE - ANEXO II - Preencher'!I53</f>
        <v>02/2023</v>
      </c>
      <c r="H44" s="11" t="str">
        <f>'[1]TCE - ANEXO II - Preencher'!J53</f>
        <v>1 - Plantonista</v>
      </c>
      <c r="I44" s="11">
        <f>'[1]TCE - ANEXO II - Preencher'!K53</f>
        <v>44</v>
      </c>
      <c r="J44" s="13">
        <f>'[1]TCE - ANEXO II - Preencher'!L53</f>
        <v>2628.42</v>
      </c>
      <c r="K44" s="13">
        <f>'[1]TCE - ANEXO II - Preencher'!P53</f>
        <v>0</v>
      </c>
      <c r="L44" s="13">
        <f>'[1]TCE - ANEXO II - Preencher'!Q53</f>
        <v>0</v>
      </c>
      <c r="M44" s="13">
        <f>'[1]TCE - ANEXO II - Preencher'!R53</f>
        <v>334.53</v>
      </c>
      <c r="N44" s="13">
        <f>'[1]TCE - ANEXO II - Preencher'!S53</f>
        <v>0</v>
      </c>
      <c r="O44" s="14">
        <f>'[1]TCE - ANEXO II - Preencher'!W53</f>
        <v>343</v>
      </c>
      <c r="P44" s="13">
        <f>'[1]TCE - ANEXO II - Preencher'!X53</f>
        <v>2619.9499999999998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HOSPITAL PELÓPIDAS SILVEIRA - CG Nº 017/2022</v>
      </c>
      <c r="C45" s="8"/>
      <c r="D45" s="9" t="str">
        <f>'[1]TCE - ANEXO II - Preencher'!E54</f>
        <v>ALEXANDRE AUGUSTO DA SILVA</v>
      </c>
      <c r="E45" s="10" t="str">
        <f>IF('[1]TCE - ANEXO II - Preencher'!G54="4 - Assistência Odontológica","2 - Outros Profissionais da saúde",'[1]TCE - ANEXO II - Preencher'!G54)</f>
        <v>2 - Outros Profissionais da Saúde</v>
      </c>
      <c r="F45" s="11" t="str">
        <f>'[1]TCE - ANEXO II - Preencher'!H54</f>
        <v>3242-05</v>
      </c>
      <c r="G45" s="12" t="str">
        <f>'[1]TCE - ANEXO II - Preencher'!I54</f>
        <v>02/2023</v>
      </c>
      <c r="H45" s="11" t="str">
        <f>'[1]TCE - ANEXO II - Preencher'!J54</f>
        <v>1 - Plantonista</v>
      </c>
      <c r="I45" s="11">
        <f>'[1]TCE - ANEXO II - Preencher'!K54</f>
        <v>30</v>
      </c>
      <c r="J45" s="13">
        <f>'[1]TCE - ANEXO II - Preencher'!L54</f>
        <v>1519.74</v>
      </c>
      <c r="K45" s="13">
        <f>'[1]TCE - ANEXO II - Preencher'!P54</f>
        <v>0</v>
      </c>
      <c r="L45" s="13">
        <f>'[1]TCE - ANEXO II - Preencher'!Q54</f>
        <v>0</v>
      </c>
      <c r="M45" s="13">
        <f>'[1]TCE - ANEXO II - Preencher'!R54</f>
        <v>260.39999999999998</v>
      </c>
      <c r="N45" s="13">
        <f>'[1]TCE - ANEXO II - Preencher'!S54</f>
        <v>0</v>
      </c>
      <c r="O45" s="14">
        <f>'[1]TCE - ANEXO II - Preencher'!W54</f>
        <v>171.07</v>
      </c>
      <c r="P45" s="13">
        <f>'[1]TCE - ANEXO II - Preencher'!X54</f>
        <v>1609.07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HOSPITAL PELÓPIDAS SILVEIRA - CG Nº 017/2022</v>
      </c>
      <c r="C46" s="8"/>
      <c r="D46" s="9" t="str">
        <f>'[1]TCE - ANEXO II - Preencher'!E55</f>
        <v>ALEXANDRE BERNARDINO DA SILVA</v>
      </c>
      <c r="E46" s="10" t="str">
        <f>IF('[1]TCE - ANEXO II - Preencher'!G55="4 - Assistência Odontológica","2 - Outros Profissionais da saúde",'[1]TCE - ANEXO II - Preencher'!G55)</f>
        <v>3 - Administrativo</v>
      </c>
      <c r="F46" s="11" t="str">
        <f>'[1]TCE - ANEXO II - Preencher'!H55</f>
        <v>2526-05</v>
      </c>
      <c r="G46" s="12" t="str">
        <f>'[1]TCE - ANEXO II - Preencher'!I55</f>
        <v>02/2023</v>
      </c>
      <c r="H46" s="11" t="str">
        <f>'[1]TCE - ANEXO II - Preencher'!J55</f>
        <v>1 - Plantonista</v>
      </c>
      <c r="I46" s="11">
        <f>'[1]TCE - ANEXO II - Preencher'!K55</f>
        <v>44</v>
      </c>
      <c r="J46" s="13">
        <f>'[1]TCE - ANEXO II - Preencher'!L55</f>
        <v>2212.91</v>
      </c>
      <c r="K46" s="13">
        <f>'[1]TCE - ANEXO II - Preencher'!P55</f>
        <v>0</v>
      </c>
      <c r="L46" s="13">
        <f>'[1]TCE - ANEXO II - Preencher'!Q55</f>
        <v>0</v>
      </c>
      <c r="M46" s="13">
        <f>'[1]TCE - ANEXO II - Preencher'!R55</f>
        <v>0</v>
      </c>
      <c r="N46" s="13">
        <f>'[1]TCE - ANEXO II - Preencher'!S55</f>
        <v>0</v>
      </c>
      <c r="O46" s="14">
        <f>'[1]TCE - ANEXO II - Preencher'!W55</f>
        <v>356.66</v>
      </c>
      <c r="P46" s="13">
        <f>'[1]TCE - ANEXO II - Preencher'!X55</f>
        <v>1856.2499999999998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HOSPITAL PELÓPIDAS SILVEIRA - CG Nº 017/2022</v>
      </c>
      <c r="C47" s="8"/>
      <c r="D47" s="9" t="str">
        <f>'[1]TCE - ANEXO II - Preencher'!E56</f>
        <v>ALEXANDRE DA SILVA</v>
      </c>
      <c r="E47" s="10" t="str">
        <f>IF('[1]TCE - ANEXO II - Preencher'!G56="4 - Assistência Odontológica","2 - Outros Profissionais da saúde",'[1]TCE - ANEXO II - Preencher'!G56)</f>
        <v>3 - Administrativo</v>
      </c>
      <c r="F47" s="11" t="str">
        <f>'[1]TCE - ANEXO II - Preencher'!H56</f>
        <v>5174-10</v>
      </c>
      <c r="G47" s="12" t="str">
        <f>'[1]TCE - ANEXO II - Preencher'!I56</f>
        <v>02/2023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1302</v>
      </c>
      <c r="K47" s="13">
        <f>'[1]TCE - ANEXO II - Preencher'!P56</f>
        <v>0</v>
      </c>
      <c r="L47" s="13">
        <f>'[1]TCE - ANEXO II - Preencher'!Q56</f>
        <v>0</v>
      </c>
      <c r="M47" s="13">
        <f>'[1]TCE - ANEXO II - Preencher'!R56</f>
        <v>285.35000000000002</v>
      </c>
      <c r="N47" s="13">
        <f>'[1]TCE - ANEXO II - Preencher'!S56</f>
        <v>0</v>
      </c>
      <c r="O47" s="14">
        <f>'[1]TCE - ANEXO II - Preencher'!W56</f>
        <v>216.72</v>
      </c>
      <c r="P47" s="13">
        <f>'[1]TCE - ANEXO II - Preencher'!X56</f>
        <v>1370.6299999999999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HOSPITAL PELÓPIDAS SILVEIRA - CG Nº 017/2022</v>
      </c>
      <c r="C48" s="8"/>
      <c r="D48" s="9" t="str">
        <f>'[1]TCE - ANEXO II - Preencher'!E57</f>
        <v>ALEXANDRE FERREIRA DO NASCIMENTO</v>
      </c>
      <c r="E48" s="10" t="str">
        <f>IF('[1]TCE - ANEXO II - Preencher'!G57="4 - Assistência Odontológica","2 - Outros Profissionais da saúde",'[1]TCE - ANEXO II - Preencher'!G57)</f>
        <v>3 - Administrativo</v>
      </c>
      <c r="F48" s="11" t="str">
        <f>'[1]TCE - ANEXO II - Preencher'!H57</f>
        <v>7711-05</v>
      </c>
      <c r="G48" s="12" t="str">
        <f>'[1]TCE - ANEXO II - Preencher'!I57</f>
        <v>02/2023</v>
      </c>
      <c r="H48" s="11" t="str">
        <f>'[1]TCE - ANEXO II - Preencher'!J57</f>
        <v>2 - Diarista</v>
      </c>
      <c r="I48" s="11">
        <f>'[1]TCE - ANEXO II - Preencher'!K57</f>
        <v>44</v>
      </c>
      <c r="J48" s="13">
        <f>'[1]TCE - ANEXO II - Preencher'!L57</f>
        <v>1541.28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260.39999999999998</v>
      </c>
      <c r="N48" s="13">
        <f>'[1]TCE - ANEXO II - Preencher'!S57</f>
        <v>0</v>
      </c>
      <c r="O48" s="14">
        <f>'[1]TCE - ANEXO II - Preencher'!W57</f>
        <v>173.45</v>
      </c>
      <c r="P48" s="13">
        <f>'[1]TCE - ANEXO II - Preencher'!X57</f>
        <v>1628.2299999999998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HOSPITAL PELÓPIDAS SILVEIRA - CG Nº 017/2022</v>
      </c>
      <c r="C49" s="8"/>
      <c r="D49" s="9" t="str">
        <f>'[1]TCE - ANEXO II - Preencher'!E58</f>
        <v>ALEXSANDRA GONCALVES SCHULZ</v>
      </c>
      <c r="E49" s="10" t="str">
        <f>IF('[1]TCE - ANEXO II - Preencher'!G58="4 - Assistência Odontológica","2 - Outros Profissionais da saúde",'[1]TCE - ANEXO II - Preencher'!G58)</f>
        <v>1 - Médico</v>
      </c>
      <c r="F49" s="11" t="str">
        <f>'[1]TCE - ANEXO II - Preencher'!H58</f>
        <v>2251-25</v>
      </c>
      <c r="G49" s="12" t="str">
        <f>'[1]TCE - ANEXO II - Preencher'!I58</f>
        <v>02/2023</v>
      </c>
      <c r="H49" s="11" t="str">
        <f>'[1]TCE - ANEXO II - Preencher'!J58</f>
        <v>2 - Diarista</v>
      </c>
      <c r="I49" s="11">
        <f>'[1]TCE - ANEXO II - Preencher'!K58</f>
        <v>40</v>
      </c>
      <c r="J49" s="13">
        <f>'[1]TCE - ANEXO II - Preencher'!L58</f>
        <v>5280</v>
      </c>
      <c r="K49" s="13">
        <f>'[1]TCE - ANEXO II - Preencher'!P58</f>
        <v>0</v>
      </c>
      <c r="L49" s="13">
        <f>'[1]TCE - ANEXO II - Preencher'!Q58</f>
        <v>0</v>
      </c>
      <c r="M49" s="13">
        <f>'[1]TCE - ANEXO II - Preencher'!R58</f>
        <v>471.6</v>
      </c>
      <c r="N49" s="13">
        <f>'[1]TCE - ANEXO II - Preencher'!S58</f>
        <v>4685</v>
      </c>
      <c r="O49" s="14">
        <f>'[1]TCE - ANEXO II - Preencher'!W58</f>
        <v>2532.41</v>
      </c>
      <c r="P49" s="13">
        <f>'[1]TCE - ANEXO II - Preencher'!X58</f>
        <v>7904.1900000000005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HOSPITAL PELÓPIDAS SILVEIRA - CG Nº 017/2022</v>
      </c>
      <c r="C50" s="8"/>
      <c r="D50" s="9" t="str">
        <f>'[1]TCE - ANEXO II - Preencher'!E59</f>
        <v>ALEXSANDRA MARIA SILVA DA COSTA</v>
      </c>
      <c r="E50" s="10" t="str">
        <f>IF('[1]TCE - ANEXO II - Preencher'!G59="4 - Assistência Odontológica","2 - Outros Profissionais da saúde",'[1]TCE - ANEXO II - Preencher'!G59)</f>
        <v>2 - Outros Profissionais da Saúde</v>
      </c>
      <c r="F50" s="11" t="str">
        <f>'[1]TCE - ANEXO II - Preencher'!H59</f>
        <v>3222-05</v>
      </c>
      <c r="G50" s="12" t="str">
        <f>'[1]TCE - ANEXO II - Preencher'!I59</f>
        <v>02/2023</v>
      </c>
      <c r="H50" s="11" t="str">
        <f>'[1]TCE - ANEXO II - Preencher'!J59</f>
        <v>1 - Plantonista</v>
      </c>
      <c r="I50" s="11">
        <f>'[1]TCE - ANEXO II - Preencher'!K59</f>
        <v>44</v>
      </c>
      <c r="J50" s="13">
        <f>'[1]TCE - ANEXO II - Preencher'!L59</f>
        <v>1302</v>
      </c>
      <c r="K50" s="13">
        <f>'[1]TCE - ANEXO II - Preencher'!P59</f>
        <v>0</v>
      </c>
      <c r="L50" s="13">
        <f>'[1]TCE - ANEXO II - Preencher'!Q59</f>
        <v>0</v>
      </c>
      <c r="M50" s="13">
        <f>'[1]TCE - ANEXO II - Preencher'!R59</f>
        <v>390.6</v>
      </c>
      <c r="N50" s="13">
        <f>'[1]TCE - ANEXO II - Preencher'!S59</f>
        <v>130.19999999999999</v>
      </c>
      <c r="O50" s="14">
        <f>'[1]TCE - ANEXO II - Preencher'!W59</f>
        <v>222.64</v>
      </c>
      <c r="P50" s="13">
        <f>'[1]TCE - ANEXO II - Preencher'!X59</f>
        <v>1600.1599999999999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HOSPITAL PELÓPIDAS SILVEIRA - CG Nº 017/2022</v>
      </c>
      <c r="C51" s="8"/>
      <c r="D51" s="9" t="str">
        <f>'[1]TCE - ANEXO II - Preencher'!E60</f>
        <v>ALEXSANDRA MARTINIANO DOS SANTOS SILVA</v>
      </c>
      <c r="E51" s="10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4110-10</v>
      </c>
      <c r="G51" s="12" t="str">
        <f>'[1]TCE - ANEXO II - Preencher'!I60</f>
        <v>02/2023</v>
      </c>
      <c r="H51" s="11" t="str">
        <f>'[1]TCE - ANEXO II - Preencher'!J60</f>
        <v>2 - Diarista</v>
      </c>
      <c r="I51" s="11">
        <f>'[1]TCE - ANEXO II - Preencher'!K60</f>
        <v>20</v>
      </c>
      <c r="J51" s="13">
        <f>'[1]TCE - ANEXO II - Preencher'!L60</f>
        <v>0</v>
      </c>
      <c r="K51" s="13">
        <f>'[1]TCE - ANEXO II - Preencher'!P60</f>
        <v>0</v>
      </c>
      <c r="L51" s="13">
        <f>'[1]TCE - ANEXO II - Preencher'!Q60</f>
        <v>0</v>
      </c>
      <c r="M51" s="13">
        <f>'[1]TCE - ANEXO II - Preencher'!R60</f>
        <v>400</v>
      </c>
      <c r="N51" s="13">
        <f>'[1]TCE - ANEXO II - Preencher'!S60</f>
        <v>0</v>
      </c>
      <c r="O51" s="14">
        <f>'[1]TCE - ANEXO II - Preencher'!W60</f>
        <v>0</v>
      </c>
      <c r="P51" s="13">
        <f>'[1]TCE - ANEXO II - Preencher'!X60</f>
        <v>400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HOSPITAL PELÓPIDAS SILVEIRA - CG Nº 017/2022</v>
      </c>
      <c r="C52" s="8"/>
      <c r="D52" s="9" t="str">
        <f>'[1]TCE - ANEXO II - Preencher'!E61</f>
        <v>ALEXSANDRA SOARES DO NASCIMENTO</v>
      </c>
      <c r="E52" s="10" t="str">
        <f>IF('[1]TCE - ANEXO II - Preencher'!G61="4 - Assistência Odontológica","2 - Outros Profissionais da saúde",'[1]TCE - ANEXO II - Preencher'!G61)</f>
        <v>3 - Administrativo</v>
      </c>
      <c r="F52" s="11" t="str">
        <f>'[1]TCE - ANEXO II - Preencher'!H61</f>
        <v>4110-10</v>
      </c>
      <c r="G52" s="12" t="str">
        <f>'[1]TCE - ANEXO II - Preencher'!I61</f>
        <v>02/2023</v>
      </c>
      <c r="H52" s="11" t="str">
        <f>'[1]TCE - ANEXO II - Preencher'!J61</f>
        <v>1 - Plantonista</v>
      </c>
      <c r="I52" s="11">
        <f>'[1]TCE - ANEXO II - Preencher'!K61</f>
        <v>44</v>
      </c>
      <c r="J52" s="13">
        <f>'[1]TCE - ANEXO II - Preencher'!L61</f>
        <v>1302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0</v>
      </c>
      <c r="N52" s="13">
        <f>'[1]TCE - ANEXO II - Preencher'!S61</f>
        <v>0</v>
      </c>
      <c r="O52" s="14">
        <f>'[1]TCE - ANEXO II - Preencher'!W61</f>
        <v>175.77</v>
      </c>
      <c r="P52" s="13">
        <f>'[1]TCE - ANEXO II - Preencher'!X61</f>
        <v>1126.23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HOSPITAL PELÓPIDAS SILVEIRA - CG Nº 017/2022</v>
      </c>
      <c r="C53" s="8"/>
      <c r="D53" s="9" t="str">
        <f>'[1]TCE - ANEXO II - Preencher'!E62</f>
        <v>ALEXSANDRO JOSE SIMOES</v>
      </c>
      <c r="E53" s="10" t="str">
        <f>IF('[1]TCE - ANEXO II - Preencher'!G62="4 - Assistência Odontológica","2 - Outros Profissionais da saúde",'[1]TCE - ANEXO II - Preencher'!G62)</f>
        <v>3 - Administrativo</v>
      </c>
      <c r="F53" s="11" t="str">
        <f>'[1]TCE - ANEXO II - Preencher'!H62</f>
        <v>5132-20</v>
      </c>
      <c r="G53" s="12" t="str">
        <f>'[1]TCE - ANEXO II - Preencher'!I62</f>
        <v>02/2023</v>
      </c>
      <c r="H53" s="11" t="str">
        <f>'[1]TCE - ANEXO II - Preencher'!J62</f>
        <v>1 - Plantonista</v>
      </c>
      <c r="I53" s="11">
        <f>'[1]TCE - ANEXO II - Preencher'!K62</f>
        <v>44</v>
      </c>
      <c r="J53" s="13">
        <f>'[1]TCE - ANEXO II - Preencher'!L62</f>
        <v>1310.74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660.32</v>
      </c>
      <c r="N53" s="13">
        <f>'[1]TCE - ANEXO II - Preencher'!S62</f>
        <v>0</v>
      </c>
      <c r="O53" s="14">
        <f>'[1]TCE - ANEXO II - Preencher'!W62</f>
        <v>280.37</v>
      </c>
      <c r="P53" s="13">
        <f>'[1]TCE - ANEXO II - Preencher'!X62</f>
        <v>1690.69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HOSPITAL PELÓPIDAS SILVEIRA - CG Nº 017/2022</v>
      </c>
      <c r="C54" s="8"/>
      <c r="D54" s="9" t="str">
        <f>'[1]TCE - ANEXO II - Preencher'!E63</f>
        <v>ALICE ANNE CAVALCANTI DOS SANTOS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2235-05</v>
      </c>
      <c r="G54" s="12" t="str">
        <f>'[1]TCE - ANEXO II - Preencher'!I63</f>
        <v>02/2023</v>
      </c>
      <c r="H54" s="11" t="str">
        <f>'[1]TCE - ANEXO II - Preencher'!J63</f>
        <v>2 - Diarista</v>
      </c>
      <c r="I54" s="11">
        <f>'[1]TCE - ANEXO II - Preencher'!K63</f>
        <v>40</v>
      </c>
      <c r="J54" s="13">
        <f>'[1]TCE - ANEXO II - Preencher'!L63</f>
        <v>1708.2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507.22</v>
      </c>
      <c r="N54" s="13">
        <f>'[1]TCE - ANEXO II - Preencher'!S63</f>
        <v>597.87</v>
      </c>
      <c r="O54" s="14">
        <f>'[1]TCE - ANEXO II - Preencher'!W63</f>
        <v>524.21</v>
      </c>
      <c r="P54" s="13">
        <f>'[1]TCE - ANEXO II - Preencher'!X63</f>
        <v>2289.08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HOSPITAL PELÓPIDAS SILVEIRA - CG Nº 017/2022</v>
      </c>
      <c r="C55" s="8"/>
      <c r="D55" s="9" t="str">
        <f>'[1]TCE - ANEXO II - Preencher'!E64</f>
        <v>ALICE KRISTIANNY MENDES DE OLIVEIRA</v>
      </c>
      <c r="E55" s="10" t="str">
        <f>IF('[1]TCE - ANEXO II - Preencher'!G64="4 - Assistência Odontológica","2 - Outros Profissionais da saúde",'[1]TCE - ANEXO II - Preencher'!G64)</f>
        <v>2 - Outros Profissionais da Saúde</v>
      </c>
      <c r="F55" s="11" t="str">
        <f>'[1]TCE - ANEXO II - Preencher'!H64</f>
        <v>3222-05</v>
      </c>
      <c r="G55" s="12" t="str">
        <f>'[1]TCE - ANEXO II - Preencher'!I64</f>
        <v>02/2023</v>
      </c>
      <c r="H55" s="11" t="str">
        <f>'[1]TCE - ANEXO II - Preencher'!J64</f>
        <v>1 - Plantonista</v>
      </c>
      <c r="I55" s="11">
        <f>'[1]TCE - ANEXO II - Preencher'!K64</f>
        <v>44</v>
      </c>
      <c r="J55" s="13">
        <f>'[1]TCE - ANEXO II - Preencher'!L64</f>
        <v>1302</v>
      </c>
      <c r="K55" s="13">
        <f>'[1]TCE - ANEXO II - Preencher'!P64</f>
        <v>0</v>
      </c>
      <c r="L55" s="13">
        <f>'[1]TCE - ANEXO II - Preencher'!Q64</f>
        <v>0</v>
      </c>
      <c r="M55" s="13">
        <f>'[1]TCE - ANEXO II - Preencher'!R64</f>
        <v>320.22000000000003</v>
      </c>
      <c r="N55" s="13">
        <f>'[1]TCE - ANEXO II - Preencher'!S64</f>
        <v>0</v>
      </c>
      <c r="O55" s="14">
        <f>'[1]TCE - ANEXO II - Preencher'!W64</f>
        <v>147.12</v>
      </c>
      <c r="P55" s="13">
        <f>'[1]TCE - ANEXO II - Preencher'!X64</f>
        <v>1475.1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HOSPITAL PELÓPIDAS SILVEIRA - CG Nº 017/2022</v>
      </c>
      <c r="C56" s="8"/>
      <c r="D56" s="9" t="str">
        <f>'[1]TCE - ANEXO II - Preencher'!E65</f>
        <v>ALICE MANUELA ALVES DA SILVA</v>
      </c>
      <c r="E56" s="10" t="str">
        <f>IF('[1]TCE - ANEXO II - Preencher'!G65="4 - Assistência Odontológica","2 - Outros Profissionais da saúde",'[1]TCE - ANEXO II - Preencher'!G65)</f>
        <v>3 - Administrativo</v>
      </c>
      <c r="F56" s="11" t="str">
        <f>'[1]TCE - ANEXO II - Preencher'!H65</f>
        <v>4110-10</v>
      </c>
      <c r="G56" s="12" t="str">
        <f>'[1]TCE - ANEXO II - Preencher'!I65</f>
        <v>02/2023</v>
      </c>
      <c r="H56" s="11" t="str">
        <f>'[1]TCE - ANEXO II - Preencher'!J65</f>
        <v>2 - Diarista</v>
      </c>
      <c r="I56" s="11">
        <f>'[1]TCE - ANEXO II - Preencher'!K65</f>
        <v>20</v>
      </c>
      <c r="J56" s="13">
        <f>'[1]TCE - ANEXO II - Preencher'!L65</f>
        <v>0</v>
      </c>
      <c r="K56" s="13">
        <f>'[1]TCE - ANEXO II - Preencher'!P65</f>
        <v>0</v>
      </c>
      <c r="L56" s="13">
        <f>'[1]TCE - ANEXO II - Preencher'!Q65</f>
        <v>0</v>
      </c>
      <c r="M56" s="13">
        <f>'[1]TCE - ANEXO II - Preencher'!R65</f>
        <v>400</v>
      </c>
      <c r="N56" s="13">
        <f>'[1]TCE - ANEXO II - Preencher'!S65</f>
        <v>0</v>
      </c>
      <c r="O56" s="14">
        <f>'[1]TCE - ANEXO II - Preencher'!W65</f>
        <v>0</v>
      </c>
      <c r="P56" s="13">
        <f>'[1]TCE - ANEXO II - Preencher'!X65</f>
        <v>400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HOSPITAL PELÓPIDAS SILVEIRA - CG Nº 017/2022</v>
      </c>
      <c r="C57" s="8"/>
      <c r="D57" s="9" t="str">
        <f>'[1]TCE - ANEXO II - Preencher'!E66</f>
        <v>ALICE MONTEIRO RAMOS</v>
      </c>
      <c r="E57" s="10" t="str">
        <f>IF('[1]TCE - ANEXO II - Preencher'!G66="4 - Assistência Odontológica","2 - Outros Profissionais da saúde",'[1]TCE - ANEXO II - Preencher'!G66)</f>
        <v>3 - Administrativo</v>
      </c>
      <c r="F57" s="11" t="str">
        <f>'[1]TCE - ANEXO II - Preencher'!H66</f>
        <v>4110-10</v>
      </c>
      <c r="G57" s="12" t="str">
        <f>'[1]TCE - ANEXO II - Preencher'!I66</f>
        <v>02/2023</v>
      </c>
      <c r="H57" s="11" t="str">
        <f>'[1]TCE - ANEXO II - Preencher'!J66</f>
        <v>2 - Diarista</v>
      </c>
      <c r="I57" s="11">
        <f>'[1]TCE - ANEXO II - Preencher'!K66</f>
        <v>20</v>
      </c>
      <c r="J57" s="13">
        <f>'[1]TCE - ANEXO II - Preencher'!L66</f>
        <v>0</v>
      </c>
      <c r="K57" s="13">
        <f>'[1]TCE - ANEXO II - Preencher'!P66</f>
        <v>0</v>
      </c>
      <c r="L57" s="13">
        <f>'[1]TCE - ANEXO II - Preencher'!Q66</f>
        <v>0</v>
      </c>
      <c r="M57" s="13">
        <f>'[1]TCE - ANEXO II - Preencher'!R66</f>
        <v>400</v>
      </c>
      <c r="N57" s="13">
        <f>'[1]TCE - ANEXO II - Preencher'!S66</f>
        <v>0</v>
      </c>
      <c r="O57" s="14">
        <f>'[1]TCE - ANEXO II - Preencher'!W66</f>
        <v>0</v>
      </c>
      <c r="P57" s="13">
        <f>'[1]TCE - ANEXO II - Preencher'!X66</f>
        <v>400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HOSPITAL PELÓPIDAS SILVEIRA - CG Nº 017/2022</v>
      </c>
      <c r="C58" s="8"/>
      <c r="D58" s="9" t="str">
        <f>'[1]TCE - ANEXO II - Preencher'!E67</f>
        <v>ALINE BEZERRA GOMES</v>
      </c>
      <c r="E58" s="10" t="str">
        <f>IF('[1]TCE - ANEXO II - Preencher'!G67="4 - Assistência Odontológica","2 - Outros Profissionais da saúde",'[1]TCE - ANEXO II - Preencher'!G67)</f>
        <v>2 - Outros Profissionais da Saúde</v>
      </c>
      <c r="F58" s="11" t="str">
        <f>'[1]TCE - ANEXO II - Preencher'!H67</f>
        <v>2235-05</v>
      </c>
      <c r="G58" s="12" t="str">
        <f>'[1]TCE - ANEXO II - Preencher'!I67</f>
        <v>02/2023</v>
      </c>
      <c r="H58" s="11" t="str">
        <f>'[1]TCE - ANEXO II - Preencher'!J67</f>
        <v>1 - Plantonista</v>
      </c>
      <c r="I58" s="11">
        <f>'[1]TCE - ANEXO II - Preencher'!K67</f>
        <v>40</v>
      </c>
      <c r="J58" s="13">
        <f>'[1]TCE - ANEXO II - Preencher'!L67</f>
        <v>1708.2</v>
      </c>
      <c r="K58" s="13">
        <f>'[1]TCE - ANEXO II - Preencher'!P67</f>
        <v>0</v>
      </c>
      <c r="L58" s="13">
        <f>'[1]TCE - ANEXO II - Preencher'!Q67</f>
        <v>0</v>
      </c>
      <c r="M58" s="13">
        <f>'[1]TCE - ANEXO II - Preencher'!R67</f>
        <v>507.22</v>
      </c>
      <c r="N58" s="13">
        <f>'[1]TCE - ANEXO II - Preencher'!S67</f>
        <v>597.87</v>
      </c>
      <c r="O58" s="14">
        <f>'[1]TCE - ANEXO II - Preencher'!W67</f>
        <v>410.9</v>
      </c>
      <c r="P58" s="13">
        <f>'[1]TCE - ANEXO II - Preencher'!X67</f>
        <v>2402.39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HOSPITAL PELÓPIDAS SILVEIRA - CG Nº 017/2022</v>
      </c>
      <c r="C59" s="8"/>
      <c r="D59" s="9" t="str">
        <f>'[1]TCE - ANEXO II - Preencher'!E68</f>
        <v>ALINE CRUZ DA SILVA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3222-05</v>
      </c>
      <c r="G59" s="12" t="str">
        <f>'[1]TCE - ANEXO II - Preencher'!I68</f>
        <v>02/2023</v>
      </c>
      <c r="H59" s="11" t="str">
        <f>'[1]TCE - ANEXO II - Preencher'!J68</f>
        <v>1 - Plantonista</v>
      </c>
      <c r="I59" s="11">
        <f>'[1]TCE - ANEXO II - Preencher'!K68</f>
        <v>44</v>
      </c>
      <c r="J59" s="13">
        <f>'[1]TCE - ANEXO II - Preencher'!L68</f>
        <v>1302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260.39999999999998</v>
      </c>
      <c r="N59" s="13">
        <f>'[1]TCE - ANEXO II - Preencher'!S68</f>
        <v>0</v>
      </c>
      <c r="O59" s="14">
        <f>'[1]TCE - ANEXO II - Preencher'!W68</f>
        <v>225.24</v>
      </c>
      <c r="P59" s="13">
        <f>'[1]TCE - ANEXO II - Preencher'!X68</f>
        <v>1337.16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HOSPITAL PELÓPIDAS SILVEIRA - CG Nº 017/2022</v>
      </c>
      <c r="C60" s="8"/>
      <c r="D60" s="9" t="str">
        <f>'[1]TCE - ANEXO II - Preencher'!E69</f>
        <v>ALINE FERREIRA DO NASCIMENTO</v>
      </c>
      <c r="E60" s="10" t="str">
        <f>IF('[1]TCE - ANEXO II - Preencher'!G69="4 - Assistência Odontológica","2 - Outros Profissionais da saúde",'[1]TCE - ANEXO II - Preencher'!G69)</f>
        <v>2 - Outros Profissionais da Saúde</v>
      </c>
      <c r="F60" s="11" t="str">
        <f>'[1]TCE - ANEXO II - Preencher'!H69</f>
        <v>3222-05</v>
      </c>
      <c r="G60" s="12" t="str">
        <f>'[1]TCE - ANEXO II - Preencher'!I69</f>
        <v>02/2023</v>
      </c>
      <c r="H60" s="11" t="str">
        <f>'[1]TCE - ANEXO II - Preencher'!J69</f>
        <v>1 - Plantonista</v>
      </c>
      <c r="I60" s="11">
        <f>'[1]TCE - ANEXO II - Preencher'!K69</f>
        <v>44</v>
      </c>
      <c r="J60" s="13">
        <f>'[1]TCE - ANEXO II - Preencher'!L69</f>
        <v>1302</v>
      </c>
      <c r="K60" s="13">
        <f>'[1]TCE - ANEXO II - Preencher'!P69</f>
        <v>0</v>
      </c>
      <c r="L60" s="13">
        <f>'[1]TCE - ANEXO II - Preencher'!Q69</f>
        <v>0</v>
      </c>
      <c r="M60" s="13">
        <f>'[1]TCE - ANEXO II - Preencher'!R69</f>
        <v>509.27</v>
      </c>
      <c r="N60" s="13">
        <f>'[1]TCE - ANEXO II - Preencher'!S69</f>
        <v>0</v>
      </c>
      <c r="O60" s="14">
        <f>'[1]TCE - ANEXO II - Preencher'!W69</f>
        <v>147.12</v>
      </c>
      <c r="P60" s="13">
        <f>'[1]TCE - ANEXO II - Preencher'!X69</f>
        <v>1664.15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HOSPITAL PELÓPIDAS SILVEIRA - CG Nº 017/2022</v>
      </c>
      <c r="C61" s="8"/>
      <c r="D61" s="9" t="str">
        <f>'[1]TCE - ANEXO II - Preencher'!E70</f>
        <v>ALINE PEREIRA ALEXANDRE</v>
      </c>
      <c r="E61" s="10" t="str">
        <f>IF('[1]TCE - ANEXO II - Preencher'!G70="4 - Assistência Odontológica","2 - Outros Profissionais da saúde",'[1]TCE - ANEXO II - Preencher'!G70)</f>
        <v>2 - Outros Profissionais da Saúde</v>
      </c>
      <c r="F61" s="11" t="str">
        <f>'[1]TCE - ANEXO II - Preencher'!H70</f>
        <v>3222-05</v>
      </c>
      <c r="G61" s="12" t="str">
        <f>'[1]TCE - ANEXO II - Preencher'!I70</f>
        <v>02/2023</v>
      </c>
      <c r="H61" s="11" t="str">
        <f>'[1]TCE - ANEXO II - Preencher'!J70</f>
        <v>1 - Plantonista</v>
      </c>
      <c r="I61" s="11">
        <f>'[1]TCE - ANEXO II - Preencher'!K70</f>
        <v>44</v>
      </c>
      <c r="J61" s="13">
        <f>'[1]TCE - ANEXO II - Preencher'!L70</f>
        <v>1302</v>
      </c>
      <c r="K61" s="13">
        <f>'[1]TCE - ANEXO II - Preencher'!P70</f>
        <v>0</v>
      </c>
      <c r="L61" s="13">
        <f>'[1]TCE - ANEXO II - Preencher'!Q70</f>
        <v>0</v>
      </c>
      <c r="M61" s="13">
        <f>'[1]TCE - ANEXO II - Preencher'!R70</f>
        <v>380.04</v>
      </c>
      <c r="N61" s="13">
        <f>'[1]TCE - ANEXO II - Preencher'!S70</f>
        <v>0</v>
      </c>
      <c r="O61" s="14">
        <f>'[1]TCE - ANEXO II - Preencher'!W70</f>
        <v>225.24</v>
      </c>
      <c r="P61" s="13">
        <f>'[1]TCE - ANEXO II - Preencher'!X70</f>
        <v>1456.8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HOSPITAL PELÓPIDAS SILVEIRA - CG Nº 017/2022</v>
      </c>
      <c r="C62" s="8"/>
      <c r="D62" s="9" t="str">
        <f>'[1]TCE - ANEXO II - Preencher'!E71</f>
        <v>ALISON RODRIGO FELIX DA SILVA</v>
      </c>
      <c r="E62" s="10" t="str">
        <f>IF('[1]TCE - ANEXO II - Preencher'!G71="4 - Assistência Odontológica","2 - Outros Profissionais da saúde",'[1]TCE - ANEXO II - Preencher'!G71)</f>
        <v>3 - Administrativo</v>
      </c>
      <c r="F62" s="11" t="str">
        <f>'[1]TCE - ANEXO II - Preencher'!H71</f>
        <v>4141-05</v>
      </c>
      <c r="G62" s="12" t="str">
        <f>'[1]TCE - ANEXO II - Preencher'!I71</f>
        <v>02/2023</v>
      </c>
      <c r="H62" s="11" t="str">
        <f>'[1]TCE - ANEXO II - Preencher'!J71</f>
        <v>2 - Diarista</v>
      </c>
      <c r="I62" s="11">
        <f>'[1]TCE - ANEXO II - Preencher'!K71</f>
        <v>44</v>
      </c>
      <c r="J62" s="13">
        <f>'[1]TCE - ANEXO II - Preencher'!L71</f>
        <v>1532.34</v>
      </c>
      <c r="K62" s="13">
        <f>'[1]TCE - ANEXO II - Preencher'!P71</f>
        <v>0</v>
      </c>
      <c r="L62" s="13">
        <f>'[1]TCE - ANEXO II - Preencher'!Q71</f>
        <v>0</v>
      </c>
      <c r="M62" s="13">
        <f>'[1]TCE - ANEXO II - Preencher'!R71</f>
        <v>59.82</v>
      </c>
      <c r="N62" s="13">
        <f>'[1]TCE - ANEXO II - Preencher'!S71</f>
        <v>0</v>
      </c>
      <c r="O62" s="14">
        <f>'[1]TCE - ANEXO II - Preencher'!W71</f>
        <v>325.82</v>
      </c>
      <c r="P62" s="13">
        <f>'[1]TCE - ANEXO II - Preencher'!X71</f>
        <v>1266.3399999999999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HOSPITAL PELÓPIDAS SILVEIRA - CG Nº 017/2022</v>
      </c>
      <c r="C63" s="8"/>
      <c r="D63" s="9" t="str">
        <f>'[1]TCE - ANEXO II - Preencher'!E72</f>
        <v>ALYNNE LARYSSA DE ANDRADE COSTA</v>
      </c>
      <c r="E63" s="10" t="str">
        <f>IF('[1]TCE - ANEXO II - Preencher'!G72="4 - Assistência Odontológica","2 - Outros Profissionais da saúde",'[1]TCE - ANEXO II - Preencher'!G72)</f>
        <v>2 - Outros Profissionais da Saúde</v>
      </c>
      <c r="F63" s="11" t="str">
        <f>'[1]TCE - ANEXO II - Preencher'!H72</f>
        <v>2235-05</v>
      </c>
      <c r="G63" s="12" t="str">
        <f>'[1]TCE - ANEXO II - Preencher'!I72</f>
        <v>02/2023</v>
      </c>
      <c r="H63" s="11" t="str">
        <f>'[1]TCE - ANEXO II - Preencher'!J72</f>
        <v>2 - Diarista</v>
      </c>
      <c r="I63" s="11">
        <f>'[1]TCE - ANEXO II - Preencher'!K72</f>
        <v>40</v>
      </c>
      <c r="J63" s="13">
        <f>'[1]TCE - ANEXO II - Preencher'!L72</f>
        <v>2053.1999999999998</v>
      </c>
      <c r="K63" s="13">
        <f>'[1]TCE - ANEXO II - Preencher'!P72</f>
        <v>0</v>
      </c>
      <c r="L63" s="13">
        <f>'[1]TCE - ANEXO II - Preencher'!Q72</f>
        <v>0</v>
      </c>
      <c r="M63" s="13">
        <f>'[1]TCE - ANEXO II - Preencher'!R72</f>
        <v>836.54</v>
      </c>
      <c r="N63" s="13">
        <f>'[1]TCE - ANEXO II - Preencher'!S72</f>
        <v>513.30999999999995</v>
      </c>
      <c r="O63" s="14">
        <f>'[1]TCE - ANEXO II - Preencher'!W72</f>
        <v>655.78</v>
      </c>
      <c r="P63" s="13">
        <f>'[1]TCE - ANEXO II - Preencher'!X72</f>
        <v>2747.2699999999995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HOSPITAL PELÓPIDAS SILVEIRA - CG Nº 017/2022</v>
      </c>
      <c r="C64" s="8"/>
      <c r="D64" s="9" t="str">
        <f>'[1]TCE - ANEXO II - Preencher'!E73</f>
        <v>ALYSON GABRIEL SENA DE OLIVEIRA</v>
      </c>
      <c r="E64" s="10" t="str">
        <f>IF('[1]TCE - ANEXO II - Preencher'!G73="4 - Assistência Odontológica","2 - Outros Profissionais da saúde",'[1]TCE - ANEXO II - Preencher'!G73)</f>
        <v>2 - Outros Profissionais da Saúde</v>
      </c>
      <c r="F64" s="11" t="str">
        <f>'[1]TCE - ANEXO II - Preencher'!H73</f>
        <v>3222-05</v>
      </c>
      <c r="G64" s="12" t="str">
        <f>'[1]TCE - ANEXO II - Preencher'!I73</f>
        <v>02/2023</v>
      </c>
      <c r="H64" s="11" t="str">
        <f>'[1]TCE - ANEXO II - Preencher'!J73</f>
        <v>1 - Plantonista</v>
      </c>
      <c r="I64" s="11">
        <f>'[1]TCE - ANEXO II - Preencher'!K73</f>
        <v>44</v>
      </c>
      <c r="J64" s="13">
        <f>'[1]TCE - ANEXO II - Preencher'!L73</f>
        <v>1302</v>
      </c>
      <c r="K64" s="13">
        <f>'[1]TCE - ANEXO II - Preencher'!P73</f>
        <v>0</v>
      </c>
      <c r="L64" s="13">
        <f>'[1]TCE - ANEXO II - Preencher'!Q73</f>
        <v>0</v>
      </c>
      <c r="M64" s="13">
        <f>'[1]TCE - ANEXO II - Preencher'!R73</f>
        <v>260.39999999999998</v>
      </c>
      <c r="N64" s="13">
        <f>'[1]TCE - ANEXO II - Preencher'!S73</f>
        <v>130.19999999999999</v>
      </c>
      <c r="O64" s="14">
        <f>'[1]TCE - ANEXO II - Preencher'!W73</f>
        <v>236.96</v>
      </c>
      <c r="P64" s="13">
        <f>'[1]TCE - ANEXO II - Preencher'!X73</f>
        <v>1455.64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HOSPITAL PELÓPIDAS SILVEIRA - CG Nº 017/2022</v>
      </c>
      <c r="C65" s="8"/>
      <c r="D65" s="9" t="str">
        <f>'[1]TCE - ANEXO II - Preencher'!E74</f>
        <v>ALYSSON CASTANHA DO MONTE</v>
      </c>
      <c r="E65" s="10" t="str">
        <f>IF('[1]TCE - ANEXO II - Preencher'!G74="4 - Assistência Odontológica","2 - Outros Profissionais da saúde",'[1]TCE - ANEXO II - Preencher'!G74)</f>
        <v>3 - Administrativo</v>
      </c>
      <c r="F65" s="11" t="str">
        <f>'[1]TCE - ANEXO II - Preencher'!H74</f>
        <v>5174-10</v>
      </c>
      <c r="G65" s="12" t="str">
        <f>'[1]TCE - ANEXO II - Preencher'!I74</f>
        <v>02/2023</v>
      </c>
      <c r="H65" s="11" t="str">
        <f>'[1]TCE - ANEXO II - Preencher'!J74</f>
        <v>1 - Plantonista</v>
      </c>
      <c r="I65" s="11">
        <f>'[1]TCE - ANEXO II - Preencher'!K74</f>
        <v>44</v>
      </c>
      <c r="J65" s="13">
        <f>'[1]TCE - ANEXO II - Preencher'!L74</f>
        <v>1302</v>
      </c>
      <c r="K65" s="13">
        <f>'[1]TCE - ANEXO II - Preencher'!P74</f>
        <v>0</v>
      </c>
      <c r="L65" s="13">
        <f>'[1]TCE - ANEXO II - Preencher'!Q74</f>
        <v>0</v>
      </c>
      <c r="M65" s="13">
        <f>'[1]TCE - ANEXO II - Preencher'!R74</f>
        <v>165.71</v>
      </c>
      <c r="N65" s="13">
        <f>'[1]TCE - ANEXO II - Preencher'!S74</f>
        <v>0</v>
      </c>
      <c r="O65" s="14">
        <f>'[1]TCE - ANEXO II - Preencher'!W74</f>
        <v>216.72</v>
      </c>
      <c r="P65" s="13">
        <f>'[1]TCE - ANEXO II - Preencher'!X74</f>
        <v>1250.99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HOSPITAL PELÓPIDAS SILVEIRA - CG Nº 017/2022</v>
      </c>
      <c r="C66" s="8"/>
      <c r="D66" s="9" t="str">
        <f>'[1]TCE - ANEXO II - Preencher'!E75</f>
        <v>ALZIRA ELIZABETE DA SILVA</v>
      </c>
      <c r="E66" s="10" t="str">
        <f>IF('[1]TCE - ANEXO II - Preencher'!G75="4 - Assistência Odontológica","2 - Outros Profissionais da saúde",'[1]TCE - ANEXO II - Preencher'!G75)</f>
        <v>3 - Administrativo</v>
      </c>
      <c r="F66" s="11" t="str">
        <f>'[1]TCE - ANEXO II - Preencher'!H75</f>
        <v>5142-25</v>
      </c>
      <c r="G66" s="12" t="str">
        <f>'[1]TCE - ANEXO II - Preencher'!I75</f>
        <v>02/2023</v>
      </c>
      <c r="H66" s="11" t="str">
        <f>'[1]TCE - ANEXO II - Preencher'!J75</f>
        <v>2 - Diarista</v>
      </c>
      <c r="I66" s="11">
        <f>'[1]TCE - ANEXO II - Preencher'!K75</f>
        <v>44</v>
      </c>
      <c r="J66" s="13">
        <f>'[1]TCE - ANEXO II - Preencher'!L75</f>
        <v>1215.2</v>
      </c>
      <c r="K66" s="13">
        <f>'[1]TCE - ANEXO II - Preencher'!P75</f>
        <v>0</v>
      </c>
      <c r="L66" s="13">
        <f>'[1]TCE - ANEXO II - Preencher'!Q75</f>
        <v>0</v>
      </c>
      <c r="M66" s="13">
        <f>'[1]TCE - ANEXO II - Preencher'!R75</f>
        <v>347.2</v>
      </c>
      <c r="N66" s="13">
        <f>'[1]TCE - ANEXO II - Preencher'!S75</f>
        <v>0</v>
      </c>
      <c r="O66" s="14">
        <f>'[1]TCE - ANEXO II - Preencher'!W75</f>
        <v>231.95</v>
      </c>
      <c r="P66" s="13">
        <f>'[1]TCE - ANEXO II - Preencher'!X75</f>
        <v>1330.45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HOSPITAL PELÓPIDAS SILVEIRA - CG Nº 017/2022</v>
      </c>
      <c r="C67" s="8"/>
      <c r="D67" s="9" t="str">
        <f>'[1]TCE - ANEXO II - Preencher'!E76</f>
        <v>AMANDA AMELIA GOMES DE PAULA</v>
      </c>
      <c r="E67" s="10" t="str">
        <f>IF('[1]TCE - ANEXO II - Preencher'!G76="4 - Assistência Odontológica","2 - Outros Profissionais da saúde",'[1]TCE - ANEXO II - Preencher'!G76)</f>
        <v>2 - Outros Profissionais da Saúde</v>
      </c>
      <c r="F67" s="11" t="str">
        <f>'[1]TCE - ANEXO II - Preencher'!H76</f>
        <v>2235-05</v>
      </c>
      <c r="G67" s="12" t="str">
        <f>'[1]TCE - ANEXO II - Preencher'!I76</f>
        <v>02/2023</v>
      </c>
      <c r="H67" s="11" t="str">
        <f>'[1]TCE - ANEXO II - Preencher'!J76</f>
        <v>1 - Plantonista</v>
      </c>
      <c r="I67" s="11">
        <f>'[1]TCE - ANEXO II - Preencher'!K76</f>
        <v>40</v>
      </c>
      <c r="J67" s="13">
        <f>'[1]TCE - ANEXO II - Preencher'!L76</f>
        <v>2053.1999999999998</v>
      </c>
      <c r="K67" s="13">
        <f>'[1]TCE - ANEXO II - Preencher'!P76</f>
        <v>0</v>
      </c>
      <c r="L67" s="13">
        <f>'[1]TCE - ANEXO II - Preencher'!Q76</f>
        <v>0</v>
      </c>
      <c r="M67" s="13">
        <f>'[1]TCE - ANEXO II - Preencher'!R76</f>
        <v>1180.98</v>
      </c>
      <c r="N67" s="13">
        <f>'[1]TCE - ANEXO II - Preencher'!S76</f>
        <v>513.30999999999995</v>
      </c>
      <c r="O67" s="14">
        <f>'[1]TCE - ANEXO II - Preencher'!W76</f>
        <v>543.78</v>
      </c>
      <c r="P67" s="13">
        <f>'[1]TCE - ANEXO II - Preencher'!X76</f>
        <v>3203.71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HOSPITAL PELÓPIDAS SILVEIRA - CG Nº 017/2022</v>
      </c>
      <c r="C68" s="8"/>
      <c r="D68" s="9" t="str">
        <f>'[1]TCE - ANEXO II - Preencher'!E77</f>
        <v>AMANDA CRISTINA DE SIQUEIRA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3222-05</v>
      </c>
      <c r="G68" s="12" t="str">
        <f>'[1]TCE - ANEXO II - Preencher'!I77</f>
        <v>02/2023</v>
      </c>
      <c r="H68" s="11" t="str">
        <f>'[1]TCE - ANEXO II - Preencher'!J77</f>
        <v>1 - Plantonista</v>
      </c>
      <c r="I68" s="11">
        <f>'[1]TCE - ANEXO II - Preencher'!K77</f>
        <v>44</v>
      </c>
      <c r="J68" s="13">
        <f>'[1]TCE - ANEXO II - Preencher'!L77</f>
        <v>1302</v>
      </c>
      <c r="K68" s="13">
        <f>'[1]TCE - ANEXO II - Preencher'!P77</f>
        <v>0</v>
      </c>
      <c r="L68" s="13">
        <f>'[1]TCE - ANEXO II - Preencher'!Q77</f>
        <v>0</v>
      </c>
      <c r="M68" s="13">
        <f>'[1]TCE - ANEXO II - Preencher'!R77</f>
        <v>949.53</v>
      </c>
      <c r="N68" s="13">
        <f>'[1]TCE - ANEXO II - Preencher'!S77</f>
        <v>0</v>
      </c>
      <c r="O68" s="14">
        <f>'[1]TCE - ANEXO II - Preencher'!W77</f>
        <v>226.52</v>
      </c>
      <c r="P68" s="13">
        <f>'[1]TCE - ANEXO II - Preencher'!X77</f>
        <v>2025.0099999999998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HOSPITAL PELÓPIDAS SILVEIRA - CG Nº 017/2022</v>
      </c>
      <c r="C69" s="8"/>
      <c r="D69" s="9" t="str">
        <f>'[1]TCE - ANEXO II - Preencher'!E78</f>
        <v>AMANDA CRUZ CANTARELLI</v>
      </c>
      <c r="E69" s="10" t="str">
        <f>IF('[1]TCE - ANEXO II - Preencher'!G78="4 - Assistência Odontológica","2 - Outros Profissionais da saúde",'[1]TCE - ANEXO II - Preencher'!G78)</f>
        <v>1 - Médico</v>
      </c>
      <c r="F69" s="11" t="str">
        <f>'[1]TCE - ANEXO II - Preencher'!H78</f>
        <v>2251-25</v>
      </c>
      <c r="G69" s="12" t="str">
        <f>'[1]TCE - ANEXO II - Preencher'!I78</f>
        <v>02/2023</v>
      </c>
      <c r="H69" s="11" t="str">
        <f>'[1]TCE - ANEXO II - Preencher'!J78</f>
        <v>1 - Plantonista</v>
      </c>
      <c r="I69" s="11">
        <f>'[1]TCE - ANEXO II - Preencher'!K78</f>
        <v>24</v>
      </c>
      <c r="J69" s="13">
        <f>'[1]TCE - ANEXO II - Preencher'!L78</f>
        <v>3168</v>
      </c>
      <c r="K69" s="13">
        <f>'[1]TCE - ANEXO II - Preencher'!P78</f>
        <v>0</v>
      </c>
      <c r="L69" s="13">
        <f>'[1]TCE - ANEXO II - Preencher'!Q78</f>
        <v>0</v>
      </c>
      <c r="M69" s="13">
        <f>'[1]TCE - ANEXO II - Preencher'!R78</f>
        <v>387.12</v>
      </c>
      <c r="N69" s="13">
        <f>'[1]TCE - ANEXO II - Preencher'!S78</f>
        <v>5024.38</v>
      </c>
      <c r="O69" s="14">
        <f>'[1]TCE - ANEXO II - Preencher'!W78</f>
        <v>2125.98</v>
      </c>
      <c r="P69" s="13">
        <f>'[1]TCE - ANEXO II - Preencher'!X78</f>
        <v>6453.52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HOSPITAL PELÓPIDAS SILVEIRA - CG Nº 017/2022</v>
      </c>
      <c r="C70" s="8"/>
      <c r="D70" s="9" t="str">
        <f>'[1]TCE - ANEXO II - Preencher'!E79</f>
        <v>AMANDA LOPES DE ALMEIDA FREITAS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2236-05</v>
      </c>
      <c r="G70" s="12" t="str">
        <f>'[1]TCE - ANEXO II - Preencher'!I79</f>
        <v>02/2023</v>
      </c>
      <c r="H70" s="11" t="str">
        <f>'[1]TCE - ANEXO II - Preencher'!J79</f>
        <v>1 - Plantonista</v>
      </c>
      <c r="I70" s="11">
        <f>'[1]TCE - ANEXO II - Preencher'!K79</f>
        <v>24</v>
      </c>
      <c r="J70" s="13">
        <f>'[1]TCE - ANEXO II - Preencher'!L79</f>
        <v>1734.39</v>
      </c>
      <c r="K70" s="13">
        <f>'[1]TCE - ANEXO II - Preencher'!P79</f>
        <v>0</v>
      </c>
      <c r="L70" s="13">
        <f>'[1]TCE - ANEXO II - Preencher'!Q79</f>
        <v>0</v>
      </c>
      <c r="M70" s="13">
        <f>'[1]TCE - ANEXO II - Preencher'!R79</f>
        <v>658.18</v>
      </c>
      <c r="N70" s="13">
        <f>'[1]TCE - ANEXO II - Preencher'!S79</f>
        <v>433.6</v>
      </c>
      <c r="O70" s="14">
        <f>'[1]TCE - ANEXO II - Preencher'!W79</f>
        <v>1234.28</v>
      </c>
      <c r="P70" s="13">
        <f>'[1]TCE - ANEXO II - Preencher'!X79</f>
        <v>1591.89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HOSPITAL PELÓPIDAS SILVEIRA - CG Nº 017/2022</v>
      </c>
      <c r="C71" s="8"/>
      <c r="D71" s="9" t="str">
        <f>'[1]TCE - ANEXO II - Preencher'!E80</f>
        <v>AMANDA LUCAS FREIRE</v>
      </c>
      <c r="E71" s="10" t="str">
        <f>IF('[1]TCE - ANEXO II - Preencher'!G80="4 - Assistência Odontológica","2 - Outros Profissionais da saúde",'[1]TCE - ANEXO II - Preencher'!G80)</f>
        <v>1 - Médico</v>
      </c>
      <c r="F71" s="11" t="str">
        <f>'[1]TCE - ANEXO II - Preencher'!H80</f>
        <v>2252-25</v>
      </c>
      <c r="G71" s="12" t="str">
        <f>'[1]TCE - ANEXO II - Preencher'!I80</f>
        <v>02/2023</v>
      </c>
      <c r="H71" s="11" t="str">
        <f>'[1]TCE - ANEXO II - Preencher'!J80</f>
        <v>1 - Plantonista</v>
      </c>
      <c r="I71" s="11">
        <f>'[1]TCE - ANEXO II - Preencher'!K80</f>
        <v>12</v>
      </c>
      <c r="J71" s="13">
        <f>'[1]TCE - ANEXO II - Preencher'!L80</f>
        <v>1584</v>
      </c>
      <c r="K71" s="13">
        <f>'[1]TCE - ANEXO II - Preencher'!P80</f>
        <v>0</v>
      </c>
      <c r="L71" s="13">
        <f>'[1]TCE - ANEXO II - Preencher'!Q80</f>
        <v>0</v>
      </c>
      <c r="M71" s="13">
        <f>'[1]TCE - ANEXO II - Preencher'!R80</f>
        <v>323.76</v>
      </c>
      <c r="N71" s="13">
        <f>'[1]TCE - ANEXO II - Preencher'!S80</f>
        <v>1915.88</v>
      </c>
      <c r="O71" s="14">
        <f>'[1]TCE - ANEXO II - Preencher'!W80</f>
        <v>644.54999999999995</v>
      </c>
      <c r="P71" s="13">
        <f>'[1]TCE - ANEXO II - Preencher'!X80</f>
        <v>3179.09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HOSPITAL PELÓPIDAS SILVEIRA - CG Nº 017/2022</v>
      </c>
      <c r="C72" s="8"/>
      <c r="D72" s="9" t="str">
        <f>'[1]TCE - ANEXO II - Preencher'!E81</f>
        <v>AMANDA MARIA DA SILVA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3222-05</v>
      </c>
      <c r="G72" s="12" t="str">
        <f>'[1]TCE - ANEXO II - Preencher'!I81</f>
        <v>02/2023</v>
      </c>
      <c r="H72" s="11" t="str">
        <f>'[1]TCE - ANEXO II - Preencher'!J81</f>
        <v>1 - Plantonista</v>
      </c>
      <c r="I72" s="11">
        <f>'[1]TCE - ANEXO II - Preencher'!K81</f>
        <v>44</v>
      </c>
      <c r="J72" s="13">
        <f>'[1]TCE - ANEXO II - Preencher'!L81</f>
        <v>1302</v>
      </c>
      <c r="K72" s="13">
        <f>'[1]TCE - ANEXO II - Preencher'!P81</f>
        <v>0</v>
      </c>
      <c r="L72" s="13">
        <f>'[1]TCE - ANEXO II - Preencher'!Q81</f>
        <v>0</v>
      </c>
      <c r="M72" s="13">
        <f>'[1]TCE - ANEXO II - Preencher'!R81</f>
        <v>320.22000000000003</v>
      </c>
      <c r="N72" s="13">
        <f>'[1]TCE - ANEXO II - Preencher'!S81</f>
        <v>130.19999999999999</v>
      </c>
      <c r="O72" s="14">
        <f>'[1]TCE - ANEXO II - Preencher'!W81</f>
        <v>236.96</v>
      </c>
      <c r="P72" s="13">
        <f>'[1]TCE - ANEXO II - Preencher'!X81</f>
        <v>1515.46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HOSPITAL PELÓPIDAS SILVEIRA - CG Nº 017/2022</v>
      </c>
      <c r="C73" s="8"/>
      <c r="D73" s="9" t="str">
        <f>'[1]TCE - ANEXO II - Preencher'!E82</f>
        <v>AMANDA NOBRE CAVALCANTI DOS SANTOS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3222-05</v>
      </c>
      <c r="G73" s="12" t="str">
        <f>'[1]TCE - ANEXO II - Preencher'!I82</f>
        <v>02/2023</v>
      </c>
      <c r="H73" s="11" t="str">
        <f>'[1]TCE - ANEXO II - Preencher'!J82</f>
        <v>1 - Plantonista</v>
      </c>
      <c r="I73" s="11">
        <f>'[1]TCE - ANEXO II - Preencher'!K82</f>
        <v>44</v>
      </c>
      <c r="J73" s="13">
        <f>'[1]TCE - ANEXO II - Preencher'!L82</f>
        <v>1258.5999999999999</v>
      </c>
      <c r="K73" s="13">
        <f>'[1]TCE - ANEXO II - Preencher'!P82</f>
        <v>0</v>
      </c>
      <c r="L73" s="13">
        <f>'[1]TCE - ANEXO II - Preencher'!Q82</f>
        <v>0</v>
      </c>
      <c r="M73" s="13">
        <f>'[1]TCE - ANEXO II - Preencher'!R82</f>
        <v>303.8</v>
      </c>
      <c r="N73" s="13">
        <f>'[1]TCE - ANEXO II - Preencher'!S82</f>
        <v>0</v>
      </c>
      <c r="O73" s="14">
        <f>'[1]TCE - ANEXO II - Preencher'!W82</f>
        <v>249.2</v>
      </c>
      <c r="P73" s="13">
        <f>'[1]TCE - ANEXO II - Preencher'!X82</f>
        <v>1313.1999999999998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HOSPITAL PELÓPIDAS SILVEIRA - CG Nº 017/2022</v>
      </c>
      <c r="C74" s="8"/>
      <c r="D74" s="9" t="str">
        <f>'[1]TCE - ANEXO II - Preencher'!E83</f>
        <v>AMANDA PEREIRA DE MELO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5211-30</v>
      </c>
      <c r="G74" s="12" t="str">
        <f>'[1]TCE - ANEXO II - Preencher'!I83</f>
        <v>02/2023</v>
      </c>
      <c r="H74" s="11" t="str">
        <f>'[1]TCE - ANEXO II - Preencher'!J83</f>
        <v>1 - Plantonista</v>
      </c>
      <c r="I74" s="11">
        <f>'[1]TCE - ANEXO II - Preencher'!K83</f>
        <v>44</v>
      </c>
      <c r="J74" s="13">
        <f>'[1]TCE - ANEXO II - Preencher'!L83</f>
        <v>1302</v>
      </c>
      <c r="K74" s="13">
        <f>'[1]TCE - ANEXO II - Preencher'!P83</f>
        <v>0</v>
      </c>
      <c r="L74" s="13">
        <f>'[1]TCE - ANEXO II - Preencher'!Q83</f>
        <v>0</v>
      </c>
      <c r="M74" s="13">
        <f>'[1]TCE - ANEXO II - Preencher'!R83</f>
        <v>143.62</v>
      </c>
      <c r="N74" s="13">
        <f>'[1]TCE - ANEXO II - Preencher'!S83</f>
        <v>0</v>
      </c>
      <c r="O74" s="14">
        <f>'[1]TCE - ANEXO II - Preencher'!W83</f>
        <v>214.73</v>
      </c>
      <c r="P74" s="13">
        <f>'[1]TCE - ANEXO II - Preencher'!X83</f>
        <v>1230.8899999999999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HOSPITAL PELÓPIDAS SILVEIRA - CG Nº 017/2022</v>
      </c>
      <c r="C75" s="8"/>
      <c r="D75" s="9" t="str">
        <f>'[1]TCE - ANEXO II - Preencher'!E84</f>
        <v>AMANDA SANTANA DOS SANTOS</v>
      </c>
      <c r="E75" s="10" t="str">
        <f>IF('[1]TCE - ANEXO II - Preencher'!G84="4 - Assistência Odontológica","2 - Outros Profissionais da saúde",'[1]TCE - ANEXO II - Preencher'!G84)</f>
        <v>2 - Outros Profissionais da Saúde</v>
      </c>
      <c r="F75" s="11" t="str">
        <f>'[1]TCE - ANEXO II - Preencher'!H84</f>
        <v>2235-05</v>
      </c>
      <c r="G75" s="12" t="str">
        <f>'[1]TCE - ANEXO II - Preencher'!I84</f>
        <v>02/2023</v>
      </c>
      <c r="H75" s="11" t="str">
        <f>'[1]TCE - ANEXO II - Preencher'!J84</f>
        <v>2 - Diarista</v>
      </c>
      <c r="I75" s="11">
        <f>'[1]TCE - ANEXO II - Preencher'!K84</f>
        <v>40</v>
      </c>
      <c r="J75" s="13">
        <f>'[1]TCE - ANEXO II - Preencher'!L84</f>
        <v>2199.86</v>
      </c>
      <c r="K75" s="13">
        <f>'[1]TCE - ANEXO II - Preencher'!P84</f>
        <v>0</v>
      </c>
      <c r="L75" s="13">
        <f>'[1]TCE - ANEXO II - Preencher'!Q84</f>
        <v>0</v>
      </c>
      <c r="M75" s="13">
        <f>'[1]TCE - ANEXO II - Preencher'!R84</f>
        <v>653.22</v>
      </c>
      <c r="N75" s="13">
        <f>'[1]TCE - ANEXO II - Preencher'!S84</f>
        <v>849.97</v>
      </c>
      <c r="O75" s="14">
        <f>'[1]TCE - ANEXO II - Preencher'!W84</f>
        <v>747.89</v>
      </c>
      <c r="P75" s="13">
        <f>'[1]TCE - ANEXO II - Preencher'!X84</f>
        <v>2955.1600000000003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HOSPITAL PELÓPIDAS SILVEIRA - CG Nº 017/2022</v>
      </c>
      <c r="C76" s="8"/>
      <c r="D76" s="9" t="str">
        <f>'[1]TCE - ANEXO II - Preencher'!E85</f>
        <v>AMANDA VALERIA DE AMORIM</v>
      </c>
      <c r="E76" s="10" t="str">
        <f>IF('[1]TCE - ANEXO II - Preencher'!G85="4 - Assistência Odontológica","2 - Outros Profissionais da saúde",'[1]TCE - ANEXO II - Preencher'!G85)</f>
        <v>3 - Administrativo</v>
      </c>
      <c r="F76" s="11" t="str">
        <f>'[1]TCE - ANEXO II - Preencher'!H85</f>
        <v>4110-10</v>
      </c>
      <c r="G76" s="12" t="str">
        <f>'[1]TCE - ANEXO II - Preencher'!I85</f>
        <v>02/2023</v>
      </c>
      <c r="H76" s="11" t="str">
        <f>'[1]TCE - ANEXO II - Preencher'!J85</f>
        <v>2 - Diarista</v>
      </c>
      <c r="I76" s="11">
        <f>'[1]TCE - ANEXO II - Preencher'!K85</f>
        <v>44</v>
      </c>
      <c r="J76" s="13">
        <f>'[1]TCE - ANEXO II - Preencher'!L85</f>
        <v>1302</v>
      </c>
      <c r="K76" s="13">
        <f>'[1]TCE - ANEXO II - Preencher'!P85</f>
        <v>0</v>
      </c>
      <c r="L76" s="13">
        <f>'[1]TCE - ANEXO II - Preencher'!Q85</f>
        <v>0</v>
      </c>
      <c r="M76" s="13">
        <f>'[1]TCE - ANEXO II - Preencher'!R85</f>
        <v>59.82</v>
      </c>
      <c r="N76" s="13">
        <f>'[1]TCE - ANEXO II - Preencher'!S85</f>
        <v>0</v>
      </c>
      <c r="O76" s="14">
        <f>'[1]TCE - ANEXO II - Preencher'!W85</f>
        <v>306.35000000000002</v>
      </c>
      <c r="P76" s="13">
        <f>'[1]TCE - ANEXO II - Preencher'!X85</f>
        <v>1055.4699999999998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HOSPITAL PELÓPIDAS SILVEIRA - CG Nº 017/2022</v>
      </c>
      <c r="C77" s="8"/>
      <c r="D77" s="9" t="str">
        <f>'[1]TCE - ANEXO II - Preencher'!E86</f>
        <v>AMARA MARIA CABRAL DA SILVA RODRIGUES</v>
      </c>
      <c r="E77" s="10" t="str">
        <f>IF('[1]TCE - ANEXO II - Preencher'!G86="4 - Assistência Odontológica","2 - Outros Profissionais da saúde",'[1]TCE - ANEXO II - Preencher'!G86)</f>
        <v>2 - Outros Profissionais da Saúde</v>
      </c>
      <c r="F77" s="11" t="str">
        <f>'[1]TCE - ANEXO II - Preencher'!H86</f>
        <v>3222-05</v>
      </c>
      <c r="G77" s="12" t="str">
        <f>'[1]TCE - ANEXO II - Preencher'!I86</f>
        <v>02/2023</v>
      </c>
      <c r="H77" s="11" t="str">
        <f>'[1]TCE - ANEXO II - Preencher'!J86</f>
        <v>1 - Plantonista</v>
      </c>
      <c r="I77" s="11">
        <f>'[1]TCE - ANEXO II - Preencher'!K86</f>
        <v>44</v>
      </c>
      <c r="J77" s="13">
        <f>'[1]TCE - ANEXO II - Preencher'!L86</f>
        <v>1302</v>
      </c>
      <c r="K77" s="13">
        <f>'[1]TCE - ANEXO II - Preencher'!P86</f>
        <v>0</v>
      </c>
      <c r="L77" s="13">
        <f>'[1]TCE - ANEXO II - Preencher'!Q86</f>
        <v>0</v>
      </c>
      <c r="M77" s="13">
        <f>'[1]TCE - ANEXO II - Preencher'!R86</f>
        <v>260.39999999999998</v>
      </c>
      <c r="N77" s="13">
        <f>'[1]TCE - ANEXO II - Preencher'!S86</f>
        <v>0</v>
      </c>
      <c r="O77" s="14">
        <f>'[1]TCE - ANEXO II - Preencher'!W86</f>
        <v>225.24</v>
      </c>
      <c r="P77" s="13">
        <f>'[1]TCE - ANEXO II - Preencher'!X86</f>
        <v>1337.16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HOSPITAL PELÓPIDAS SILVEIRA - CG Nº 017/2022</v>
      </c>
      <c r="C78" s="8"/>
      <c r="D78" s="9" t="str">
        <f>'[1]TCE - ANEXO II - Preencher'!E87</f>
        <v>ANA BEATRIZ DE ARAUJO MATTOSO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2235-05</v>
      </c>
      <c r="G78" s="12" t="str">
        <f>'[1]TCE - ANEXO II - Preencher'!I87</f>
        <v>02/2023</v>
      </c>
      <c r="H78" s="11" t="str">
        <f>'[1]TCE - ANEXO II - Preencher'!J87</f>
        <v>2 - Diarista</v>
      </c>
      <c r="I78" s="11">
        <f>'[1]TCE - ANEXO II - Preencher'!K87</f>
        <v>40</v>
      </c>
      <c r="J78" s="13">
        <f>'[1]TCE - ANEXO II - Preencher'!L87</f>
        <v>2199.86</v>
      </c>
      <c r="K78" s="13">
        <f>'[1]TCE - ANEXO II - Preencher'!P87</f>
        <v>0</v>
      </c>
      <c r="L78" s="13">
        <f>'[1]TCE - ANEXO II - Preencher'!Q87</f>
        <v>0</v>
      </c>
      <c r="M78" s="13">
        <f>'[1]TCE - ANEXO II - Preencher'!R87</f>
        <v>655.29</v>
      </c>
      <c r="N78" s="13">
        <f>'[1]TCE - ANEXO II - Preencher'!S87</f>
        <v>849.97</v>
      </c>
      <c r="O78" s="14">
        <f>'[1]TCE - ANEXO II - Preencher'!W87</f>
        <v>650.9</v>
      </c>
      <c r="P78" s="13">
        <f>'[1]TCE - ANEXO II - Preencher'!X87</f>
        <v>3054.22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HOSPITAL PELÓPIDAS SILVEIRA - CG Nº 017/2022</v>
      </c>
      <c r="C79" s="8"/>
      <c r="D79" s="9" t="str">
        <f>'[1]TCE - ANEXO II - Preencher'!E88</f>
        <v>ANA CARLA DE OLIVEIRA COSTA</v>
      </c>
      <c r="E79" s="10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3222-05</v>
      </c>
      <c r="G79" s="12" t="str">
        <f>'[1]TCE - ANEXO II - Preencher'!I88</f>
        <v>02/2023</v>
      </c>
      <c r="H79" s="11" t="str">
        <f>'[1]TCE - ANEXO II - Preencher'!J88</f>
        <v>1 - Plantonista</v>
      </c>
      <c r="I79" s="11">
        <f>'[1]TCE - ANEXO II - Preencher'!K88</f>
        <v>44</v>
      </c>
      <c r="J79" s="13">
        <f>'[1]TCE - ANEXO II - Preencher'!L88</f>
        <v>1258.5999999999999</v>
      </c>
      <c r="K79" s="13">
        <f>'[1]TCE - ANEXO II - Preencher'!P88</f>
        <v>0</v>
      </c>
      <c r="L79" s="13">
        <f>'[1]TCE - ANEXO II - Preencher'!Q88</f>
        <v>0</v>
      </c>
      <c r="M79" s="13">
        <f>'[1]TCE - ANEXO II - Preencher'!R88</f>
        <v>303.8</v>
      </c>
      <c r="N79" s="13">
        <f>'[1]TCE - ANEXO II - Preencher'!S88</f>
        <v>0</v>
      </c>
      <c r="O79" s="14">
        <f>'[1]TCE - ANEXO II - Preencher'!W88</f>
        <v>223.16</v>
      </c>
      <c r="P79" s="13">
        <f>'[1]TCE - ANEXO II - Preencher'!X88</f>
        <v>1339.2399999999998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HOSPITAL PELÓPIDAS SILVEIRA - CG Nº 017/2022</v>
      </c>
      <c r="C80" s="8"/>
      <c r="D80" s="9" t="str">
        <f>'[1]TCE - ANEXO II - Preencher'!E89</f>
        <v>ANA CARLA XAVIER DA SILVA</v>
      </c>
      <c r="E80" s="10" t="str">
        <f>IF('[1]TCE - ANEXO II - Preencher'!G89="4 - Assistência Odontológica","2 - Outros Profissionais da saúde",'[1]TCE - ANEXO II - Preencher'!G89)</f>
        <v>3 - Administrativo</v>
      </c>
      <c r="F80" s="11" t="str">
        <f>'[1]TCE - ANEXO II - Preencher'!H89</f>
        <v>5163-45</v>
      </c>
      <c r="G80" s="12" t="str">
        <f>'[1]TCE - ANEXO II - Preencher'!I89</f>
        <v>02/2023</v>
      </c>
      <c r="H80" s="11" t="str">
        <f>'[1]TCE - ANEXO II - Preencher'!J89</f>
        <v>1 - Plantonista</v>
      </c>
      <c r="I80" s="11">
        <f>'[1]TCE - ANEXO II - Preencher'!K89</f>
        <v>44</v>
      </c>
      <c r="J80" s="13">
        <f>'[1]TCE - ANEXO II - Preencher'!L89</f>
        <v>1302</v>
      </c>
      <c r="K80" s="13">
        <f>'[1]TCE - ANEXO II - Preencher'!P89</f>
        <v>0</v>
      </c>
      <c r="L80" s="13">
        <f>'[1]TCE - ANEXO II - Preencher'!Q89</f>
        <v>0</v>
      </c>
      <c r="M80" s="13">
        <f>'[1]TCE - ANEXO II - Preencher'!R89</f>
        <v>260.39999999999998</v>
      </c>
      <c r="N80" s="13">
        <f>'[1]TCE - ANEXO II - Preencher'!S89</f>
        <v>0</v>
      </c>
      <c r="O80" s="14">
        <f>'[1]TCE - ANEXO II - Preencher'!W89</f>
        <v>199.2</v>
      </c>
      <c r="P80" s="13">
        <f>'[1]TCE - ANEXO II - Preencher'!X89</f>
        <v>1363.2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HOSPITAL PELÓPIDAS SILVEIRA - CG Nº 017/2022</v>
      </c>
      <c r="C81" s="8"/>
      <c r="D81" s="9" t="str">
        <f>'[1]TCE - ANEXO II - Preencher'!E90</f>
        <v>ANA CAROLINA CARLOS DE ARAUJO BONFIM</v>
      </c>
      <c r="E81" s="10" t="str">
        <f>IF('[1]TCE - ANEXO II - Preencher'!G90="4 - Assistência Odontológica","2 - Outros Profissionais da saúde",'[1]TCE - ANEXO II - Preencher'!G90)</f>
        <v>2 - Outros Profissionais da Saúde</v>
      </c>
      <c r="F81" s="11" t="str">
        <f>'[1]TCE - ANEXO II - Preencher'!H90</f>
        <v>2235-05</v>
      </c>
      <c r="G81" s="12" t="str">
        <f>'[1]TCE - ANEXO II - Preencher'!I90</f>
        <v>02/2023</v>
      </c>
      <c r="H81" s="11" t="str">
        <f>'[1]TCE - ANEXO II - Preencher'!J90</f>
        <v>1 - Plantonista</v>
      </c>
      <c r="I81" s="11">
        <f>'[1]TCE - ANEXO II - Preencher'!K90</f>
        <v>40</v>
      </c>
      <c r="J81" s="13">
        <f>'[1]TCE - ANEXO II - Preencher'!L90</f>
        <v>2199.86</v>
      </c>
      <c r="K81" s="13">
        <f>'[1]TCE - ANEXO II - Preencher'!P90</f>
        <v>0</v>
      </c>
      <c r="L81" s="13">
        <f>'[1]TCE - ANEXO II - Preencher'!Q90</f>
        <v>0</v>
      </c>
      <c r="M81" s="13">
        <f>'[1]TCE - ANEXO II - Preencher'!R90</f>
        <v>763.73</v>
      </c>
      <c r="N81" s="13">
        <f>'[1]TCE - ANEXO II - Preencher'!S90</f>
        <v>670.96</v>
      </c>
      <c r="O81" s="14">
        <f>'[1]TCE - ANEXO II - Preencher'!W90</f>
        <v>398.1</v>
      </c>
      <c r="P81" s="13">
        <f>'[1]TCE - ANEXO II - Preencher'!X90</f>
        <v>3236.4500000000003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HOSPITAL PELÓPIDAS SILVEIRA - CG Nº 017/2022</v>
      </c>
      <c r="C82" s="8"/>
      <c r="D82" s="9" t="str">
        <f>'[1]TCE - ANEXO II - Preencher'!E91</f>
        <v>ANA CAROLINA DE LEMOS SOARES PATRIOTA</v>
      </c>
      <c r="E82" s="10" t="str">
        <f>IF('[1]TCE - ANEXO II - Preencher'!G91="4 - Assistência Odontológica","2 - Outros Profissionais da saúde",'[1]TCE - ANEXO II - Preencher'!G91)</f>
        <v>2 - Outros Profissionais da Saúde</v>
      </c>
      <c r="F82" s="11" t="str">
        <f>'[1]TCE - ANEXO II - Preencher'!H91</f>
        <v>2235-05</v>
      </c>
      <c r="G82" s="12" t="str">
        <f>'[1]TCE - ANEXO II - Preencher'!I91</f>
        <v>02/2023</v>
      </c>
      <c r="H82" s="11" t="str">
        <f>'[1]TCE - ANEXO II - Preencher'!J91</f>
        <v>1 - Plantonista</v>
      </c>
      <c r="I82" s="11">
        <f>'[1]TCE - ANEXO II - Preencher'!K91</f>
        <v>40</v>
      </c>
      <c r="J82" s="13">
        <f>'[1]TCE - ANEXO II - Preencher'!L91</f>
        <v>1979.87</v>
      </c>
      <c r="K82" s="13">
        <f>'[1]TCE - ANEXO II - Preencher'!P91</f>
        <v>0</v>
      </c>
      <c r="L82" s="13">
        <f>'[1]TCE - ANEXO II - Preencher'!Q91</f>
        <v>0</v>
      </c>
      <c r="M82" s="13">
        <f>'[1]TCE - ANEXO II - Preencher'!R91</f>
        <v>1664.57</v>
      </c>
      <c r="N82" s="13">
        <f>'[1]TCE - ANEXO II - Preencher'!S91</f>
        <v>863.45</v>
      </c>
      <c r="O82" s="14">
        <f>'[1]TCE - ANEXO II - Preencher'!W91</f>
        <v>1336.44</v>
      </c>
      <c r="P82" s="13">
        <f>'[1]TCE - ANEXO II - Preencher'!X91</f>
        <v>3171.4499999999994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HOSPITAL PELÓPIDAS SILVEIRA - CG Nº 017/2022</v>
      </c>
      <c r="C83" s="8"/>
      <c r="D83" s="9" t="str">
        <f>'[1]TCE - ANEXO II - Preencher'!E92</f>
        <v>ANA CAROLINA PAIVA FERREIRA</v>
      </c>
      <c r="E83" s="10" t="str">
        <f>IF('[1]TCE - ANEXO II - Preencher'!G92="4 - Assistência Odontológica","2 - Outros Profissionais da saúde",'[1]TCE - ANEXO II - Preencher'!G92)</f>
        <v>2 - Outros Profissionais da Saúde</v>
      </c>
      <c r="F83" s="11" t="str">
        <f>'[1]TCE - ANEXO II - Preencher'!H92</f>
        <v>2235-05</v>
      </c>
      <c r="G83" s="12" t="str">
        <f>'[1]TCE - ANEXO II - Preencher'!I92</f>
        <v>02/2023</v>
      </c>
      <c r="H83" s="11" t="str">
        <f>'[1]TCE - ANEXO II - Preencher'!J92</f>
        <v>1 - Plantonista</v>
      </c>
      <c r="I83" s="11">
        <f>'[1]TCE - ANEXO II - Preencher'!K92</f>
        <v>40</v>
      </c>
      <c r="J83" s="13">
        <f>'[1]TCE - ANEXO II - Preencher'!L92</f>
        <v>1708.2</v>
      </c>
      <c r="K83" s="13">
        <f>'[1]TCE - ANEXO II - Preencher'!P92</f>
        <v>0</v>
      </c>
      <c r="L83" s="13">
        <f>'[1]TCE - ANEXO II - Preencher'!Q92</f>
        <v>0</v>
      </c>
      <c r="M83" s="13">
        <f>'[1]TCE - ANEXO II - Preencher'!R92</f>
        <v>762.15</v>
      </c>
      <c r="N83" s="13">
        <f>'[1]TCE - ANEXO II - Preencher'!S92</f>
        <v>597.87</v>
      </c>
      <c r="O83" s="14">
        <f>'[1]TCE - ANEXO II - Preencher'!W92</f>
        <v>407.34</v>
      </c>
      <c r="P83" s="13">
        <f>'[1]TCE - ANEXO II - Preencher'!X92</f>
        <v>2660.8799999999997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HOSPITAL PELÓPIDAS SILVEIRA - CG Nº 017/2022</v>
      </c>
      <c r="C84" s="8"/>
      <c r="D84" s="9" t="str">
        <f>'[1]TCE - ANEXO II - Preencher'!E93</f>
        <v>ANA CECILIA AZEVEDO DE FARIAS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2236-05</v>
      </c>
      <c r="G84" s="12" t="str">
        <f>'[1]TCE - ANEXO II - Preencher'!I93</f>
        <v>02/2023</v>
      </c>
      <c r="H84" s="11" t="str">
        <f>'[1]TCE - ANEXO II - Preencher'!J93</f>
        <v>1 - Plantonista</v>
      </c>
      <c r="I84" s="11">
        <f>'[1]TCE - ANEXO II - Preencher'!K93</f>
        <v>24</v>
      </c>
      <c r="J84" s="13">
        <f>'[1]TCE - ANEXO II - Preencher'!L93</f>
        <v>1337.2</v>
      </c>
      <c r="K84" s="13">
        <f>'[1]TCE - ANEXO II - Preencher'!P93</f>
        <v>0</v>
      </c>
      <c r="L84" s="13">
        <f>'[1]TCE - ANEXO II - Preencher'!Q93</f>
        <v>0</v>
      </c>
      <c r="M84" s="13">
        <f>'[1]TCE - ANEXO II - Preencher'!R93</f>
        <v>545.26</v>
      </c>
      <c r="N84" s="13">
        <f>'[1]TCE - ANEXO II - Preencher'!S93</f>
        <v>387.79</v>
      </c>
      <c r="O84" s="14">
        <f>'[1]TCE - ANEXO II - Preencher'!W93</f>
        <v>198.39</v>
      </c>
      <c r="P84" s="13">
        <f>'[1]TCE - ANEXO II - Preencher'!X93</f>
        <v>2071.86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HOSPITAL PELÓPIDAS SILVEIRA - CG Nº 017/2022</v>
      </c>
      <c r="C85" s="8"/>
      <c r="D85" s="9" t="str">
        <f>'[1]TCE - ANEXO II - Preencher'!E94</f>
        <v>ANA CLARA DE MELO PEREIRA CARVALHO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2235-05</v>
      </c>
      <c r="G85" s="12" t="str">
        <f>'[1]TCE - ANEXO II - Preencher'!I94</f>
        <v>02/2023</v>
      </c>
      <c r="H85" s="11" t="str">
        <f>'[1]TCE - ANEXO II - Preencher'!J94</f>
        <v>2 - Diarista</v>
      </c>
      <c r="I85" s="11">
        <f>'[1]TCE - ANEXO II - Preencher'!K94</f>
        <v>40</v>
      </c>
      <c r="J85" s="13">
        <f>'[1]TCE - ANEXO II - Preencher'!L94</f>
        <v>2199.86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653.22</v>
      </c>
      <c r="N85" s="13">
        <f>'[1]TCE - ANEXO II - Preencher'!S94</f>
        <v>1069.96</v>
      </c>
      <c r="O85" s="14">
        <f>'[1]TCE - ANEXO II - Preencher'!W94</f>
        <v>662.87</v>
      </c>
      <c r="P85" s="13">
        <f>'[1]TCE - ANEXO II - Preencher'!X94</f>
        <v>3260.17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HOSPITAL PELÓPIDAS SILVEIRA - CG Nº 017/2022</v>
      </c>
      <c r="C86" s="8"/>
      <c r="D86" s="9" t="str">
        <f>'[1]TCE - ANEXO II - Preencher'!E95</f>
        <v>ANA CLAUDIA CIRILO DO CARMO</v>
      </c>
      <c r="E86" s="10" t="str">
        <f>IF('[1]TCE - ANEXO II - Preencher'!G95="4 - Assistência Odontológica","2 - Outros Profissionais da saúde",'[1]TCE - ANEXO II - Preencher'!G95)</f>
        <v>3 - Administrativo</v>
      </c>
      <c r="F86" s="11" t="str">
        <f>'[1]TCE - ANEXO II - Preencher'!H95</f>
        <v>4110-10</v>
      </c>
      <c r="G86" s="12" t="str">
        <f>'[1]TCE - ANEXO II - Preencher'!I95</f>
        <v>02/2023</v>
      </c>
      <c r="H86" s="11" t="str">
        <f>'[1]TCE - ANEXO II - Preencher'!J95</f>
        <v>2 - Diarista</v>
      </c>
      <c r="I86" s="11">
        <f>'[1]TCE - ANEXO II - Preencher'!K95</f>
        <v>44</v>
      </c>
      <c r="J86" s="13">
        <f>'[1]TCE - ANEXO II - Preencher'!L95</f>
        <v>1302</v>
      </c>
      <c r="K86" s="13">
        <f>'[1]TCE - ANEXO II - Preencher'!P95</f>
        <v>0</v>
      </c>
      <c r="L86" s="13">
        <f>'[1]TCE - ANEXO II - Preencher'!Q95</f>
        <v>0</v>
      </c>
      <c r="M86" s="13">
        <f>'[1]TCE - ANEXO II - Preencher'!R95</f>
        <v>0</v>
      </c>
      <c r="N86" s="13">
        <f>'[1]TCE - ANEXO II - Preencher'!S95</f>
        <v>0</v>
      </c>
      <c r="O86" s="14">
        <f>'[1]TCE - ANEXO II - Preencher'!W95</f>
        <v>156.35</v>
      </c>
      <c r="P86" s="13">
        <f>'[1]TCE - ANEXO II - Preencher'!X95</f>
        <v>1145.6500000000001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HOSPITAL PELÓPIDAS SILVEIRA - CG Nº 017/2022</v>
      </c>
      <c r="C87" s="8"/>
      <c r="D87" s="9" t="str">
        <f>'[1]TCE - ANEXO II - Preencher'!E96</f>
        <v>ANA CLAUDIA SANTOS CHAGAS</v>
      </c>
      <c r="E87" s="10" t="str">
        <f>IF('[1]TCE - ANEXO II - Preencher'!G96="4 - Assistência Odontológica","2 - Outros Profissionais da saúde",'[1]TCE - ANEXO II - Preencher'!G96)</f>
        <v>3 - Administrativo</v>
      </c>
      <c r="F87" s="11" t="str">
        <f>'[1]TCE - ANEXO II - Preencher'!H96</f>
        <v>4110-10</v>
      </c>
      <c r="G87" s="12" t="str">
        <f>'[1]TCE - ANEXO II - Preencher'!I96</f>
        <v>02/2023</v>
      </c>
      <c r="H87" s="11" t="str">
        <f>'[1]TCE - ANEXO II - Preencher'!J96</f>
        <v>1 - Plantonista</v>
      </c>
      <c r="I87" s="11">
        <f>'[1]TCE - ANEXO II - Preencher'!K96</f>
        <v>44</v>
      </c>
      <c r="J87" s="13">
        <f>'[1]TCE - ANEXO II - Preencher'!L96</f>
        <v>1302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59.82</v>
      </c>
      <c r="N87" s="13">
        <f>'[1]TCE - ANEXO II - Preencher'!S96</f>
        <v>0</v>
      </c>
      <c r="O87" s="14">
        <f>'[1]TCE - ANEXO II - Preencher'!W96</f>
        <v>201.81</v>
      </c>
      <c r="P87" s="13">
        <f>'[1]TCE - ANEXO II - Preencher'!X96</f>
        <v>1160.01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HOSPITAL PELÓPIDAS SILVEIRA - CG Nº 017/2022</v>
      </c>
      <c r="C88" s="8"/>
      <c r="D88" s="9" t="str">
        <f>'[1]TCE - ANEXO II - Preencher'!E97</f>
        <v>ANA CLEVIA NEGRAO</v>
      </c>
      <c r="E88" s="10" t="str">
        <f>IF('[1]TCE - ANEXO II - Preencher'!G97="4 - Assistência Odontológica","2 - Outros Profissionais da saúde",'[1]TCE - ANEXO II - Preencher'!G97)</f>
        <v>2 - Outros Profissionais da Saúde</v>
      </c>
      <c r="F88" s="11" t="str">
        <f>'[1]TCE - ANEXO II - Preencher'!H97</f>
        <v>3222-05</v>
      </c>
      <c r="G88" s="12" t="str">
        <f>'[1]TCE - ANEXO II - Preencher'!I97</f>
        <v>02/2023</v>
      </c>
      <c r="H88" s="11" t="str">
        <f>'[1]TCE - ANEXO II - Preencher'!J97</f>
        <v>1 - Plantonista</v>
      </c>
      <c r="I88" s="11">
        <f>'[1]TCE - ANEXO II - Preencher'!K97</f>
        <v>44</v>
      </c>
      <c r="J88" s="13">
        <f>'[1]TCE - ANEXO II - Preencher'!L97</f>
        <v>1215.2</v>
      </c>
      <c r="K88" s="13">
        <f>'[1]TCE - ANEXO II - Preencher'!P97</f>
        <v>0</v>
      </c>
      <c r="L88" s="13">
        <f>'[1]TCE - ANEXO II - Preencher'!Q97</f>
        <v>0</v>
      </c>
      <c r="M88" s="13">
        <f>'[1]TCE - ANEXO II - Preencher'!R97</f>
        <v>546.04999999999995</v>
      </c>
      <c r="N88" s="13">
        <f>'[1]TCE - ANEXO II - Preencher'!S97</f>
        <v>0</v>
      </c>
      <c r="O88" s="14">
        <f>'[1]TCE - ANEXO II - Preencher'!W97</f>
        <v>238.97</v>
      </c>
      <c r="P88" s="13">
        <f>'[1]TCE - ANEXO II - Preencher'!X97</f>
        <v>1522.28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HOSPITAL PELÓPIDAS SILVEIRA - CG Nº 017/2022</v>
      </c>
      <c r="C89" s="8"/>
      <c r="D89" s="9" t="str">
        <f>'[1]TCE - ANEXO II - Preencher'!E98</f>
        <v>ANA CRISTINA CARDOSO DE MORAIS</v>
      </c>
      <c r="E89" s="10" t="str">
        <f>IF('[1]TCE - ANEXO II - Preencher'!G98="4 - Assistência Odontológica","2 - Outros Profissionais da saúde",'[1]TCE - ANEXO II - Preencher'!G98)</f>
        <v>2 - Outros Profissionais da Saúde</v>
      </c>
      <c r="F89" s="11" t="str">
        <f>'[1]TCE - ANEXO II - Preencher'!H98</f>
        <v>3222-05</v>
      </c>
      <c r="G89" s="12" t="str">
        <f>'[1]TCE - ANEXO II - Preencher'!I98</f>
        <v>02/2023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1302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260.39999999999998</v>
      </c>
      <c r="N89" s="13">
        <f>'[1]TCE - ANEXO II - Preencher'!S98</f>
        <v>130.19999999999999</v>
      </c>
      <c r="O89" s="14">
        <f>'[1]TCE - ANEXO II - Preencher'!W98</f>
        <v>236.96</v>
      </c>
      <c r="P89" s="13">
        <f>'[1]TCE - ANEXO II - Preencher'!X98</f>
        <v>1455.64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HOSPITAL PELÓPIDAS SILVEIRA - CG Nº 017/2022</v>
      </c>
      <c r="C90" s="8"/>
      <c r="D90" s="9" t="str">
        <f>'[1]TCE - ANEXO II - Preencher'!E99</f>
        <v>ANA CRISTINA DE SANTANA</v>
      </c>
      <c r="E90" s="10" t="str">
        <f>IF('[1]TCE - ANEXO II - Preencher'!G99="4 - Assistência Odontológica","2 - Outros Profissionais da saúde",'[1]TCE - ANEXO II - Preencher'!G99)</f>
        <v>2 - Outros Profissionais da Saúde</v>
      </c>
      <c r="F90" s="11" t="str">
        <f>'[1]TCE - ANEXO II - Preencher'!H99</f>
        <v>3222-05</v>
      </c>
      <c r="G90" s="12" t="str">
        <f>'[1]TCE - ANEXO II - Preencher'!I99</f>
        <v>02/2023</v>
      </c>
      <c r="H90" s="11" t="str">
        <f>'[1]TCE - ANEXO II - Preencher'!J99</f>
        <v>1 - Plantonista</v>
      </c>
      <c r="I90" s="11">
        <f>'[1]TCE - ANEXO II - Preencher'!K99</f>
        <v>44</v>
      </c>
      <c r="J90" s="13">
        <f>'[1]TCE - ANEXO II - Preencher'!L99</f>
        <v>1302</v>
      </c>
      <c r="K90" s="13">
        <f>'[1]TCE - ANEXO II - Preencher'!P99</f>
        <v>0</v>
      </c>
      <c r="L90" s="13">
        <f>'[1]TCE - ANEXO II - Preencher'!Q99</f>
        <v>0</v>
      </c>
      <c r="M90" s="13">
        <f>'[1]TCE - ANEXO II - Preencher'!R99</f>
        <v>260.39999999999998</v>
      </c>
      <c r="N90" s="13">
        <f>'[1]TCE - ANEXO II - Preencher'!S99</f>
        <v>0</v>
      </c>
      <c r="O90" s="14">
        <f>'[1]TCE - ANEXO II - Preencher'!W99</f>
        <v>225.24</v>
      </c>
      <c r="P90" s="13">
        <f>'[1]TCE - ANEXO II - Preencher'!X99</f>
        <v>1337.16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HOSPITAL PELÓPIDAS SILVEIRA - CG Nº 017/2022</v>
      </c>
      <c r="C91" s="8"/>
      <c r="D91" s="9" t="str">
        <f>'[1]TCE - ANEXO II - Preencher'!E100</f>
        <v>ANA CRISTINA DUARTE</v>
      </c>
      <c r="E91" s="10" t="str">
        <f>IF('[1]TCE - ANEXO II - Preencher'!G100="4 - Assistência Odontológica","2 - Outros Profissionais da saúde",'[1]TCE - ANEXO II - Preencher'!G100)</f>
        <v>2 - Outros Profissionais da Saúde</v>
      </c>
      <c r="F91" s="11" t="str">
        <f>'[1]TCE - ANEXO II - Preencher'!H100</f>
        <v>3222-05</v>
      </c>
      <c r="G91" s="12" t="str">
        <f>'[1]TCE - ANEXO II - Preencher'!I100</f>
        <v>02/2023</v>
      </c>
      <c r="H91" s="11" t="str">
        <f>'[1]TCE - ANEXO II - Preencher'!J100</f>
        <v>1 - Plantonista</v>
      </c>
      <c r="I91" s="11">
        <f>'[1]TCE - ANEXO II - Preencher'!K100</f>
        <v>44</v>
      </c>
      <c r="J91" s="13">
        <f>'[1]TCE - ANEXO II - Preencher'!L100</f>
        <v>1302</v>
      </c>
      <c r="K91" s="13">
        <f>'[1]TCE - ANEXO II - Preencher'!P100</f>
        <v>0</v>
      </c>
      <c r="L91" s="13">
        <f>'[1]TCE - ANEXO II - Preencher'!Q100</f>
        <v>0</v>
      </c>
      <c r="M91" s="13">
        <f>'[1]TCE - ANEXO II - Preencher'!R100</f>
        <v>260.39999999999998</v>
      </c>
      <c r="N91" s="13">
        <f>'[1]TCE - ANEXO II - Preencher'!S100</f>
        <v>130.19999999999999</v>
      </c>
      <c r="O91" s="14">
        <f>'[1]TCE - ANEXO II - Preencher'!W100</f>
        <v>236.96</v>
      </c>
      <c r="P91" s="13">
        <f>'[1]TCE - ANEXO II - Preencher'!X100</f>
        <v>1455.64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HOSPITAL PELÓPIDAS SILVEIRA - CG Nº 017/2022</v>
      </c>
      <c r="C92" s="8"/>
      <c r="D92" s="9" t="str">
        <f>'[1]TCE - ANEXO II - Preencher'!E101</f>
        <v>ANA CRISTINA PAULINO MARTINS</v>
      </c>
      <c r="E92" s="10" t="str">
        <f>IF('[1]TCE - ANEXO II - Preencher'!G101="4 - Assistência Odontológica","2 - Outros Profissionais da saúde",'[1]TCE - ANEXO II - Preencher'!G101)</f>
        <v>3 - Administrativo</v>
      </c>
      <c r="F92" s="11" t="str">
        <f>'[1]TCE - ANEXO II - Preencher'!H101</f>
        <v>1421-05</v>
      </c>
      <c r="G92" s="12" t="str">
        <f>'[1]TCE - ANEXO II - Preencher'!I101</f>
        <v>02/2023</v>
      </c>
      <c r="H92" s="11" t="str">
        <f>'[1]TCE - ANEXO II - Preencher'!J101</f>
        <v>2 - Diarista</v>
      </c>
      <c r="I92" s="11">
        <f>'[1]TCE - ANEXO II - Preencher'!K101</f>
        <v>44</v>
      </c>
      <c r="J92" s="13">
        <f>'[1]TCE - ANEXO II - Preencher'!L101</f>
        <v>5243.87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0</v>
      </c>
      <c r="N92" s="13">
        <f>'[1]TCE - ANEXO II - Preencher'!S101</f>
        <v>0</v>
      </c>
      <c r="O92" s="14">
        <f>'[1]TCE - ANEXO II - Preencher'!W101</f>
        <v>1008.93</v>
      </c>
      <c r="P92" s="13">
        <f>'[1]TCE - ANEXO II - Preencher'!X101</f>
        <v>4234.9399999999996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HOSPITAL PELÓPIDAS SILVEIRA - CG Nº 017/2022</v>
      </c>
      <c r="C93" s="8"/>
      <c r="D93" s="9" t="str">
        <f>'[1]TCE - ANEXO II - Preencher'!E102</f>
        <v>ANA LIGIA FEITOSA BEZERRA</v>
      </c>
      <c r="E93" s="10" t="str">
        <f>IF('[1]TCE - ANEXO II - Preencher'!G102="4 - Assistência Odontológica","2 - Outros Profissionais da saúde",'[1]TCE - ANEXO II - Preencher'!G102)</f>
        <v>3 - Administrativo</v>
      </c>
      <c r="F93" s="11" t="str">
        <f>'[1]TCE - ANEXO II - Preencher'!H102</f>
        <v>4131-15</v>
      </c>
      <c r="G93" s="12" t="str">
        <f>'[1]TCE - ANEXO II - Preencher'!I102</f>
        <v>02/2023</v>
      </c>
      <c r="H93" s="11" t="str">
        <f>'[1]TCE - ANEXO II - Preencher'!J102</f>
        <v>2 - Diarista</v>
      </c>
      <c r="I93" s="11">
        <f>'[1]TCE - ANEXO II - Preencher'!K102</f>
        <v>44</v>
      </c>
      <c r="J93" s="13">
        <f>'[1]TCE - ANEXO II - Preencher'!L102</f>
        <v>2022.03</v>
      </c>
      <c r="K93" s="13">
        <f>'[1]TCE - ANEXO II - Preencher'!P102</f>
        <v>0</v>
      </c>
      <c r="L93" s="13">
        <f>'[1]TCE - ANEXO II - Preencher'!Q102</f>
        <v>0</v>
      </c>
      <c r="M93" s="13">
        <f>'[1]TCE - ANEXO II - Preencher'!R102</f>
        <v>0</v>
      </c>
      <c r="N93" s="13">
        <f>'[1]TCE - ANEXO II - Preencher'!S102</f>
        <v>0</v>
      </c>
      <c r="O93" s="14">
        <f>'[1]TCE - ANEXO II - Preencher'!W102</f>
        <v>454.17</v>
      </c>
      <c r="P93" s="13">
        <f>'[1]TCE - ANEXO II - Preencher'!X102</f>
        <v>1567.86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HOSPITAL PELÓPIDAS SILVEIRA - CG Nº 017/2022</v>
      </c>
      <c r="C94" s="8"/>
      <c r="D94" s="9" t="str">
        <f>'[1]TCE - ANEXO II - Preencher'!E103</f>
        <v xml:space="preserve">ANA LUCIA DA SILVA </v>
      </c>
      <c r="E94" s="10" t="str">
        <f>IF('[1]TCE - ANEXO II - Preencher'!G103="4 - Assistência Odontológica","2 - Outros Profissionais da saúde",'[1]TCE - ANEXO II - Preencher'!G103)</f>
        <v>3 - Administrativo</v>
      </c>
      <c r="F94" s="11" t="str">
        <f>'[1]TCE - ANEXO II - Preencher'!H103</f>
        <v>5134-30</v>
      </c>
      <c r="G94" s="12" t="str">
        <f>'[1]TCE - ANEXO II - Preencher'!I103</f>
        <v>02/2023</v>
      </c>
      <c r="H94" s="11" t="str">
        <f>'[1]TCE - ANEXO II - Preencher'!J103</f>
        <v>1 - Plantonista</v>
      </c>
      <c r="I94" s="11">
        <f>'[1]TCE - ANEXO II - Preencher'!K103</f>
        <v>44</v>
      </c>
      <c r="J94" s="13">
        <f>'[1]TCE - ANEXO II - Preencher'!L103</f>
        <v>1302</v>
      </c>
      <c r="K94" s="13">
        <f>'[1]TCE - ANEXO II - Preencher'!P103</f>
        <v>0</v>
      </c>
      <c r="L94" s="13">
        <f>'[1]TCE - ANEXO II - Preencher'!Q103</f>
        <v>0</v>
      </c>
      <c r="M94" s="13">
        <f>'[1]TCE - ANEXO II - Preencher'!R103</f>
        <v>260.39999999999998</v>
      </c>
      <c r="N94" s="13">
        <f>'[1]TCE - ANEXO II - Preencher'!S103</f>
        <v>0</v>
      </c>
      <c r="O94" s="14">
        <f>'[1]TCE - ANEXO II - Preencher'!W103</f>
        <v>199.2</v>
      </c>
      <c r="P94" s="13">
        <f>'[1]TCE - ANEXO II - Preencher'!X103</f>
        <v>1363.2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HOSPITAL PELÓPIDAS SILVEIRA - CG Nº 017/2022</v>
      </c>
      <c r="C95" s="8"/>
      <c r="D95" s="9" t="str">
        <f>'[1]TCE - ANEXO II - Preencher'!E104</f>
        <v>ANA LUIZA DE SOUZA E SILVA</v>
      </c>
      <c r="E95" s="10" t="str">
        <f>IF('[1]TCE - ANEXO II - Preencher'!G104="4 - Assistência Odontológica","2 - Outros Profissionais da saúde",'[1]TCE - ANEXO II - Preencher'!G104)</f>
        <v>3 - Administrativo</v>
      </c>
      <c r="F95" s="11" t="str">
        <f>'[1]TCE - ANEXO II - Preencher'!H104</f>
        <v>2612-05</v>
      </c>
      <c r="G95" s="12" t="str">
        <f>'[1]TCE - ANEXO II - Preencher'!I104</f>
        <v>02/2023</v>
      </c>
      <c r="H95" s="11" t="str">
        <f>'[1]TCE - ANEXO II - Preencher'!J104</f>
        <v>2 - Diarista</v>
      </c>
      <c r="I95" s="11">
        <f>'[1]TCE - ANEXO II - Preencher'!K104</f>
        <v>30</v>
      </c>
      <c r="J95" s="13">
        <f>'[1]TCE - ANEXO II - Preencher'!L104</f>
        <v>2404.62</v>
      </c>
      <c r="K95" s="13">
        <f>'[1]TCE - ANEXO II - Preencher'!P104</f>
        <v>0</v>
      </c>
      <c r="L95" s="13">
        <f>'[1]TCE - ANEXO II - Preencher'!Q104</f>
        <v>0</v>
      </c>
      <c r="M95" s="13">
        <f>'[1]TCE - ANEXO II - Preencher'!R104</f>
        <v>0</v>
      </c>
      <c r="N95" s="13">
        <f>'[1]TCE - ANEXO II - Preencher'!S104</f>
        <v>0</v>
      </c>
      <c r="O95" s="14">
        <f>'[1]TCE - ANEXO II - Preencher'!W104</f>
        <v>341.77</v>
      </c>
      <c r="P95" s="13">
        <f>'[1]TCE - ANEXO II - Preencher'!X104</f>
        <v>2062.85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HOSPITAL PELÓPIDAS SILVEIRA - CG Nº 017/2022</v>
      </c>
      <c r="C96" s="8"/>
      <c r="D96" s="9" t="str">
        <f>'[1]TCE - ANEXO II - Preencher'!E105</f>
        <v>ANA LUIZA SCHETINO MATTOS</v>
      </c>
      <c r="E96" s="10" t="str">
        <f>IF('[1]TCE - ANEXO II - Preencher'!G105="4 - Assistência Odontológica","2 - Outros Profissionais da saúde",'[1]TCE - ANEXO II - Preencher'!G105)</f>
        <v>1 - Médico</v>
      </c>
      <c r="F96" s="11" t="str">
        <f>'[1]TCE - ANEXO II - Preencher'!H105</f>
        <v>2251-25</v>
      </c>
      <c r="G96" s="12" t="str">
        <f>'[1]TCE - ANEXO II - Preencher'!I105</f>
        <v>02/2023</v>
      </c>
      <c r="H96" s="11" t="str">
        <f>'[1]TCE - ANEXO II - Preencher'!J105</f>
        <v>1 - Plantonista</v>
      </c>
      <c r="I96" s="11">
        <f>'[1]TCE - ANEXO II - Preencher'!K105</f>
        <v>24</v>
      </c>
      <c r="J96" s="13">
        <f>'[1]TCE - ANEXO II - Preencher'!L105</f>
        <v>3168</v>
      </c>
      <c r="K96" s="13">
        <f>'[1]TCE - ANEXO II - Preencher'!P105</f>
        <v>0</v>
      </c>
      <c r="L96" s="13">
        <f>'[1]TCE - ANEXO II - Preencher'!Q105</f>
        <v>0</v>
      </c>
      <c r="M96" s="13">
        <f>'[1]TCE - ANEXO II - Preencher'!R105</f>
        <v>387.12</v>
      </c>
      <c r="N96" s="13">
        <f>'[1]TCE - ANEXO II - Preencher'!S105</f>
        <v>5024.38</v>
      </c>
      <c r="O96" s="14">
        <f>'[1]TCE - ANEXO II - Preencher'!W105</f>
        <v>2090.87</v>
      </c>
      <c r="P96" s="13">
        <f>'[1]TCE - ANEXO II - Preencher'!X105</f>
        <v>6488.63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HOSPITAL PELÓPIDAS SILVEIRA - CG Nº 017/2022</v>
      </c>
      <c r="C97" s="8"/>
      <c r="D97" s="9" t="str">
        <f>'[1]TCE - ANEXO II - Preencher'!E106</f>
        <v>ANA MARIA DOMINGOS VIEIRA VASCONCELOS</v>
      </c>
      <c r="E97" s="10" t="str">
        <f>IF('[1]TCE - ANEXO II - Preencher'!G106="4 - Assistência Odontológica","2 - Outros Profissionais da saúde",'[1]TCE - ANEXO II - Preencher'!G106)</f>
        <v>3 - Administrativo</v>
      </c>
      <c r="F97" s="11" t="str">
        <f>'[1]TCE - ANEXO II - Preencher'!H106</f>
        <v>4110-10</v>
      </c>
      <c r="G97" s="12" t="str">
        <f>'[1]TCE - ANEXO II - Preencher'!I106</f>
        <v>02/2023</v>
      </c>
      <c r="H97" s="11" t="str">
        <f>'[1]TCE - ANEXO II - Preencher'!J106</f>
        <v>2 - Diarista</v>
      </c>
      <c r="I97" s="11">
        <f>'[1]TCE - ANEXO II - Preencher'!K106</f>
        <v>44</v>
      </c>
      <c r="J97" s="13">
        <f>'[1]TCE - ANEXO II - Preencher'!L106</f>
        <v>2233.87</v>
      </c>
      <c r="K97" s="13">
        <f>'[1]TCE - ANEXO II - Preencher'!P106</f>
        <v>0</v>
      </c>
      <c r="L97" s="13">
        <f>'[1]TCE - ANEXO II - Preencher'!Q106</f>
        <v>0</v>
      </c>
      <c r="M97" s="13">
        <f>'[1]TCE - ANEXO II - Preencher'!R106</f>
        <v>0</v>
      </c>
      <c r="N97" s="13">
        <f>'[1]TCE - ANEXO II - Preencher'!S106</f>
        <v>0</v>
      </c>
      <c r="O97" s="14">
        <f>'[1]TCE - ANEXO II - Preencher'!W106</f>
        <v>309.2</v>
      </c>
      <c r="P97" s="13">
        <f>'[1]TCE - ANEXO II - Preencher'!X106</f>
        <v>1924.6699999999998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HOSPITAL PELÓPIDAS SILVEIRA - CG Nº 017/2022</v>
      </c>
      <c r="C98" s="8"/>
      <c r="D98" s="9" t="str">
        <f>'[1]TCE - ANEXO II - Preencher'!E107</f>
        <v>ANA MARIA MENDES DA SILVA</v>
      </c>
      <c r="E98" s="10" t="str">
        <f>IF('[1]TCE - ANEXO II - Preencher'!G107="4 - Assistência Odontológica","2 - Outros Profissionais da saúde",'[1]TCE - ANEXO II - Preencher'!G107)</f>
        <v>2 - Outros Profissionais da Saúde</v>
      </c>
      <c r="F98" s="11" t="str">
        <f>'[1]TCE - ANEXO II - Preencher'!H107</f>
        <v>3222-05</v>
      </c>
      <c r="G98" s="12" t="str">
        <f>'[1]TCE - ANEXO II - Preencher'!I107</f>
        <v>02/2023</v>
      </c>
      <c r="H98" s="11" t="str">
        <f>'[1]TCE - ANEXO II - Preencher'!J107</f>
        <v>1 - Plantonista</v>
      </c>
      <c r="I98" s="11">
        <f>'[1]TCE - ANEXO II - Preencher'!K107</f>
        <v>44</v>
      </c>
      <c r="J98" s="13">
        <f>'[1]TCE - ANEXO II - Preencher'!L107</f>
        <v>1302</v>
      </c>
      <c r="K98" s="13">
        <f>'[1]TCE - ANEXO II - Preencher'!P107</f>
        <v>0</v>
      </c>
      <c r="L98" s="13">
        <f>'[1]TCE - ANEXO II - Preencher'!Q107</f>
        <v>0</v>
      </c>
      <c r="M98" s="13">
        <f>'[1]TCE - ANEXO II - Preencher'!R107</f>
        <v>260.39999999999998</v>
      </c>
      <c r="N98" s="13">
        <f>'[1]TCE - ANEXO II - Preencher'!S107</f>
        <v>0</v>
      </c>
      <c r="O98" s="14">
        <f>'[1]TCE - ANEXO II - Preencher'!W107</f>
        <v>121.08</v>
      </c>
      <c r="P98" s="13">
        <f>'[1]TCE - ANEXO II - Preencher'!X107</f>
        <v>1441.3200000000002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HOSPITAL PELÓPIDAS SILVEIRA - CG Nº 017/2022</v>
      </c>
      <c r="C99" s="8"/>
      <c r="D99" s="9" t="str">
        <f>'[1]TCE - ANEXO II - Preencher'!E108</f>
        <v>ANA MUNIQUE TRAVASSO DA SILVA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2235-05</v>
      </c>
      <c r="G99" s="12" t="str">
        <f>'[1]TCE - ANEXO II - Preencher'!I108</f>
        <v>02/2023</v>
      </c>
      <c r="H99" s="11" t="str">
        <f>'[1]TCE - ANEXO II - Preencher'!J108</f>
        <v>1 - Plantonista</v>
      </c>
      <c r="I99" s="11">
        <f>'[1]TCE - ANEXO II - Preencher'!K108</f>
        <v>40</v>
      </c>
      <c r="J99" s="13">
        <f>'[1]TCE - ANEXO II - Preencher'!L108</f>
        <v>2199.86</v>
      </c>
      <c r="K99" s="13">
        <f>'[1]TCE - ANEXO II - Preencher'!P108</f>
        <v>0</v>
      </c>
      <c r="L99" s="13">
        <f>'[1]TCE - ANEXO II - Preencher'!Q108</f>
        <v>0</v>
      </c>
      <c r="M99" s="13">
        <f>'[1]TCE - ANEXO II - Preencher'!R108</f>
        <v>970.39</v>
      </c>
      <c r="N99" s="13">
        <f>'[1]TCE - ANEXO II - Preencher'!S108</f>
        <v>549.97</v>
      </c>
      <c r="O99" s="14">
        <f>'[1]TCE - ANEXO II - Preencher'!W108</f>
        <v>475.97</v>
      </c>
      <c r="P99" s="13">
        <f>'[1]TCE - ANEXO II - Preencher'!X108</f>
        <v>3244.25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HOSPITAL PELÓPIDAS SILVEIRA - CG Nº 017/2022</v>
      </c>
      <c r="C100" s="8"/>
      <c r="D100" s="9" t="str">
        <f>'[1]TCE - ANEXO II - Preencher'!E109</f>
        <v>ANA PAULA ALMEIDA PEREIRA</v>
      </c>
      <c r="E100" s="10" t="str">
        <f>IF('[1]TCE - ANEXO II - Preencher'!G109="4 - Assistência Odontológica","2 - Outros Profissionais da saúde",'[1]TCE - ANEXO II - Preencher'!G109)</f>
        <v>2 - Outros Profissionais da Saúde</v>
      </c>
      <c r="F100" s="11" t="str">
        <f>'[1]TCE - ANEXO II - Preencher'!H109</f>
        <v>5211-30</v>
      </c>
      <c r="G100" s="12" t="str">
        <f>'[1]TCE - ANEXO II - Preencher'!I109</f>
        <v>02/2023</v>
      </c>
      <c r="H100" s="11" t="str">
        <f>'[1]TCE - ANEXO II - Preencher'!J109</f>
        <v>1 - Plantonista</v>
      </c>
      <c r="I100" s="11">
        <f>'[1]TCE - ANEXO II - Preencher'!K109</f>
        <v>44</v>
      </c>
      <c r="J100" s="13">
        <f>'[1]TCE - ANEXO II - Preencher'!L109</f>
        <v>1302</v>
      </c>
      <c r="K100" s="13">
        <f>'[1]TCE - ANEXO II - Preencher'!P109</f>
        <v>0</v>
      </c>
      <c r="L100" s="13">
        <f>'[1]TCE - ANEXO II - Preencher'!Q109</f>
        <v>0</v>
      </c>
      <c r="M100" s="13">
        <f>'[1]TCE - ANEXO II - Preencher'!R109</f>
        <v>0</v>
      </c>
      <c r="N100" s="13">
        <f>'[1]TCE - ANEXO II - Preencher'!S109</f>
        <v>0</v>
      </c>
      <c r="O100" s="14">
        <f>'[1]TCE - ANEXO II - Preencher'!W109</f>
        <v>222.7</v>
      </c>
      <c r="P100" s="13">
        <f>'[1]TCE - ANEXO II - Preencher'!X109</f>
        <v>1079.3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HOSPITAL PELÓPIDAS SILVEIRA - CG Nº 017/2022</v>
      </c>
      <c r="C101" s="8"/>
      <c r="D101" s="9" t="str">
        <f>'[1]TCE - ANEXO II - Preencher'!E110</f>
        <v>ANA PAULA ARAUJO DE CARVALHO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2235-05</v>
      </c>
      <c r="G101" s="12" t="str">
        <f>'[1]TCE - ANEXO II - Preencher'!I110</f>
        <v>02/2023</v>
      </c>
      <c r="H101" s="11" t="str">
        <f>'[1]TCE - ANEXO II - Preencher'!J110</f>
        <v>1 - Plantonista</v>
      </c>
      <c r="I101" s="11">
        <f>'[1]TCE - ANEXO II - Preencher'!K110</f>
        <v>40</v>
      </c>
      <c r="J101" s="13">
        <f>'[1]TCE - ANEXO II - Preencher'!L110</f>
        <v>2199.86</v>
      </c>
      <c r="K101" s="13">
        <f>'[1]TCE - ANEXO II - Preencher'!P110</f>
        <v>0</v>
      </c>
      <c r="L101" s="13">
        <f>'[1]TCE - ANEXO II - Preencher'!Q110</f>
        <v>0</v>
      </c>
      <c r="M101" s="13">
        <f>'[1]TCE - ANEXO II - Preencher'!R110</f>
        <v>653.22</v>
      </c>
      <c r="N101" s="13">
        <f>'[1]TCE - ANEXO II - Preencher'!S110</f>
        <v>769.96</v>
      </c>
      <c r="O101" s="14">
        <f>'[1]TCE - ANEXO II - Preencher'!W110</f>
        <v>479.33</v>
      </c>
      <c r="P101" s="13">
        <f>'[1]TCE - ANEXO II - Preencher'!X110</f>
        <v>3143.71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HOSPITAL PELÓPIDAS SILVEIRA - CG Nº 017/2022</v>
      </c>
      <c r="C102" s="8"/>
      <c r="D102" s="9" t="str">
        <f>'[1]TCE - ANEXO II - Preencher'!E111</f>
        <v>ANA PAULA CARREIRO NOGUEIRA</v>
      </c>
      <c r="E102" s="10" t="str">
        <f>IF('[1]TCE - ANEXO II - Preencher'!G111="4 - Assistência Odontológica","2 - Outros Profissionais da saúde",'[1]TCE - ANEXO II - Preencher'!G111)</f>
        <v>2 - Outros Profissionais da Saúde</v>
      </c>
      <c r="F102" s="11" t="str">
        <f>'[1]TCE - ANEXO II - Preencher'!H111</f>
        <v>2515-10</v>
      </c>
      <c r="G102" s="12" t="str">
        <f>'[1]TCE - ANEXO II - Preencher'!I111</f>
        <v>02/2023</v>
      </c>
      <c r="H102" s="11" t="str">
        <f>'[1]TCE - ANEXO II - Preencher'!J111</f>
        <v>2 - Diarista</v>
      </c>
      <c r="I102" s="11">
        <f>'[1]TCE - ANEXO II - Preencher'!K111</f>
        <v>30</v>
      </c>
      <c r="J102" s="13">
        <f>'[1]TCE - ANEXO II - Preencher'!L111</f>
        <v>2069.1999999999998</v>
      </c>
      <c r="K102" s="13">
        <f>'[1]TCE - ANEXO II - Preencher'!P111</f>
        <v>0</v>
      </c>
      <c r="L102" s="13">
        <f>'[1]TCE - ANEXO II - Preencher'!Q111</f>
        <v>0</v>
      </c>
      <c r="M102" s="13">
        <f>'[1]TCE - ANEXO II - Preencher'!R111</f>
        <v>260.39999999999998</v>
      </c>
      <c r="N102" s="13">
        <f>'[1]TCE - ANEXO II - Preencher'!S111</f>
        <v>504.66</v>
      </c>
      <c r="O102" s="14">
        <f>'[1]TCE - ANEXO II - Preencher'!W111</f>
        <v>309.02999999999997</v>
      </c>
      <c r="P102" s="13">
        <f>'[1]TCE - ANEXO II - Preencher'!X111</f>
        <v>2525.2299999999996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HOSPITAL PELÓPIDAS SILVEIRA - CG Nº 017/2022</v>
      </c>
      <c r="C103" s="8"/>
      <c r="D103" s="9" t="str">
        <f>'[1]TCE - ANEXO II - Preencher'!E112</f>
        <v>ANA PAULA DE FREITAS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5152-05</v>
      </c>
      <c r="G103" s="12" t="str">
        <f>'[1]TCE - ANEXO II - Preencher'!I112</f>
        <v>02/2023</v>
      </c>
      <c r="H103" s="11" t="str">
        <f>'[1]TCE - ANEXO II - Preencher'!J112</f>
        <v>1 - Plantonista</v>
      </c>
      <c r="I103" s="11">
        <f>'[1]TCE - ANEXO II - Preencher'!K112</f>
        <v>44</v>
      </c>
      <c r="J103" s="13">
        <f>'[1]TCE - ANEXO II - Preencher'!L112</f>
        <v>1302</v>
      </c>
      <c r="K103" s="13">
        <f>'[1]TCE - ANEXO II - Preencher'!P112</f>
        <v>0</v>
      </c>
      <c r="L103" s="13">
        <f>'[1]TCE - ANEXO II - Preencher'!Q112</f>
        <v>0</v>
      </c>
      <c r="M103" s="13">
        <f>'[1]TCE - ANEXO II - Preencher'!R112</f>
        <v>430.84</v>
      </c>
      <c r="N103" s="13">
        <f>'[1]TCE - ANEXO II - Preencher'!S112</f>
        <v>0</v>
      </c>
      <c r="O103" s="14">
        <f>'[1]TCE - ANEXO II - Preencher'!W112</f>
        <v>240.58</v>
      </c>
      <c r="P103" s="13">
        <f>'[1]TCE - ANEXO II - Preencher'!X112</f>
        <v>1492.26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HOSPITAL PELÓPIDAS SILVEIRA - CG Nº 017/2022</v>
      </c>
      <c r="C104" s="8"/>
      <c r="D104" s="9" t="str">
        <f>'[1]TCE - ANEXO II - Preencher'!E113</f>
        <v>ANA PAULA FERNANDES DE AQUINO</v>
      </c>
      <c r="E104" s="10" t="str">
        <f>IF('[1]TCE - ANEXO II - Preencher'!G113="4 - Assistência Odontológica","2 - Outros Profissionais da saúde",'[1]TCE - ANEXO II - Preencher'!G113)</f>
        <v>2 - Outros Profissionais da Saúde</v>
      </c>
      <c r="F104" s="11" t="str">
        <f>'[1]TCE - ANEXO II - Preencher'!H113</f>
        <v>3222-05</v>
      </c>
      <c r="G104" s="12" t="str">
        <f>'[1]TCE - ANEXO II - Preencher'!I113</f>
        <v>02/2023</v>
      </c>
      <c r="H104" s="11" t="str">
        <f>'[1]TCE - ANEXO II - Preencher'!J113</f>
        <v>1 - Plantonista</v>
      </c>
      <c r="I104" s="11">
        <f>'[1]TCE - ANEXO II - Preencher'!K113</f>
        <v>44</v>
      </c>
      <c r="J104" s="13">
        <f>'[1]TCE - ANEXO II - Preencher'!L113</f>
        <v>1302</v>
      </c>
      <c r="K104" s="13">
        <f>'[1]TCE - ANEXO II - Preencher'!P113</f>
        <v>0</v>
      </c>
      <c r="L104" s="13">
        <f>'[1]TCE - ANEXO II - Preencher'!Q113</f>
        <v>0</v>
      </c>
      <c r="M104" s="13">
        <f>'[1]TCE - ANEXO II - Preencher'!R113</f>
        <v>320.22000000000003</v>
      </c>
      <c r="N104" s="13">
        <f>'[1]TCE - ANEXO II - Preencher'!S113</f>
        <v>0</v>
      </c>
      <c r="O104" s="14">
        <f>'[1]TCE - ANEXO II - Preencher'!W113</f>
        <v>225.24</v>
      </c>
      <c r="P104" s="13">
        <f>'[1]TCE - ANEXO II - Preencher'!X113</f>
        <v>1396.98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HOSPITAL PELÓPIDAS SILVEIRA - CG Nº 017/2022</v>
      </c>
      <c r="C105" s="8"/>
      <c r="D105" s="9" t="str">
        <f>'[1]TCE - ANEXO II - Preencher'!E114</f>
        <v>ANA PAULA FERRAZ DO NASCIMENTO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3222-05</v>
      </c>
      <c r="G105" s="12" t="str">
        <f>'[1]TCE - ANEXO II - Preencher'!I114</f>
        <v>02/2023</v>
      </c>
      <c r="H105" s="11" t="str">
        <f>'[1]TCE - ANEXO II - Preencher'!J114</f>
        <v>1 - Plantonista</v>
      </c>
      <c r="I105" s="11">
        <f>'[1]TCE - ANEXO II - Preencher'!K114</f>
        <v>44</v>
      </c>
      <c r="J105" s="13">
        <f>'[1]TCE - ANEXO II - Preencher'!L114</f>
        <v>868</v>
      </c>
      <c r="K105" s="13">
        <f>'[1]TCE - ANEXO II - Preencher'!P114</f>
        <v>0</v>
      </c>
      <c r="L105" s="13">
        <f>'[1]TCE - ANEXO II - Preencher'!Q114</f>
        <v>0</v>
      </c>
      <c r="M105" s="13">
        <f>'[1]TCE - ANEXO II - Preencher'!R114</f>
        <v>173.6</v>
      </c>
      <c r="N105" s="13">
        <f>'[1]TCE - ANEXO II - Preencher'!S114</f>
        <v>0</v>
      </c>
      <c r="O105" s="14">
        <f>'[1]TCE - ANEXO II - Preencher'!W114</f>
        <v>130.19999999999999</v>
      </c>
      <c r="P105" s="13">
        <f>'[1]TCE - ANEXO II - Preencher'!X114</f>
        <v>911.39999999999986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HOSPITAL PELÓPIDAS SILVEIRA - CG Nº 017/2022</v>
      </c>
      <c r="C106" s="8"/>
      <c r="D106" s="9" t="str">
        <f>'[1]TCE - ANEXO II - Preencher'!E115</f>
        <v>ANA PAULA GUERRA FEITOSA</v>
      </c>
      <c r="E106" s="10" t="str">
        <f>IF('[1]TCE - ANEXO II - Preencher'!G115="4 - Assistência Odontológica","2 - Outros Profissionais da saúde",'[1]TCE - ANEXO II - Preencher'!G115)</f>
        <v>3 - Administrativo</v>
      </c>
      <c r="F106" s="11" t="str">
        <f>'[1]TCE - ANEXO II - Preencher'!H115</f>
        <v>1422-05</v>
      </c>
      <c r="G106" s="12" t="str">
        <f>'[1]TCE - ANEXO II - Preencher'!I115</f>
        <v>02/2023</v>
      </c>
      <c r="H106" s="11" t="str">
        <f>'[1]TCE - ANEXO II - Preencher'!J115</f>
        <v>2 - Diarista</v>
      </c>
      <c r="I106" s="11">
        <f>'[1]TCE - ANEXO II - Preencher'!K115</f>
        <v>44</v>
      </c>
      <c r="J106" s="13">
        <f>'[1]TCE - ANEXO II - Preencher'!L115</f>
        <v>6455.87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0</v>
      </c>
      <c r="N106" s="13">
        <f>'[1]TCE - ANEXO II - Preencher'!S115</f>
        <v>0</v>
      </c>
      <c r="O106" s="14">
        <f>'[1]TCE - ANEXO II - Preencher'!W115</f>
        <v>1330.97</v>
      </c>
      <c r="P106" s="13">
        <f>'[1]TCE - ANEXO II - Preencher'!X115</f>
        <v>5124.8999999999996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HOSPITAL PELÓPIDAS SILVEIRA - CG Nº 017/2022</v>
      </c>
      <c r="C107" s="8"/>
      <c r="D107" s="9" t="str">
        <f>'[1]TCE - ANEXO II - Preencher'!E116</f>
        <v>ANA PAULA MARIA VITAL DE SOUZA</v>
      </c>
      <c r="E107" s="10" t="str">
        <f>IF('[1]TCE - ANEXO II - Preencher'!G116="4 - Assistência Odontológica","2 - Outros Profissionais da saúde",'[1]TCE - ANEXO II - Preencher'!G116)</f>
        <v>2 - Outros Profissionais da Saúde</v>
      </c>
      <c r="F107" s="11" t="str">
        <f>'[1]TCE - ANEXO II - Preencher'!H116</f>
        <v>3222-05</v>
      </c>
      <c r="G107" s="12" t="str">
        <f>'[1]TCE - ANEXO II - Preencher'!I116</f>
        <v>02/2023</v>
      </c>
      <c r="H107" s="11" t="str">
        <f>'[1]TCE - ANEXO II - Preencher'!J116</f>
        <v>1 - Plantonista</v>
      </c>
      <c r="I107" s="11">
        <f>'[1]TCE - ANEXO II - Preencher'!K116</f>
        <v>44</v>
      </c>
      <c r="J107" s="13">
        <f>'[1]TCE - ANEXO II - Preencher'!L116</f>
        <v>1302</v>
      </c>
      <c r="K107" s="13">
        <f>'[1]TCE - ANEXO II - Preencher'!P116</f>
        <v>0</v>
      </c>
      <c r="L107" s="13">
        <f>'[1]TCE - ANEXO II - Preencher'!Q116</f>
        <v>0</v>
      </c>
      <c r="M107" s="13">
        <f>'[1]TCE - ANEXO II - Preencher'!R116</f>
        <v>320.22000000000003</v>
      </c>
      <c r="N107" s="13">
        <f>'[1]TCE - ANEXO II - Preencher'!S116</f>
        <v>0</v>
      </c>
      <c r="O107" s="14">
        <f>'[1]TCE - ANEXO II - Preencher'!W116</f>
        <v>225.24</v>
      </c>
      <c r="P107" s="13">
        <f>'[1]TCE - ANEXO II - Preencher'!X116</f>
        <v>1396.98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HOSPITAL PELÓPIDAS SILVEIRA - CG Nº 017/2022</v>
      </c>
      <c r="C108" s="8"/>
      <c r="D108" s="9" t="str">
        <f>'[1]TCE - ANEXO II - Preencher'!E117</f>
        <v>ANA PAULA MONTEIRO TEIXEIRA</v>
      </c>
      <c r="E108" s="10" t="str">
        <f>IF('[1]TCE - ANEXO II - Preencher'!G117="4 - Assistência Odontológica","2 - Outros Profissionais da saúde",'[1]TCE - ANEXO II - Preencher'!G117)</f>
        <v>3 - Administrativo</v>
      </c>
      <c r="F108" s="11" t="str">
        <f>'[1]TCE - ANEXO II - Preencher'!H117</f>
        <v>5171-10</v>
      </c>
      <c r="G108" s="12" t="str">
        <f>'[1]TCE - ANEXO II - Preencher'!I117</f>
        <v>02/2023</v>
      </c>
      <c r="H108" s="11" t="str">
        <f>'[1]TCE - ANEXO II - Preencher'!J117</f>
        <v>2 - Diarista</v>
      </c>
      <c r="I108" s="11">
        <f>'[1]TCE - ANEXO II - Preencher'!K117</f>
        <v>40</v>
      </c>
      <c r="J108" s="13">
        <f>'[1]TCE - ANEXO II - Preencher'!L117</f>
        <v>1944.1</v>
      </c>
      <c r="K108" s="13">
        <f>'[1]TCE - ANEXO II - Preencher'!P117</f>
        <v>0</v>
      </c>
      <c r="L108" s="13">
        <f>'[1]TCE - ANEXO II - Preencher'!Q117</f>
        <v>0</v>
      </c>
      <c r="M108" s="13">
        <f>'[1]TCE - ANEXO II - Preencher'!R117</f>
        <v>689.2</v>
      </c>
      <c r="N108" s="13">
        <f>'[1]TCE - ANEXO II - Preencher'!S117</f>
        <v>0</v>
      </c>
      <c r="O108" s="14">
        <f>'[1]TCE - ANEXO II - Preencher'!W117</f>
        <v>594.29999999999995</v>
      </c>
      <c r="P108" s="13">
        <f>'[1]TCE - ANEXO II - Preencher'!X117</f>
        <v>2039.0000000000002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HOSPITAL PELÓPIDAS SILVEIRA - CG Nº 017/2022</v>
      </c>
      <c r="C109" s="8"/>
      <c r="D109" s="9" t="str">
        <f>'[1]TCE - ANEXO II - Preencher'!E118</f>
        <v>ANA PAULA PATRICIA DA SILVA LIMA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02/2023</v>
      </c>
      <c r="H109" s="11" t="str">
        <f>'[1]TCE - ANEXO II - Preencher'!J118</f>
        <v>1 - Plantonista</v>
      </c>
      <c r="I109" s="11">
        <f>'[1]TCE - ANEXO II - Preencher'!K118</f>
        <v>44</v>
      </c>
      <c r="J109" s="13">
        <f>'[1]TCE - ANEXO II - Preencher'!L118</f>
        <v>1302</v>
      </c>
      <c r="K109" s="13">
        <f>'[1]TCE - ANEXO II - Preencher'!P118</f>
        <v>0</v>
      </c>
      <c r="L109" s="13">
        <f>'[1]TCE - ANEXO II - Preencher'!Q118</f>
        <v>0</v>
      </c>
      <c r="M109" s="13">
        <f>'[1]TCE - ANEXO II - Preencher'!R118</f>
        <v>260.39999999999998</v>
      </c>
      <c r="N109" s="13">
        <f>'[1]TCE - ANEXO II - Preencher'!S118</f>
        <v>0</v>
      </c>
      <c r="O109" s="14">
        <f>'[1]TCE - ANEXO II - Preencher'!W118</f>
        <v>121.08</v>
      </c>
      <c r="P109" s="13">
        <f>'[1]TCE - ANEXO II - Preencher'!X118</f>
        <v>1441.3200000000002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HOSPITAL PELÓPIDAS SILVEIRA - CG Nº 017/2022</v>
      </c>
      <c r="C110" s="8"/>
      <c r="D110" s="9" t="str">
        <f>'[1]TCE - ANEXO II - Preencher'!E119</f>
        <v>ANA REGINA OLIVEIRA DE ARAUJO BARBOSA</v>
      </c>
      <c r="E110" s="10" t="str">
        <f>IF('[1]TCE - ANEXO II - Preencher'!G119="4 - Assistência Odontológica","2 - Outros Profissionais da saúde",'[1]TCE - ANEXO II - Preencher'!G119)</f>
        <v>3 - Administrativo</v>
      </c>
      <c r="F110" s="11" t="str">
        <f>'[1]TCE - ANEXO II - Preencher'!H119</f>
        <v>4110-10</v>
      </c>
      <c r="G110" s="12" t="str">
        <f>'[1]TCE - ANEXO II - Preencher'!I119</f>
        <v>02/2023</v>
      </c>
      <c r="H110" s="11" t="str">
        <f>'[1]TCE - ANEXO II - Preencher'!J119</f>
        <v>2 - Diarista</v>
      </c>
      <c r="I110" s="11">
        <f>'[1]TCE - ANEXO II - Preencher'!K119</f>
        <v>20</v>
      </c>
      <c r="J110" s="13">
        <f>'[1]TCE - ANEXO II - Preencher'!L119</f>
        <v>0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400</v>
      </c>
      <c r="N110" s="13">
        <f>'[1]TCE - ANEXO II - Preencher'!S119</f>
        <v>0</v>
      </c>
      <c r="O110" s="14">
        <f>'[1]TCE - ANEXO II - Preencher'!W119</f>
        <v>0</v>
      </c>
      <c r="P110" s="13">
        <f>'[1]TCE - ANEXO II - Preencher'!X119</f>
        <v>400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HOSPITAL PELÓPIDAS SILVEIRA - CG Nº 017/2022</v>
      </c>
      <c r="C111" s="8"/>
      <c r="D111" s="9" t="str">
        <f>'[1]TCE - ANEXO II - Preencher'!E120</f>
        <v>ANA SANTANA MONTEIRO DE ARAUJO MEDEIROS</v>
      </c>
      <c r="E111" s="10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3222-05</v>
      </c>
      <c r="G111" s="12" t="str">
        <f>'[1]TCE - ANEXO II - Preencher'!I120</f>
        <v>02/2023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1302</v>
      </c>
      <c r="K111" s="13">
        <f>'[1]TCE - ANEXO II - Preencher'!P120</f>
        <v>0</v>
      </c>
      <c r="L111" s="13">
        <f>'[1]TCE - ANEXO II - Preencher'!Q120</f>
        <v>0</v>
      </c>
      <c r="M111" s="13">
        <f>'[1]TCE - ANEXO II - Preencher'!R120</f>
        <v>260.39999999999998</v>
      </c>
      <c r="N111" s="13">
        <f>'[1]TCE - ANEXO II - Preencher'!S120</f>
        <v>130.19999999999999</v>
      </c>
      <c r="O111" s="14">
        <f>'[1]TCE - ANEXO II - Preencher'!W120</f>
        <v>236.96</v>
      </c>
      <c r="P111" s="13">
        <f>'[1]TCE - ANEXO II - Preencher'!X120</f>
        <v>1455.64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HOSPITAL PELÓPIDAS SILVEIRA - CG Nº 017/2022</v>
      </c>
      <c r="C112" s="8"/>
      <c r="D112" s="9" t="str">
        <f>'[1]TCE - ANEXO II - Preencher'!E121</f>
        <v>ANA VIRGINIA GOMES MONTEIRO</v>
      </c>
      <c r="E112" s="10" t="str">
        <f>IF('[1]TCE - ANEXO II - Preencher'!G121="4 - Assistência Odontológica","2 - Outros Profissionais da saúde",'[1]TCE - ANEXO II - Preencher'!G121)</f>
        <v>3 - Administrativo</v>
      </c>
      <c r="F112" s="11" t="str">
        <f>'[1]TCE - ANEXO II - Preencher'!H121</f>
        <v>4131-15</v>
      </c>
      <c r="G112" s="12" t="str">
        <f>'[1]TCE - ANEXO II - Preencher'!I121</f>
        <v>02/2023</v>
      </c>
      <c r="H112" s="11" t="str">
        <f>'[1]TCE - ANEXO II - Preencher'!J121</f>
        <v>2 - Diarista</v>
      </c>
      <c r="I112" s="11">
        <f>'[1]TCE - ANEXO II - Preencher'!K121</f>
        <v>44</v>
      </c>
      <c r="J112" s="13">
        <f>'[1]TCE - ANEXO II - Preencher'!L121</f>
        <v>2022.03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0</v>
      </c>
      <c r="N112" s="13">
        <f>'[1]TCE - ANEXO II - Preencher'!S121</f>
        <v>0</v>
      </c>
      <c r="O112" s="14">
        <f>'[1]TCE - ANEXO II - Preencher'!W121</f>
        <v>223.24</v>
      </c>
      <c r="P112" s="13">
        <f>'[1]TCE - ANEXO II - Preencher'!X121</f>
        <v>1798.79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HOSPITAL PELÓPIDAS SILVEIRA - CG Nº 017/2022</v>
      </c>
      <c r="C113" s="8"/>
      <c r="D113" s="9" t="str">
        <f>'[1]TCE - ANEXO II - Preencher'!E122</f>
        <v>ANALU MARIA DO NASCIMENTO</v>
      </c>
      <c r="E113" s="10" t="str">
        <f>IF('[1]TCE - ANEXO II - Preencher'!G122="4 - Assistência Odontológica","2 - Outros Profissionais da saúde",'[1]TCE - ANEXO II - Preencher'!G122)</f>
        <v>2 - Outros Profissionais da Saúde</v>
      </c>
      <c r="F113" s="11" t="str">
        <f>'[1]TCE - ANEXO II - Preencher'!H122</f>
        <v>3222-05</v>
      </c>
      <c r="G113" s="12" t="str">
        <f>'[1]TCE - ANEXO II - Preencher'!I122</f>
        <v>02/2023</v>
      </c>
      <c r="H113" s="11" t="str">
        <f>'[1]TCE - ANEXO II - Preencher'!J122</f>
        <v>1 - Plantonista</v>
      </c>
      <c r="I113" s="11">
        <f>'[1]TCE - ANEXO II - Preencher'!K122</f>
        <v>44</v>
      </c>
      <c r="J113" s="13">
        <f>'[1]TCE - ANEXO II - Preencher'!L122</f>
        <v>1302</v>
      </c>
      <c r="K113" s="13">
        <f>'[1]TCE - ANEXO II - Preencher'!P122</f>
        <v>0</v>
      </c>
      <c r="L113" s="13">
        <f>'[1]TCE - ANEXO II - Preencher'!Q122</f>
        <v>0</v>
      </c>
      <c r="M113" s="13">
        <f>'[1]TCE - ANEXO II - Preencher'!R122</f>
        <v>260.39999999999998</v>
      </c>
      <c r="N113" s="13">
        <f>'[1]TCE - ANEXO II - Preencher'!S122</f>
        <v>0</v>
      </c>
      <c r="O113" s="14">
        <f>'[1]TCE - ANEXO II - Preencher'!W122</f>
        <v>199.2</v>
      </c>
      <c r="P113" s="13">
        <f>'[1]TCE - ANEXO II - Preencher'!X122</f>
        <v>1363.2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HOSPITAL PELÓPIDAS SILVEIRA - CG Nº 017/2022</v>
      </c>
      <c r="C114" s="8"/>
      <c r="D114" s="9" t="str">
        <f>'[1]TCE - ANEXO II - Preencher'!E123</f>
        <v>ANATILDE CRISTINA SILVA DA COSTA</v>
      </c>
      <c r="E114" s="10" t="str">
        <f>IF('[1]TCE - ANEXO II - Preencher'!G123="4 - Assistência Odontológica","2 - Outros Profissionais da saúde",'[1]TCE - ANEXO II - Preencher'!G123)</f>
        <v>2 - Outros Profissionais da Saúde</v>
      </c>
      <c r="F114" s="11" t="str">
        <f>'[1]TCE - ANEXO II - Preencher'!H123</f>
        <v>3222-05</v>
      </c>
      <c r="G114" s="12" t="str">
        <f>'[1]TCE - ANEXO II - Preencher'!I123</f>
        <v>02/2023</v>
      </c>
      <c r="H114" s="11" t="str">
        <f>'[1]TCE - ANEXO II - Preencher'!J123</f>
        <v>2 - Diarista</v>
      </c>
      <c r="I114" s="11">
        <f>'[1]TCE - ANEXO II - Preencher'!K123</f>
        <v>44</v>
      </c>
      <c r="J114" s="13">
        <f>'[1]TCE - ANEXO II - Preencher'!L123</f>
        <v>1302</v>
      </c>
      <c r="K114" s="13">
        <f>'[1]TCE - ANEXO II - Preencher'!P123</f>
        <v>0</v>
      </c>
      <c r="L114" s="13">
        <f>'[1]TCE - ANEXO II - Preencher'!Q123</f>
        <v>0</v>
      </c>
      <c r="M114" s="13">
        <f>'[1]TCE - ANEXO II - Preencher'!R123</f>
        <v>260.39999999999998</v>
      </c>
      <c r="N114" s="13">
        <f>'[1]TCE - ANEXO II - Preencher'!S123</f>
        <v>0</v>
      </c>
      <c r="O114" s="14">
        <f>'[1]TCE - ANEXO II - Preencher'!W123</f>
        <v>156.81</v>
      </c>
      <c r="P114" s="13">
        <f>'[1]TCE - ANEXO II - Preencher'!X123</f>
        <v>1405.5900000000001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HOSPITAL PELÓPIDAS SILVEIRA - CG Nº 017/2022</v>
      </c>
      <c r="C115" s="8"/>
      <c r="D115" s="9" t="str">
        <f>'[1]TCE - ANEXO II - Preencher'!E124</f>
        <v>ANDRE AMARO CAVALCANTI</v>
      </c>
      <c r="E115" s="10" t="str">
        <f>IF('[1]TCE - ANEXO II - Preencher'!G124="4 - Assistência Odontológica","2 - Outros Profissionais da saúde",'[1]TCE - ANEXO II - Preencher'!G124)</f>
        <v>3 - Administrativo</v>
      </c>
      <c r="F115" s="11" t="str">
        <f>'[1]TCE - ANEXO II - Preencher'!H124</f>
        <v>5163-45</v>
      </c>
      <c r="G115" s="12" t="str">
        <f>'[1]TCE - ANEXO II - Preencher'!I124</f>
        <v>02/2023</v>
      </c>
      <c r="H115" s="11" t="str">
        <f>'[1]TCE - ANEXO II - Preencher'!J124</f>
        <v>1 - Plantonista</v>
      </c>
      <c r="I115" s="11">
        <f>'[1]TCE - ANEXO II - Preencher'!K124</f>
        <v>44</v>
      </c>
      <c r="J115" s="13">
        <f>'[1]TCE - ANEXO II - Preencher'!L124</f>
        <v>1302</v>
      </c>
      <c r="K115" s="13">
        <f>'[1]TCE - ANEXO II - Preencher'!P124</f>
        <v>0</v>
      </c>
      <c r="L115" s="13">
        <f>'[1]TCE - ANEXO II - Preencher'!Q124</f>
        <v>0</v>
      </c>
      <c r="M115" s="13">
        <f>'[1]TCE - ANEXO II - Preencher'!R124</f>
        <v>439.86</v>
      </c>
      <c r="N115" s="13">
        <f>'[1]TCE - ANEXO II - Preencher'!S124</f>
        <v>0</v>
      </c>
      <c r="O115" s="14">
        <f>'[1]TCE - ANEXO II - Preencher'!W124</f>
        <v>147.12</v>
      </c>
      <c r="P115" s="13">
        <f>'[1]TCE - ANEXO II - Preencher'!X124</f>
        <v>1594.7400000000002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HOSPITAL PELÓPIDAS SILVEIRA - CG Nº 017/2022</v>
      </c>
      <c r="C116" s="8"/>
      <c r="D116" s="9" t="str">
        <f>'[1]TCE - ANEXO II - Preencher'!E125</f>
        <v>ANDRE FILIPE TAVARES DA SILVA</v>
      </c>
      <c r="E116" s="10" t="str">
        <f>IF('[1]TCE - ANEXO II - Preencher'!G125="4 - Assistência Odontológica","2 - Outros Profissionais da saúde",'[1]TCE - ANEXO II - Preencher'!G125)</f>
        <v>3 - Administrativo</v>
      </c>
      <c r="F116" s="11" t="str">
        <f>'[1]TCE - ANEXO II - Preencher'!H125</f>
        <v>5174-10</v>
      </c>
      <c r="G116" s="12" t="str">
        <f>'[1]TCE - ANEXO II - Preencher'!I125</f>
        <v>02/2023</v>
      </c>
      <c r="H116" s="11" t="str">
        <f>'[1]TCE - ANEXO II - Preencher'!J125</f>
        <v>1 - Plantonista</v>
      </c>
      <c r="I116" s="11">
        <f>'[1]TCE - ANEXO II - Preencher'!K125</f>
        <v>44</v>
      </c>
      <c r="J116" s="13">
        <f>'[1]TCE - ANEXO II - Preencher'!L125</f>
        <v>1302</v>
      </c>
      <c r="K116" s="13">
        <f>'[1]TCE - ANEXO II - Preencher'!P125</f>
        <v>0</v>
      </c>
      <c r="L116" s="13">
        <f>'[1]TCE - ANEXO II - Preencher'!Q125</f>
        <v>0</v>
      </c>
      <c r="M116" s="13">
        <f>'[1]TCE - ANEXO II - Preencher'!R125</f>
        <v>228.3</v>
      </c>
      <c r="N116" s="13">
        <f>'[1]TCE - ANEXO II - Preencher'!S125</f>
        <v>0</v>
      </c>
      <c r="O116" s="14">
        <f>'[1]TCE - ANEXO II - Preencher'!W125</f>
        <v>216.97</v>
      </c>
      <c r="P116" s="13">
        <f>'[1]TCE - ANEXO II - Preencher'!X125</f>
        <v>1313.33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HOSPITAL PELÓPIDAS SILVEIRA - CG Nº 017/2022</v>
      </c>
      <c r="C117" s="8"/>
      <c r="D117" s="9" t="str">
        <f>'[1]TCE - ANEXO II - Preencher'!E126</f>
        <v>ANDRE LUIZ DE SOUZA</v>
      </c>
      <c r="E117" s="10" t="str">
        <f>IF('[1]TCE - ANEXO II - Preencher'!G126="4 - Assistência Odontológica","2 - Outros Profissionais da saúde",'[1]TCE - ANEXO II - Preencher'!G126)</f>
        <v>2 - Outros Profissionais da Saúde</v>
      </c>
      <c r="F117" s="11" t="str">
        <f>'[1]TCE - ANEXO II - Preencher'!H126</f>
        <v>3222-05</v>
      </c>
      <c r="G117" s="12" t="str">
        <f>'[1]TCE - ANEXO II - Preencher'!I126</f>
        <v>02/2023</v>
      </c>
      <c r="H117" s="11" t="str">
        <f>'[1]TCE - ANEXO II - Preencher'!J126</f>
        <v>1 - Plantonista</v>
      </c>
      <c r="I117" s="11">
        <f>'[1]TCE - ANEXO II - Preencher'!K126</f>
        <v>44</v>
      </c>
      <c r="J117" s="13">
        <f>'[1]TCE - ANEXO II - Preencher'!L126</f>
        <v>1302</v>
      </c>
      <c r="K117" s="13">
        <f>'[1]TCE - ANEXO II - Preencher'!P126</f>
        <v>0</v>
      </c>
      <c r="L117" s="13">
        <f>'[1]TCE - ANEXO II - Preencher'!Q126</f>
        <v>0</v>
      </c>
      <c r="M117" s="13">
        <f>'[1]TCE - ANEXO II - Preencher'!R126</f>
        <v>380.04</v>
      </c>
      <c r="N117" s="13">
        <f>'[1]TCE - ANEXO II - Preencher'!S126</f>
        <v>0</v>
      </c>
      <c r="O117" s="14">
        <f>'[1]TCE - ANEXO II - Preencher'!W126</f>
        <v>147.12</v>
      </c>
      <c r="P117" s="13">
        <f>'[1]TCE - ANEXO II - Preencher'!X126</f>
        <v>1534.92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HOSPITAL PELÓPIDAS SILVEIRA - CG Nº 017/2022</v>
      </c>
      <c r="C118" s="8"/>
      <c r="D118" s="9" t="str">
        <f>'[1]TCE - ANEXO II - Preencher'!E127</f>
        <v>ANDRE LUIZ FERREIRA DE BARROS</v>
      </c>
      <c r="E118" s="10" t="str">
        <f>IF('[1]TCE - ANEXO II - Preencher'!G127="4 - Assistência Odontológica","2 - Outros Profissionais da saúde",'[1]TCE - ANEXO II - Preencher'!G127)</f>
        <v>2 - Outros Profissionais da Saúde</v>
      </c>
      <c r="F118" s="11" t="str">
        <f>'[1]TCE - ANEXO II - Preencher'!H127</f>
        <v>5151-10</v>
      </c>
      <c r="G118" s="12" t="str">
        <f>'[1]TCE - ANEXO II - Preencher'!I127</f>
        <v>02/2023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1302</v>
      </c>
      <c r="K118" s="13">
        <f>'[1]TCE - ANEXO II - Preencher'!P127</f>
        <v>0</v>
      </c>
      <c r="L118" s="13">
        <f>'[1]TCE - ANEXO II - Preencher'!Q127</f>
        <v>0</v>
      </c>
      <c r="M118" s="13">
        <f>'[1]TCE - ANEXO II - Preencher'!R127</f>
        <v>260.39999999999998</v>
      </c>
      <c r="N118" s="13">
        <f>'[1]TCE - ANEXO II - Preencher'!S127</f>
        <v>0</v>
      </c>
      <c r="O118" s="14">
        <f>'[1]TCE - ANEXO II - Preencher'!W127</f>
        <v>225.24</v>
      </c>
      <c r="P118" s="13">
        <f>'[1]TCE - ANEXO II - Preencher'!X127</f>
        <v>1337.16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HOSPITAL PELÓPIDAS SILVEIRA - CG Nº 017/2022</v>
      </c>
      <c r="C119" s="8"/>
      <c r="D119" s="9" t="str">
        <f>'[1]TCE - ANEXO II - Preencher'!E128</f>
        <v>ANDRE LUIZ MEDEIROS SOUTO MAIOR</v>
      </c>
      <c r="E119" s="10" t="str">
        <f>IF('[1]TCE - ANEXO II - Preencher'!G128="4 - Assistência Odontológica","2 - Outros Profissionais da saúde",'[1]TCE - ANEXO II - Preencher'!G128)</f>
        <v>3 - Administrativo</v>
      </c>
      <c r="F119" s="11" t="str">
        <f>'[1]TCE - ANEXO II - Preencher'!H128</f>
        <v>1421-05</v>
      </c>
      <c r="G119" s="12" t="str">
        <f>'[1]TCE - ANEXO II - Preencher'!I128</f>
        <v>02/2023</v>
      </c>
      <c r="H119" s="11" t="str">
        <f>'[1]TCE - ANEXO II - Preencher'!J128</f>
        <v>2 - Diarista</v>
      </c>
      <c r="I119" s="11">
        <f>'[1]TCE - ANEXO II - Preencher'!K128</f>
        <v>44</v>
      </c>
      <c r="J119" s="13">
        <f>'[1]TCE - ANEXO II - Preencher'!L128</f>
        <v>3985.34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49.71</v>
      </c>
      <c r="N119" s="13">
        <f>'[1]TCE - ANEXO II - Preencher'!S128</f>
        <v>0</v>
      </c>
      <c r="O119" s="14">
        <f>'[1]TCE - ANEXO II - Preencher'!W128</f>
        <v>542.62</v>
      </c>
      <c r="P119" s="13">
        <f>'[1]TCE - ANEXO II - Preencher'!X128</f>
        <v>3492.4300000000003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HOSPITAL PELÓPIDAS SILVEIRA - CG Nº 017/2022</v>
      </c>
      <c r="C120" s="8"/>
      <c r="D120" s="9" t="str">
        <f>'[1]TCE - ANEXO II - Preencher'!E129</f>
        <v>ANDREA CRISTINA LINS NUNES</v>
      </c>
      <c r="E120" s="10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2235-05</v>
      </c>
      <c r="G120" s="12" t="str">
        <f>'[1]TCE - ANEXO II - Preencher'!I129</f>
        <v>02/2023</v>
      </c>
      <c r="H120" s="11" t="str">
        <f>'[1]TCE - ANEXO II - Preencher'!J129</f>
        <v>1 - Plantonista</v>
      </c>
      <c r="I120" s="11">
        <f>'[1]TCE - ANEXO II - Preencher'!K129</f>
        <v>40</v>
      </c>
      <c r="J120" s="13">
        <f>'[1]TCE - ANEXO II - Preencher'!L129</f>
        <v>2199.86</v>
      </c>
      <c r="K120" s="13">
        <f>'[1]TCE - ANEXO II - Preencher'!P129</f>
        <v>0</v>
      </c>
      <c r="L120" s="13">
        <f>'[1]TCE - ANEXO II - Preencher'!Q129</f>
        <v>0</v>
      </c>
      <c r="M120" s="13">
        <f>'[1]TCE - ANEXO II - Preencher'!R129</f>
        <v>763.73</v>
      </c>
      <c r="N120" s="13">
        <f>'[1]TCE - ANEXO II - Preencher'!S129</f>
        <v>970.96</v>
      </c>
      <c r="O120" s="14">
        <f>'[1]TCE - ANEXO II - Preencher'!W129</f>
        <v>501.54</v>
      </c>
      <c r="P120" s="13">
        <f>'[1]TCE - ANEXO II - Preencher'!X129</f>
        <v>3433.01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HOSPITAL PELÓPIDAS SILVEIRA - CG Nº 017/2022</v>
      </c>
      <c r="C121" s="8"/>
      <c r="D121" s="9" t="str">
        <f>'[1]TCE - ANEXO II - Preencher'!E130</f>
        <v>ANDREI LUIZ SALES TEIXEIRA</v>
      </c>
      <c r="E121" s="10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2236-05</v>
      </c>
      <c r="G121" s="12" t="str">
        <f>'[1]TCE - ANEXO II - Preencher'!I130</f>
        <v>02/2023</v>
      </c>
      <c r="H121" s="11" t="str">
        <f>'[1]TCE - ANEXO II - Preencher'!J130</f>
        <v>1 - Plantonista</v>
      </c>
      <c r="I121" s="11">
        <f>'[1]TCE - ANEXO II - Preencher'!K130</f>
        <v>24</v>
      </c>
      <c r="J121" s="13">
        <f>'[1]TCE - ANEXO II - Preencher'!L130</f>
        <v>1618.76</v>
      </c>
      <c r="K121" s="13">
        <f>'[1]TCE - ANEXO II - Preencher'!P130</f>
        <v>0</v>
      </c>
      <c r="L121" s="13">
        <f>'[1]TCE - ANEXO II - Preencher'!Q130</f>
        <v>0</v>
      </c>
      <c r="M121" s="13">
        <f>'[1]TCE - ANEXO II - Preencher'!R130</f>
        <v>829.31</v>
      </c>
      <c r="N121" s="13">
        <f>'[1]TCE - ANEXO II - Preencher'!S130</f>
        <v>404.69</v>
      </c>
      <c r="O121" s="14">
        <f>'[1]TCE - ANEXO II - Preencher'!W130</f>
        <v>300.98</v>
      </c>
      <c r="P121" s="13">
        <f>'[1]TCE - ANEXO II - Preencher'!X130</f>
        <v>2551.7799999999997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HOSPITAL PELÓPIDAS SILVEIRA - CG Nº 017/2022</v>
      </c>
      <c r="C122" s="8"/>
      <c r="D122" s="9" t="str">
        <f>'[1]TCE - ANEXO II - Preencher'!E131</f>
        <v>ANDREIA JANINE ABOIM DO REGO LOBAO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2237-10</v>
      </c>
      <c r="G122" s="12" t="str">
        <f>'[1]TCE - ANEXO II - Preencher'!I131</f>
        <v>02/2023</v>
      </c>
      <c r="H122" s="11" t="str">
        <f>'[1]TCE - ANEXO II - Preencher'!J131</f>
        <v>2 - Diarista</v>
      </c>
      <c r="I122" s="11">
        <f>'[1]TCE - ANEXO II - Preencher'!K131</f>
        <v>44</v>
      </c>
      <c r="J122" s="13">
        <f>'[1]TCE - ANEXO II - Preencher'!L131</f>
        <v>3040.51</v>
      </c>
      <c r="K122" s="13">
        <f>'[1]TCE - ANEXO II - Preencher'!P131</f>
        <v>0</v>
      </c>
      <c r="L122" s="13">
        <f>'[1]TCE - ANEXO II - Preencher'!Q131</f>
        <v>0</v>
      </c>
      <c r="M122" s="13">
        <f>'[1]TCE - ANEXO II - Preencher'!R131</f>
        <v>260.39999999999998</v>
      </c>
      <c r="N122" s="13">
        <f>'[1]TCE - ANEXO II - Preencher'!S131</f>
        <v>851.35</v>
      </c>
      <c r="O122" s="14">
        <f>'[1]TCE - ANEXO II - Preencher'!W131</f>
        <v>623.6</v>
      </c>
      <c r="P122" s="13">
        <f>'[1]TCE - ANEXO II - Preencher'!X131</f>
        <v>3528.6600000000003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HOSPITAL PELÓPIDAS SILVEIRA - CG Nº 017/2022</v>
      </c>
      <c r="C123" s="8"/>
      <c r="D123" s="9" t="str">
        <f>'[1]TCE - ANEXO II - Preencher'!E132</f>
        <v>ANDREIA MARINA DOS SANTOS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3222-05</v>
      </c>
      <c r="G123" s="12" t="str">
        <f>'[1]TCE - ANEXO II - Preencher'!I132</f>
        <v>02/2023</v>
      </c>
      <c r="H123" s="11" t="str">
        <f>'[1]TCE - ANEXO II - Preencher'!J132</f>
        <v>1 - Plantonista</v>
      </c>
      <c r="I123" s="11">
        <f>'[1]TCE - ANEXO II - Preencher'!K132</f>
        <v>44</v>
      </c>
      <c r="J123" s="13">
        <f>'[1]TCE - ANEXO II - Preencher'!L132</f>
        <v>1215.2</v>
      </c>
      <c r="K123" s="13">
        <f>'[1]TCE - ANEXO II - Preencher'!P132</f>
        <v>0</v>
      </c>
      <c r="L123" s="13">
        <f>'[1]TCE - ANEXO II - Preencher'!Q132</f>
        <v>0</v>
      </c>
      <c r="M123" s="13">
        <f>'[1]TCE - ANEXO II - Preencher'!R132</f>
        <v>347.2</v>
      </c>
      <c r="N123" s="13">
        <f>'[1]TCE - ANEXO II - Preencher'!S132</f>
        <v>0</v>
      </c>
      <c r="O123" s="14">
        <f>'[1]TCE - ANEXO II - Preencher'!W132</f>
        <v>195.03</v>
      </c>
      <c r="P123" s="13">
        <f>'[1]TCE - ANEXO II - Preencher'!X132</f>
        <v>1367.3700000000001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HOSPITAL PELÓPIDAS SILVEIRA - CG Nº 017/2022</v>
      </c>
      <c r="C124" s="8"/>
      <c r="D124" s="9" t="str">
        <f>'[1]TCE - ANEXO II - Preencher'!E133</f>
        <v>ANDREIA PAULA MARIA DA SILVA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3222-05</v>
      </c>
      <c r="G124" s="12" t="str">
        <f>'[1]TCE - ANEXO II - Preencher'!I133</f>
        <v>02/2023</v>
      </c>
      <c r="H124" s="11" t="str">
        <f>'[1]TCE - ANEXO II - Preencher'!J133</f>
        <v>1 - Plantonista</v>
      </c>
      <c r="I124" s="11">
        <f>'[1]TCE - ANEXO II - Preencher'!K133</f>
        <v>44</v>
      </c>
      <c r="J124" s="13">
        <f>'[1]TCE - ANEXO II - Preencher'!L133</f>
        <v>1258.5999999999999</v>
      </c>
      <c r="K124" s="13">
        <f>'[1]TCE - ANEXO II - Preencher'!P133</f>
        <v>0</v>
      </c>
      <c r="L124" s="13">
        <f>'[1]TCE - ANEXO II - Preencher'!Q133</f>
        <v>0</v>
      </c>
      <c r="M124" s="13">
        <f>'[1]TCE - ANEXO II - Preencher'!R133</f>
        <v>1380.91</v>
      </c>
      <c r="N124" s="13">
        <f>'[1]TCE - ANEXO II - Preencher'!S133</f>
        <v>130.19999999999999</v>
      </c>
      <c r="O124" s="14">
        <f>'[1]TCE - ANEXO II - Preencher'!W133</f>
        <v>385.02</v>
      </c>
      <c r="P124" s="13">
        <f>'[1]TCE - ANEXO II - Preencher'!X133</f>
        <v>2384.69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HOSPITAL PELÓPIDAS SILVEIRA - CG Nº 017/2022</v>
      </c>
      <c r="C125" s="8"/>
      <c r="D125" s="9" t="str">
        <f>'[1]TCE - ANEXO II - Preencher'!E134</f>
        <v>ANDREINA ALVES DA SILVA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3222-05</v>
      </c>
      <c r="G125" s="12" t="str">
        <f>'[1]TCE - ANEXO II - Preencher'!I134</f>
        <v>02/2023</v>
      </c>
      <c r="H125" s="11" t="str">
        <f>'[1]TCE - ANEXO II - Preencher'!J134</f>
        <v>1 - Plantonista</v>
      </c>
      <c r="I125" s="11">
        <f>'[1]TCE - ANEXO II - Preencher'!K134</f>
        <v>44</v>
      </c>
      <c r="J125" s="13">
        <f>'[1]TCE - ANEXO II - Preencher'!L134</f>
        <v>1302</v>
      </c>
      <c r="K125" s="13">
        <f>'[1]TCE - ANEXO II - Preencher'!P134</f>
        <v>0</v>
      </c>
      <c r="L125" s="13">
        <f>'[1]TCE - ANEXO II - Preencher'!Q134</f>
        <v>0</v>
      </c>
      <c r="M125" s="13">
        <f>'[1]TCE - ANEXO II - Preencher'!R134</f>
        <v>260.39999999999998</v>
      </c>
      <c r="N125" s="13">
        <f>'[1]TCE - ANEXO II - Preencher'!S134</f>
        <v>130.19999999999999</v>
      </c>
      <c r="O125" s="14">
        <f>'[1]TCE - ANEXO II - Preencher'!W134</f>
        <v>236.96</v>
      </c>
      <c r="P125" s="13">
        <f>'[1]TCE - ANEXO II - Preencher'!X134</f>
        <v>1455.64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HOSPITAL PELÓPIDAS SILVEIRA - CG Nº 017/2022</v>
      </c>
      <c r="C126" s="8"/>
      <c r="D126" s="9" t="str">
        <f>'[1]TCE - ANEXO II - Preencher'!E135</f>
        <v>ANDRESA CRISTINA DA SILVA EVANGELISTA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3222-05</v>
      </c>
      <c r="G126" s="12" t="str">
        <f>'[1]TCE - ANEXO II - Preencher'!I135</f>
        <v>02/2023</v>
      </c>
      <c r="H126" s="11" t="str">
        <f>'[1]TCE - ANEXO II - Preencher'!J135</f>
        <v>1 - Plantonista</v>
      </c>
      <c r="I126" s="11">
        <f>'[1]TCE - ANEXO II - Preencher'!K135</f>
        <v>44</v>
      </c>
      <c r="J126" s="13">
        <f>'[1]TCE - ANEXO II - Preencher'!L135</f>
        <v>1302</v>
      </c>
      <c r="K126" s="13">
        <f>'[1]TCE - ANEXO II - Preencher'!P135</f>
        <v>0</v>
      </c>
      <c r="L126" s="13">
        <f>'[1]TCE - ANEXO II - Preencher'!Q135</f>
        <v>0</v>
      </c>
      <c r="M126" s="13">
        <f>'[1]TCE - ANEXO II - Preencher'!R135</f>
        <v>389.63</v>
      </c>
      <c r="N126" s="13">
        <f>'[1]TCE - ANEXO II - Preencher'!S135</f>
        <v>0</v>
      </c>
      <c r="O126" s="14">
        <f>'[1]TCE - ANEXO II - Preencher'!W135</f>
        <v>147.12</v>
      </c>
      <c r="P126" s="13">
        <f>'[1]TCE - ANEXO II - Preencher'!X135</f>
        <v>1544.5100000000002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HOSPITAL PELÓPIDAS SILVEIRA - CG Nº 017/2022</v>
      </c>
      <c r="C127" s="8"/>
      <c r="D127" s="9" t="str">
        <f>'[1]TCE - ANEXO II - Preencher'!E136</f>
        <v>ANDRESA DE OLIVEIRA SANTOS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5211-30</v>
      </c>
      <c r="G127" s="12" t="str">
        <f>'[1]TCE - ANEXO II - Preencher'!I136</f>
        <v>02/2023</v>
      </c>
      <c r="H127" s="11" t="str">
        <f>'[1]TCE - ANEXO II - Preencher'!J136</f>
        <v>1 - Plantonista</v>
      </c>
      <c r="I127" s="11">
        <f>'[1]TCE - ANEXO II - Preencher'!K136</f>
        <v>44</v>
      </c>
      <c r="J127" s="13">
        <f>'[1]TCE - ANEXO II - Preencher'!L136</f>
        <v>1302</v>
      </c>
      <c r="K127" s="13">
        <f>'[1]TCE - ANEXO II - Preencher'!P136</f>
        <v>0</v>
      </c>
      <c r="L127" s="13">
        <f>'[1]TCE - ANEXO II - Preencher'!Q136</f>
        <v>0</v>
      </c>
      <c r="M127" s="13">
        <f>'[1]TCE - ANEXO II - Preencher'!R136</f>
        <v>0</v>
      </c>
      <c r="N127" s="13">
        <f>'[1]TCE - ANEXO II - Preencher'!S136</f>
        <v>0</v>
      </c>
      <c r="O127" s="14">
        <f>'[1]TCE - ANEXO II - Preencher'!W136</f>
        <v>217.64</v>
      </c>
      <c r="P127" s="13">
        <f>'[1]TCE - ANEXO II - Preencher'!X136</f>
        <v>1084.3600000000001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HOSPITAL PELÓPIDAS SILVEIRA - CG Nº 017/2022</v>
      </c>
      <c r="C128" s="8"/>
      <c r="D128" s="9" t="str">
        <f>'[1]TCE - ANEXO II - Preencher'!E137</f>
        <v>ANDRESSA OHANA REIS BANDEIRA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2235-05</v>
      </c>
      <c r="G128" s="12" t="str">
        <f>'[1]TCE - ANEXO II - Preencher'!I137</f>
        <v>02/2023</v>
      </c>
      <c r="H128" s="11" t="str">
        <f>'[1]TCE - ANEXO II - Preencher'!J137</f>
        <v>1 - Plantonista</v>
      </c>
      <c r="I128" s="11">
        <f>'[1]TCE - ANEXO II - Preencher'!K137</f>
        <v>40</v>
      </c>
      <c r="J128" s="13">
        <f>'[1]TCE - ANEXO II - Preencher'!L137</f>
        <v>1708.2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789.72</v>
      </c>
      <c r="N128" s="13">
        <f>'[1]TCE - ANEXO II - Preencher'!S137</f>
        <v>427.05</v>
      </c>
      <c r="O128" s="14">
        <f>'[1]TCE - ANEXO II - Preencher'!W137</f>
        <v>327.64</v>
      </c>
      <c r="P128" s="13">
        <f>'[1]TCE - ANEXO II - Preencher'!X137</f>
        <v>2597.3300000000004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HOSPITAL PELÓPIDAS SILVEIRA - CG Nº 017/2022</v>
      </c>
      <c r="C129" s="8"/>
      <c r="D129" s="9" t="str">
        <f>'[1]TCE - ANEXO II - Preencher'!E138</f>
        <v>ANDREZA CARVALHO DA SILVA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3222-05</v>
      </c>
      <c r="G129" s="12" t="str">
        <f>'[1]TCE - ANEXO II - Preencher'!I138</f>
        <v>02/2023</v>
      </c>
      <c r="H129" s="11" t="str">
        <f>'[1]TCE - ANEXO II - Preencher'!J138</f>
        <v>1 - Plantonista</v>
      </c>
      <c r="I129" s="11">
        <f>'[1]TCE - ANEXO II - Preencher'!K138</f>
        <v>44</v>
      </c>
      <c r="J129" s="13">
        <f>'[1]TCE - ANEXO II - Preencher'!L138</f>
        <v>1302</v>
      </c>
      <c r="K129" s="13">
        <f>'[1]TCE - ANEXO II - Preencher'!P138</f>
        <v>0</v>
      </c>
      <c r="L129" s="13">
        <f>'[1]TCE - ANEXO II - Preencher'!Q138</f>
        <v>0</v>
      </c>
      <c r="M129" s="13">
        <f>'[1]TCE - ANEXO II - Preencher'!R138</f>
        <v>320.22000000000003</v>
      </c>
      <c r="N129" s="13">
        <f>'[1]TCE - ANEXO II - Preencher'!S138</f>
        <v>0</v>
      </c>
      <c r="O129" s="14">
        <f>'[1]TCE - ANEXO II - Preencher'!W138</f>
        <v>199.2</v>
      </c>
      <c r="P129" s="13">
        <f>'[1]TCE - ANEXO II - Preencher'!X138</f>
        <v>1423.02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HOSPITAL PELÓPIDAS SILVEIRA - CG Nº 017/2022</v>
      </c>
      <c r="C130" s="8"/>
      <c r="D130" s="9" t="str">
        <f>'[1]TCE - ANEXO II - Preencher'!E139</f>
        <v>ANDREZA DA CUNHA ROCHA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2516-05</v>
      </c>
      <c r="G130" s="12" t="str">
        <f>'[1]TCE - ANEXO II - Preencher'!I139</f>
        <v>02/2023</v>
      </c>
      <c r="H130" s="11" t="str">
        <f>'[1]TCE - ANEXO II - Preencher'!J139</f>
        <v>1 - Plantonista</v>
      </c>
      <c r="I130" s="11">
        <f>'[1]TCE - ANEXO II - Preencher'!K139</f>
        <v>30</v>
      </c>
      <c r="J130" s="13">
        <f>'[1]TCE - ANEXO II - Preencher'!L139</f>
        <v>2193.37</v>
      </c>
      <c r="K130" s="13">
        <f>'[1]TCE - ANEXO II - Preencher'!P139</f>
        <v>0</v>
      </c>
      <c r="L130" s="13">
        <f>'[1]TCE - ANEXO II - Preencher'!Q139</f>
        <v>0</v>
      </c>
      <c r="M130" s="13">
        <f>'[1]TCE - ANEXO II - Preencher'!R139</f>
        <v>260.39999999999998</v>
      </c>
      <c r="N130" s="13">
        <f>'[1]TCE - ANEXO II - Preencher'!S139</f>
        <v>534.95000000000005</v>
      </c>
      <c r="O130" s="14">
        <f>'[1]TCE - ANEXO II - Preencher'!W139</f>
        <v>504.54</v>
      </c>
      <c r="P130" s="13">
        <f>'[1]TCE - ANEXO II - Preencher'!X139</f>
        <v>2484.1800000000003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HOSPITAL PELÓPIDAS SILVEIRA - CG Nº 017/2022</v>
      </c>
      <c r="C131" s="8"/>
      <c r="D131" s="9" t="str">
        <f>'[1]TCE - ANEXO II - Preencher'!E140</f>
        <v>ANDREZA DA SILVA MARTINS FERNANDES</v>
      </c>
      <c r="E131" s="10" t="str">
        <f>IF('[1]TCE - ANEXO II - Preencher'!G140="4 - Assistência Odontológica","2 - Outros Profissionais da saúde",'[1]TCE - ANEXO II - Preencher'!G140)</f>
        <v>2 - Outros Profissionais da Saúde</v>
      </c>
      <c r="F131" s="11" t="str">
        <f>'[1]TCE - ANEXO II - Preencher'!H140</f>
        <v>3222-05</v>
      </c>
      <c r="G131" s="12" t="str">
        <f>'[1]TCE - ANEXO II - Preencher'!I140</f>
        <v>02/2023</v>
      </c>
      <c r="H131" s="11" t="str">
        <f>'[1]TCE - ANEXO II - Preencher'!J140</f>
        <v>1 - Plantonista</v>
      </c>
      <c r="I131" s="11">
        <f>'[1]TCE - ANEXO II - Preencher'!K140</f>
        <v>44</v>
      </c>
      <c r="J131" s="13">
        <f>'[1]TCE - ANEXO II - Preencher'!L140</f>
        <v>1302</v>
      </c>
      <c r="K131" s="13">
        <f>'[1]TCE - ANEXO II - Preencher'!P140</f>
        <v>0</v>
      </c>
      <c r="L131" s="13">
        <f>'[1]TCE - ANEXO II - Preencher'!Q140</f>
        <v>0</v>
      </c>
      <c r="M131" s="13">
        <f>'[1]TCE - ANEXO II - Preencher'!R140</f>
        <v>856.95</v>
      </c>
      <c r="N131" s="13">
        <f>'[1]TCE - ANEXO II - Preencher'!S140</f>
        <v>0</v>
      </c>
      <c r="O131" s="14">
        <f>'[1]TCE - ANEXO II - Preencher'!W140</f>
        <v>200.81</v>
      </c>
      <c r="P131" s="13">
        <f>'[1]TCE - ANEXO II - Preencher'!X140</f>
        <v>1958.1399999999999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HOSPITAL PELÓPIDAS SILVEIRA - CG Nº 017/2022</v>
      </c>
      <c r="C132" s="8"/>
      <c r="D132" s="9" t="str">
        <f>'[1]TCE - ANEXO II - Preencher'!E141</f>
        <v>ANDREZA SANTOS DE ARRUDA</v>
      </c>
      <c r="E132" s="10" t="str">
        <f>IF('[1]TCE - ANEXO II - Preencher'!G141="4 - Assistência Odontológica","2 - Outros Profissionais da saúde",'[1]TCE - ANEXO II - Preencher'!G141)</f>
        <v>2 - Outros Profissionais da Saúde</v>
      </c>
      <c r="F132" s="11" t="str">
        <f>'[1]TCE - ANEXO II - Preencher'!H141</f>
        <v>2235-05</v>
      </c>
      <c r="G132" s="12" t="str">
        <f>'[1]TCE - ANEXO II - Preencher'!I141</f>
        <v>02/2023</v>
      </c>
      <c r="H132" s="11" t="str">
        <f>'[1]TCE - ANEXO II - Preencher'!J141</f>
        <v>2 - Diarista</v>
      </c>
      <c r="I132" s="11">
        <f>'[1]TCE - ANEXO II - Preencher'!K141</f>
        <v>40</v>
      </c>
      <c r="J132" s="13">
        <f>'[1]TCE - ANEXO II - Preencher'!L141</f>
        <v>2199.86</v>
      </c>
      <c r="K132" s="13">
        <f>'[1]TCE - ANEXO II - Preencher'!P141</f>
        <v>0</v>
      </c>
      <c r="L132" s="13">
        <f>'[1]TCE - ANEXO II - Preencher'!Q141</f>
        <v>0</v>
      </c>
      <c r="M132" s="13">
        <f>'[1]TCE - ANEXO II - Preencher'!R141</f>
        <v>891.43</v>
      </c>
      <c r="N132" s="13">
        <f>'[1]TCE - ANEXO II - Preencher'!S141</f>
        <v>549.97</v>
      </c>
      <c r="O132" s="14">
        <f>'[1]TCE - ANEXO II - Preencher'!W141</f>
        <v>619.65</v>
      </c>
      <c r="P132" s="13">
        <f>'[1]TCE - ANEXO II - Preencher'!X141</f>
        <v>3021.61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HOSPITAL PELÓPIDAS SILVEIRA - CG Nº 017/2022</v>
      </c>
      <c r="C133" s="8"/>
      <c r="D133" s="9" t="str">
        <f>'[1]TCE - ANEXO II - Preencher'!E142</f>
        <v>ANDRIA DANIELLE FERREIRA DA SILVA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3222-05</v>
      </c>
      <c r="G133" s="12" t="str">
        <f>'[1]TCE - ANEXO II - Preencher'!I142</f>
        <v>02/2023</v>
      </c>
      <c r="H133" s="11" t="str">
        <f>'[1]TCE - ANEXO II - Preencher'!J142</f>
        <v>1 - Plantonista</v>
      </c>
      <c r="I133" s="11">
        <f>'[1]TCE - ANEXO II - Preencher'!K142</f>
        <v>44</v>
      </c>
      <c r="J133" s="13">
        <f>'[1]TCE - ANEXO II - Preencher'!L142</f>
        <v>954.8</v>
      </c>
      <c r="K133" s="13">
        <f>'[1]TCE - ANEXO II - Preencher'!P142</f>
        <v>0</v>
      </c>
      <c r="L133" s="13">
        <f>'[1]TCE - ANEXO II - Preencher'!Q142</f>
        <v>0</v>
      </c>
      <c r="M133" s="13">
        <f>'[1]TCE - ANEXO II - Preencher'!R142</f>
        <v>718.32</v>
      </c>
      <c r="N133" s="13">
        <f>'[1]TCE - ANEXO II - Preencher'!S142</f>
        <v>0</v>
      </c>
      <c r="O133" s="14">
        <f>'[1]TCE - ANEXO II - Preencher'!W142</f>
        <v>208.57</v>
      </c>
      <c r="P133" s="13">
        <f>'[1]TCE - ANEXO II - Preencher'!X142</f>
        <v>1464.55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HOSPITAL PELÓPIDAS SILVEIRA - CG Nº 017/2022</v>
      </c>
      <c r="C134" s="8"/>
      <c r="D134" s="9" t="str">
        <f>'[1]TCE - ANEXO II - Preencher'!E143</f>
        <v>ANE CATARINA DE OLIVEIRA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2516-05</v>
      </c>
      <c r="G134" s="12" t="str">
        <f>'[1]TCE - ANEXO II - Preencher'!I143</f>
        <v>02/2023</v>
      </c>
      <c r="H134" s="11" t="str">
        <f>'[1]TCE - ANEXO II - Preencher'!J143</f>
        <v>2 - Diarista</v>
      </c>
      <c r="I134" s="11">
        <f>'[1]TCE - ANEXO II - Preencher'!K143</f>
        <v>30</v>
      </c>
      <c r="J134" s="13">
        <f>'[1]TCE - ANEXO II - Preencher'!L143</f>
        <v>2193.37</v>
      </c>
      <c r="K134" s="13">
        <f>'[1]TCE - ANEXO II - Preencher'!P143</f>
        <v>0</v>
      </c>
      <c r="L134" s="13">
        <f>'[1]TCE - ANEXO II - Preencher'!Q143</f>
        <v>0</v>
      </c>
      <c r="M134" s="13">
        <f>'[1]TCE - ANEXO II - Preencher'!R143</f>
        <v>394.89</v>
      </c>
      <c r="N134" s="13">
        <f>'[1]TCE - ANEXO II - Preencher'!S143</f>
        <v>534.95000000000005</v>
      </c>
      <c r="O134" s="14">
        <f>'[1]TCE - ANEXO II - Preencher'!W143</f>
        <v>350.07</v>
      </c>
      <c r="P134" s="13">
        <f>'[1]TCE - ANEXO II - Preencher'!X143</f>
        <v>2773.14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HOSPITAL PELÓPIDAS SILVEIRA - CG Nº 017/2022</v>
      </c>
      <c r="C135" s="8"/>
      <c r="D135" s="9" t="str">
        <f>'[1]TCE - ANEXO II - Preencher'!E144</f>
        <v>ANGELA MARIA CAVALCANTI</v>
      </c>
      <c r="E135" s="10" t="str">
        <f>IF('[1]TCE - ANEXO II - Preencher'!G144="4 - Assistência Odontológica","2 - Outros Profissionais da saúde",'[1]TCE - ANEXO II - Preencher'!G144)</f>
        <v>3 - Administrativo</v>
      </c>
      <c r="F135" s="11" t="str">
        <f>'[1]TCE - ANEXO II - Preencher'!H144</f>
        <v>1421-05</v>
      </c>
      <c r="G135" s="12" t="str">
        <f>'[1]TCE - ANEXO II - Preencher'!I144</f>
        <v>02/2023</v>
      </c>
      <c r="H135" s="11" t="str">
        <f>'[1]TCE - ANEXO II - Preencher'!J144</f>
        <v>2 - Diarista</v>
      </c>
      <c r="I135" s="11">
        <f>'[1]TCE - ANEXO II - Preencher'!K144</f>
        <v>44</v>
      </c>
      <c r="J135" s="13">
        <f>'[1]TCE - ANEXO II - Preencher'!L144</f>
        <v>5243.87</v>
      </c>
      <c r="K135" s="13">
        <f>'[1]TCE - ANEXO II - Preencher'!P144</f>
        <v>0</v>
      </c>
      <c r="L135" s="13">
        <f>'[1]TCE - ANEXO II - Preencher'!Q144</f>
        <v>0</v>
      </c>
      <c r="M135" s="13">
        <f>'[1]TCE - ANEXO II - Preencher'!R144</f>
        <v>0</v>
      </c>
      <c r="N135" s="13">
        <f>'[1]TCE - ANEXO II - Preencher'!S144</f>
        <v>0</v>
      </c>
      <c r="O135" s="14">
        <f>'[1]TCE - ANEXO II - Preencher'!W144</f>
        <v>1008.93</v>
      </c>
      <c r="P135" s="13">
        <f>'[1]TCE - ANEXO II - Preencher'!X144</f>
        <v>4234.9399999999996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HOSPITAL PELÓPIDAS SILVEIRA - CG Nº 017/2022</v>
      </c>
      <c r="C136" s="8"/>
      <c r="D136" s="9" t="str">
        <f>'[1]TCE - ANEXO II - Preencher'!E145</f>
        <v>ANGELA ROBERTA LESSA DE ANDRADE</v>
      </c>
      <c r="E136" s="10" t="str">
        <f>IF('[1]TCE - ANEXO II - Preencher'!G145="4 - Assistência Odontológica","2 - Outros Profissionais da saúde",'[1]TCE - ANEXO II - Preencher'!G145)</f>
        <v>3 - Administrativo</v>
      </c>
      <c r="F136" s="11" t="str">
        <f>'[1]TCE - ANEXO II - Preencher'!H145</f>
        <v>1426-05</v>
      </c>
      <c r="G136" s="12" t="str">
        <f>'[1]TCE - ANEXO II - Preencher'!I145</f>
        <v>02/2023</v>
      </c>
      <c r="H136" s="11" t="str">
        <f>'[1]TCE - ANEXO II - Preencher'!J145</f>
        <v>2 - Diarista</v>
      </c>
      <c r="I136" s="11">
        <f>'[1]TCE - ANEXO II - Preencher'!K145</f>
        <v>40</v>
      </c>
      <c r="J136" s="13">
        <f>'[1]TCE - ANEXO II - Preencher'!L145</f>
        <v>16242.68</v>
      </c>
      <c r="K136" s="13">
        <f>'[1]TCE - ANEXO II - Preencher'!P145</f>
        <v>0</v>
      </c>
      <c r="L136" s="13">
        <f>'[1]TCE - ANEXO II - Preencher'!Q145</f>
        <v>0</v>
      </c>
      <c r="M136" s="13">
        <f>'[1]TCE - ANEXO II - Preencher'!R145</f>
        <v>0</v>
      </c>
      <c r="N136" s="13">
        <f>'[1]TCE - ANEXO II - Preencher'!S145</f>
        <v>0</v>
      </c>
      <c r="O136" s="14">
        <f>'[1]TCE - ANEXO II - Preencher'!W145</f>
        <v>4129.08</v>
      </c>
      <c r="P136" s="13">
        <f>'[1]TCE - ANEXO II - Preencher'!X145</f>
        <v>12113.6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HOSPITAL PELÓPIDAS SILVEIRA - CG Nº 017/2022</v>
      </c>
      <c r="C137" s="8"/>
      <c r="D137" s="9" t="str">
        <f>'[1]TCE - ANEXO II - Preencher'!E146</f>
        <v>ANGELE SANTOS PEDROSA PINHEIRO</v>
      </c>
      <c r="E137" s="10" t="str">
        <f>IF('[1]TCE - ANEXO II - Preencher'!G146="4 - Assistência Odontológica","2 - Outros Profissionais da saúde",'[1]TCE - ANEXO II - Preencher'!G146)</f>
        <v>2 - Outros Profissionais da Saúde</v>
      </c>
      <c r="F137" s="11" t="str">
        <f>'[1]TCE - ANEXO II - Preencher'!H146</f>
        <v>2234-05</v>
      </c>
      <c r="G137" s="12" t="str">
        <f>'[1]TCE - ANEXO II - Preencher'!I146</f>
        <v>02/2023</v>
      </c>
      <c r="H137" s="11" t="str">
        <f>'[1]TCE - ANEXO II - Preencher'!J146</f>
        <v>1 - Plantonista</v>
      </c>
      <c r="I137" s="11">
        <f>'[1]TCE - ANEXO II - Preencher'!K146</f>
        <v>30</v>
      </c>
      <c r="J137" s="13">
        <f>'[1]TCE - ANEXO II - Preencher'!L146</f>
        <v>3640.38</v>
      </c>
      <c r="K137" s="13">
        <f>'[1]TCE - ANEXO II - Preencher'!P146</f>
        <v>0</v>
      </c>
      <c r="L137" s="13">
        <f>'[1]TCE - ANEXO II - Preencher'!Q146</f>
        <v>0</v>
      </c>
      <c r="M137" s="13">
        <f>'[1]TCE - ANEXO II - Preencher'!R146</f>
        <v>1904.27</v>
      </c>
      <c r="N137" s="13">
        <f>'[1]TCE - ANEXO II - Preencher'!S146</f>
        <v>910.1</v>
      </c>
      <c r="O137" s="14">
        <f>'[1]TCE - ANEXO II - Preencher'!W146</f>
        <v>1368.21</v>
      </c>
      <c r="P137" s="13">
        <f>'[1]TCE - ANEXO II - Preencher'!X146</f>
        <v>5086.54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HOSPITAL PELÓPIDAS SILVEIRA - CG Nº 017/2022</v>
      </c>
      <c r="C138" s="8"/>
      <c r="D138" s="9" t="str">
        <f>'[1]TCE - ANEXO II - Preencher'!E147</f>
        <v>ANNA BEATRIZ SANTOS DE OLIVEIRA</v>
      </c>
      <c r="E138" s="10" t="str">
        <f>IF('[1]TCE - ANEXO II - Preencher'!G147="4 - Assistência Odontológica","2 - Outros Profissionais da saúde",'[1]TCE - ANEXO II - Preencher'!G147)</f>
        <v>2 - Outros Profissionais da Saúde</v>
      </c>
      <c r="F138" s="11" t="str">
        <f>'[1]TCE - ANEXO II - Preencher'!H147</f>
        <v>5211-30</v>
      </c>
      <c r="G138" s="12" t="str">
        <f>'[1]TCE - ANEXO II - Preencher'!I147</f>
        <v>02/2023</v>
      </c>
      <c r="H138" s="11" t="str">
        <f>'[1]TCE - ANEXO II - Preencher'!J147</f>
        <v>1 - Plantonista</v>
      </c>
      <c r="I138" s="11">
        <f>'[1]TCE - ANEXO II - Preencher'!K147</f>
        <v>44</v>
      </c>
      <c r="J138" s="13">
        <f>'[1]TCE - ANEXO II - Preencher'!L147</f>
        <v>1302</v>
      </c>
      <c r="K138" s="13">
        <f>'[1]TCE - ANEXO II - Preencher'!P147</f>
        <v>0</v>
      </c>
      <c r="L138" s="13">
        <f>'[1]TCE - ANEXO II - Preencher'!Q147</f>
        <v>0</v>
      </c>
      <c r="M138" s="13">
        <f>'[1]TCE - ANEXO II - Preencher'!R147</f>
        <v>225.53</v>
      </c>
      <c r="N138" s="13">
        <f>'[1]TCE - ANEXO II - Preencher'!S147</f>
        <v>0</v>
      </c>
      <c r="O138" s="14">
        <f>'[1]TCE - ANEXO II - Preencher'!W147</f>
        <v>281.44</v>
      </c>
      <c r="P138" s="13">
        <f>'[1]TCE - ANEXO II - Preencher'!X147</f>
        <v>1246.0899999999999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HOSPITAL PELÓPIDAS SILVEIRA - CG Nº 017/2022</v>
      </c>
      <c r="C139" s="8"/>
      <c r="D139" s="9" t="str">
        <f>'[1]TCE - ANEXO II - Preencher'!E148</f>
        <v>ANNA KARLLA BEZERRA DE ALMEIDA</v>
      </c>
      <c r="E139" s="10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2235-05</v>
      </c>
      <c r="G139" s="12" t="str">
        <f>'[1]TCE - ANEXO II - Preencher'!I148</f>
        <v>02/2023</v>
      </c>
      <c r="H139" s="11" t="str">
        <f>'[1]TCE - ANEXO II - Preencher'!J148</f>
        <v>2 - Diarista</v>
      </c>
      <c r="I139" s="11">
        <f>'[1]TCE - ANEXO II - Preencher'!K148</f>
        <v>40</v>
      </c>
      <c r="J139" s="13">
        <f>'[1]TCE - ANEXO II - Preencher'!L148</f>
        <v>1708.2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507.22</v>
      </c>
      <c r="N139" s="13">
        <f>'[1]TCE - ANEXO II - Preencher'!S148</f>
        <v>521</v>
      </c>
      <c r="O139" s="14">
        <f>'[1]TCE - ANEXO II - Preencher'!W148</f>
        <v>279.3</v>
      </c>
      <c r="P139" s="13">
        <f>'[1]TCE - ANEXO II - Preencher'!X148</f>
        <v>2457.12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HOSPITAL PELÓPIDAS SILVEIRA - CG Nº 017/2022</v>
      </c>
      <c r="C140" s="8"/>
      <c r="D140" s="9" t="str">
        <f>'[1]TCE - ANEXO II - Preencher'!E149</f>
        <v>ANNE ELIZABETH FERRAZ DE ANDRADA</v>
      </c>
      <c r="E140" s="10" t="str">
        <f>IF('[1]TCE - ANEXO II - Preencher'!G149="4 - Assistência Odontológica","2 - Outros Profissionais da saúde",'[1]TCE - ANEXO II - Preencher'!G149)</f>
        <v>1 - Médico</v>
      </c>
      <c r="F140" s="11" t="str">
        <f>'[1]TCE - ANEXO II - Preencher'!H149</f>
        <v>2251-25</v>
      </c>
      <c r="G140" s="12" t="str">
        <f>'[1]TCE - ANEXO II - Preencher'!I149</f>
        <v>02/2023</v>
      </c>
      <c r="H140" s="11" t="str">
        <f>'[1]TCE - ANEXO II - Preencher'!J149</f>
        <v>1 - Plantonista</v>
      </c>
      <c r="I140" s="11">
        <f>'[1]TCE - ANEXO II - Preencher'!K149</f>
        <v>24</v>
      </c>
      <c r="J140" s="13">
        <f>'[1]TCE - ANEXO II - Preencher'!L149</f>
        <v>3168</v>
      </c>
      <c r="K140" s="13">
        <f>'[1]TCE - ANEXO II - Preencher'!P149</f>
        <v>0</v>
      </c>
      <c r="L140" s="13">
        <f>'[1]TCE - ANEXO II - Preencher'!Q149</f>
        <v>0</v>
      </c>
      <c r="M140" s="13">
        <f>'[1]TCE - ANEXO II - Preencher'!R149</f>
        <v>387.12</v>
      </c>
      <c r="N140" s="13">
        <f>'[1]TCE - ANEXO II - Preencher'!S149</f>
        <v>5655.24</v>
      </c>
      <c r="O140" s="14">
        <f>'[1]TCE - ANEXO II - Preencher'!W149</f>
        <v>2299.4699999999998</v>
      </c>
      <c r="P140" s="13">
        <f>'[1]TCE - ANEXO II - Preencher'!X149</f>
        <v>6910.8900000000012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HOSPITAL PELÓPIDAS SILVEIRA - CG Nº 017/2022</v>
      </c>
      <c r="C141" s="8"/>
      <c r="D141" s="9" t="str">
        <f>'[1]TCE - ANEXO II - Preencher'!E150</f>
        <v>ANTONIO CARLOS VENTURA BARBOSA</v>
      </c>
      <c r="E141" s="10" t="str">
        <f>IF('[1]TCE - ANEXO II - Preencher'!G150="4 - Assistência Odontológica","2 - Outros Profissionais da saúde",'[1]TCE - ANEXO II - Preencher'!G150)</f>
        <v>3 - Administrativo</v>
      </c>
      <c r="F141" s="11" t="str">
        <f>'[1]TCE - ANEXO II - Preencher'!H150</f>
        <v>7823-05</v>
      </c>
      <c r="G141" s="12" t="str">
        <f>'[1]TCE - ANEXO II - Preencher'!I150</f>
        <v>02/2023</v>
      </c>
      <c r="H141" s="11" t="str">
        <f>'[1]TCE - ANEXO II - Preencher'!J150</f>
        <v>2 - Diarista</v>
      </c>
      <c r="I141" s="11">
        <f>'[1]TCE - ANEXO II - Preencher'!K150</f>
        <v>44</v>
      </c>
      <c r="J141" s="13">
        <f>'[1]TCE - ANEXO II - Preencher'!L150</f>
        <v>1521.14</v>
      </c>
      <c r="K141" s="13">
        <f>'[1]TCE - ANEXO II - Preencher'!P150</f>
        <v>0</v>
      </c>
      <c r="L141" s="13">
        <f>'[1]TCE - ANEXO II - Preencher'!Q150</f>
        <v>0</v>
      </c>
      <c r="M141" s="13">
        <f>'[1]TCE - ANEXO II - Preencher'!R150</f>
        <v>0</v>
      </c>
      <c r="N141" s="13">
        <f>'[1]TCE - ANEXO II - Preencher'!S150</f>
        <v>0</v>
      </c>
      <c r="O141" s="14">
        <f>'[1]TCE - ANEXO II - Preencher'!W150</f>
        <v>355.18</v>
      </c>
      <c r="P141" s="13">
        <f>'[1]TCE - ANEXO II - Preencher'!X150</f>
        <v>1165.96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HOSPITAL PELÓPIDAS SILVEIRA - CG Nº 017/2022</v>
      </c>
      <c r="C142" s="8"/>
      <c r="D142" s="9" t="str">
        <f>'[1]TCE - ANEXO II - Preencher'!E151</f>
        <v>ANTONIO DIAS DOS SANTOS</v>
      </c>
      <c r="E142" s="10" t="str">
        <f>IF('[1]TCE - ANEXO II - Preencher'!G151="4 - Assistência Odontológica","2 - Outros Profissionais da saúde",'[1]TCE - ANEXO II - Preencher'!G151)</f>
        <v>2 - Outros Profissionais da Saúde</v>
      </c>
      <c r="F142" s="11" t="str">
        <f>'[1]TCE - ANEXO II - Preencher'!H151</f>
        <v>3222-05</v>
      </c>
      <c r="G142" s="12" t="str">
        <f>'[1]TCE - ANEXO II - Preencher'!I151</f>
        <v>02/2023</v>
      </c>
      <c r="H142" s="11" t="str">
        <f>'[1]TCE - ANEXO II - Preencher'!J151</f>
        <v>1 - Plantonista</v>
      </c>
      <c r="I142" s="11">
        <f>'[1]TCE - ANEXO II - Preencher'!K151</f>
        <v>44</v>
      </c>
      <c r="J142" s="13">
        <f>'[1]TCE - ANEXO II - Preencher'!L151</f>
        <v>1302</v>
      </c>
      <c r="K142" s="13">
        <f>'[1]TCE - ANEXO II - Preencher'!P151</f>
        <v>0</v>
      </c>
      <c r="L142" s="13">
        <f>'[1]TCE - ANEXO II - Preencher'!Q151</f>
        <v>0</v>
      </c>
      <c r="M142" s="13">
        <f>'[1]TCE - ANEXO II - Preencher'!R151</f>
        <v>390.6</v>
      </c>
      <c r="N142" s="13">
        <f>'[1]TCE - ANEXO II - Preencher'!S151</f>
        <v>130.19999999999999</v>
      </c>
      <c r="O142" s="14">
        <f>'[1]TCE - ANEXO II - Preencher'!W151</f>
        <v>170.56</v>
      </c>
      <c r="P142" s="13">
        <f>'[1]TCE - ANEXO II - Preencher'!X151</f>
        <v>1652.24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HOSPITAL PELÓPIDAS SILVEIRA - CG Nº 017/2022</v>
      </c>
      <c r="C143" s="8"/>
      <c r="D143" s="9" t="str">
        <f>'[1]TCE - ANEXO II - Preencher'!E152</f>
        <v>ANTONIO GIGREL MENDES FERREIRA</v>
      </c>
      <c r="E143" s="10" t="str">
        <f>IF('[1]TCE - ANEXO II - Preencher'!G152="4 - Assistência Odontológica","2 - Outros Profissionais da saúde",'[1]TCE - ANEXO II - Preencher'!G152)</f>
        <v>3 - Administrativo</v>
      </c>
      <c r="F143" s="11" t="str">
        <f>'[1]TCE - ANEXO II - Preencher'!H152</f>
        <v>2526-05</v>
      </c>
      <c r="G143" s="12" t="str">
        <f>'[1]TCE - ANEXO II - Preencher'!I152</f>
        <v>02/2023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2158.85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282.61</v>
      </c>
      <c r="N143" s="13">
        <f>'[1]TCE - ANEXO II - Preencher'!S152</f>
        <v>0</v>
      </c>
      <c r="O143" s="14">
        <f>'[1]TCE - ANEXO II - Preencher'!W152</f>
        <v>377.45</v>
      </c>
      <c r="P143" s="13">
        <f>'[1]TCE - ANEXO II - Preencher'!X152</f>
        <v>2064.0100000000002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HOSPITAL PELÓPIDAS SILVEIRA - CG Nº 017/2022</v>
      </c>
      <c r="C144" s="8"/>
      <c r="D144" s="9" t="str">
        <f>'[1]TCE - ANEXO II - Preencher'!E153</f>
        <v>ANTONIO VIEIRA CHAVES JUNIOR</v>
      </c>
      <c r="E144" s="10" t="str">
        <f>IF('[1]TCE - ANEXO II - Preencher'!G153="4 - Assistência Odontológica","2 - Outros Profissionais da saúde",'[1]TCE - ANEXO II - Preencher'!G153)</f>
        <v>2 - Outros Profissionais da Saúde</v>
      </c>
      <c r="F144" s="11" t="str">
        <f>'[1]TCE - ANEXO II - Preencher'!H153</f>
        <v>5151-10</v>
      </c>
      <c r="G144" s="12" t="str">
        <f>'[1]TCE - ANEXO II - Preencher'!I153</f>
        <v>02/2023</v>
      </c>
      <c r="H144" s="11" t="str">
        <f>'[1]TCE - ANEXO II - Preencher'!J153</f>
        <v>1 - Plantonista</v>
      </c>
      <c r="I144" s="11">
        <f>'[1]TCE - ANEXO II - Preencher'!K153</f>
        <v>44</v>
      </c>
      <c r="J144" s="13">
        <f>'[1]TCE - ANEXO II - Preencher'!L153</f>
        <v>1302</v>
      </c>
      <c r="K144" s="13">
        <f>'[1]TCE - ANEXO II - Preencher'!P153</f>
        <v>0</v>
      </c>
      <c r="L144" s="13">
        <f>'[1]TCE - ANEXO II - Preencher'!Q153</f>
        <v>0</v>
      </c>
      <c r="M144" s="13">
        <f>'[1]TCE - ANEXO II - Preencher'!R153</f>
        <v>260.39999999999998</v>
      </c>
      <c r="N144" s="13">
        <f>'[1]TCE - ANEXO II - Preencher'!S153</f>
        <v>0</v>
      </c>
      <c r="O144" s="14">
        <f>'[1]TCE - ANEXO II - Preencher'!W153</f>
        <v>225.24</v>
      </c>
      <c r="P144" s="13">
        <f>'[1]TCE - ANEXO II - Preencher'!X153</f>
        <v>1337.16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HOSPITAL PELÓPIDAS SILVEIRA - CG Nº 017/2022</v>
      </c>
      <c r="C145" s="8"/>
      <c r="D145" s="9" t="str">
        <f>'[1]TCE - ANEXO II - Preencher'!E154</f>
        <v>ARABELA CRISTINA MACHADO DE CARVALHO WANDERLEY</v>
      </c>
      <c r="E145" s="10" t="str">
        <f>IF('[1]TCE - ANEXO II - Preencher'!G154="4 - Assistência Odontológica","2 - Outros Profissionais da saúde",'[1]TCE - ANEXO II - Preencher'!G154)</f>
        <v>1 - Médico</v>
      </c>
      <c r="F145" s="11" t="str">
        <f>'[1]TCE - ANEXO II - Preencher'!H154</f>
        <v>2251-25</v>
      </c>
      <c r="G145" s="12" t="str">
        <f>'[1]TCE - ANEXO II - Preencher'!I154</f>
        <v>02/2023</v>
      </c>
      <c r="H145" s="11" t="str">
        <f>'[1]TCE - ANEXO II - Preencher'!J154</f>
        <v>1 - Plantonista</v>
      </c>
      <c r="I145" s="11">
        <f>'[1]TCE - ANEXO II - Preencher'!K154</f>
        <v>12</v>
      </c>
      <c r="J145" s="13">
        <f>'[1]TCE - ANEXO II - Preencher'!L154</f>
        <v>1584</v>
      </c>
      <c r="K145" s="13">
        <f>'[1]TCE - ANEXO II - Preencher'!P154</f>
        <v>0</v>
      </c>
      <c r="L145" s="13">
        <f>'[1]TCE - ANEXO II - Preencher'!Q154</f>
        <v>0</v>
      </c>
      <c r="M145" s="13">
        <f>'[1]TCE - ANEXO II - Preencher'!R154</f>
        <v>323.76</v>
      </c>
      <c r="N145" s="13">
        <f>'[1]TCE - ANEXO II - Preencher'!S154</f>
        <v>1915.88</v>
      </c>
      <c r="O145" s="14">
        <f>'[1]TCE - ANEXO II - Preencher'!W154</f>
        <v>526.58000000000004</v>
      </c>
      <c r="P145" s="13">
        <f>'[1]TCE - ANEXO II - Preencher'!X154</f>
        <v>3297.0600000000004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HOSPITAL PELÓPIDAS SILVEIRA - CG Nº 017/2022</v>
      </c>
      <c r="C146" s="8"/>
      <c r="D146" s="9" t="str">
        <f>'[1]TCE - ANEXO II - Preencher'!E155</f>
        <v>ARIANE TIMOTEO DA SILVA</v>
      </c>
      <c r="E146" s="10" t="str">
        <f>IF('[1]TCE - ANEXO II - Preencher'!G155="4 - Assistência Odontológica","2 - Outros Profissionais da saúde",'[1]TCE - ANEXO II - Preencher'!G155)</f>
        <v>3 - Administrativo</v>
      </c>
      <c r="F146" s="11" t="str">
        <f>'[1]TCE - ANEXO II - Preencher'!H155</f>
        <v>3172-10</v>
      </c>
      <c r="G146" s="12" t="str">
        <f>'[1]TCE - ANEXO II - Preencher'!I155</f>
        <v>02/2023</v>
      </c>
      <c r="H146" s="11" t="str">
        <f>'[1]TCE - ANEXO II - Preencher'!J155</f>
        <v>1 - Plantonista</v>
      </c>
      <c r="I146" s="11">
        <f>'[1]TCE - ANEXO II - Preencher'!K155</f>
        <v>44</v>
      </c>
      <c r="J146" s="13">
        <f>'[1]TCE - ANEXO II - Preencher'!L155</f>
        <v>1836.46</v>
      </c>
      <c r="K146" s="13">
        <f>'[1]TCE - ANEXO II - Preencher'!P155</f>
        <v>0</v>
      </c>
      <c r="L146" s="13">
        <f>'[1]TCE - ANEXO II - Preencher'!Q155</f>
        <v>0</v>
      </c>
      <c r="M146" s="13">
        <f>'[1]TCE - ANEXO II - Preencher'!R155</f>
        <v>204.05</v>
      </c>
      <c r="N146" s="13">
        <f>'[1]TCE - ANEXO II - Preencher'!S155</f>
        <v>0</v>
      </c>
      <c r="O146" s="14">
        <f>'[1]TCE - ANEXO II - Preencher'!W155</f>
        <v>550.1</v>
      </c>
      <c r="P146" s="13">
        <f>'[1]TCE - ANEXO II - Preencher'!X155</f>
        <v>1490.4099999999999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HOSPITAL PELÓPIDAS SILVEIRA - CG Nº 017/2022</v>
      </c>
      <c r="C147" s="8"/>
      <c r="D147" s="9" t="str">
        <f>'[1]TCE - ANEXO II - Preencher'!E156</f>
        <v>ARIENE DA PAZ DO NASCIMENTO</v>
      </c>
      <c r="E147" s="10" t="str">
        <f>IF('[1]TCE - ANEXO II - Preencher'!G156="4 - Assistência Odontológica","2 - Outros Profissionais da saúde",'[1]TCE - ANEXO II - Preencher'!G156)</f>
        <v>2 - Outros Profissionais da Saúde</v>
      </c>
      <c r="F147" s="11" t="str">
        <f>'[1]TCE - ANEXO II - Preencher'!H156</f>
        <v>3222-05</v>
      </c>
      <c r="G147" s="12" t="str">
        <f>'[1]TCE - ANEXO II - Preencher'!I156</f>
        <v>02/2023</v>
      </c>
      <c r="H147" s="11" t="str">
        <f>'[1]TCE - ANEXO II - Preencher'!J156</f>
        <v>1 - Plantonista</v>
      </c>
      <c r="I147" s="11">
        <f>'[1]TCE - ANEXO II - Preencher'!K156</f>
        <v>44</v>
      </c>
      <c r="J147" s="13">
        <f>'[1]TCE - ANEXO II - Preencher'!L156</f>
        <v>1302</v>
      </c>
      <c r="K147" s="13">
        <f>'[1]TCE - ANEXO II - Preencher'!P156</f>
        <v>0</v>
      </c>
      <c r="L147" s="13">
        <f>'[1]TCE - ANEXO II - Preencher'!Q156</f>
        <v>0</v>
      </c>
      <c r="M147" s="13">
        <f>'[1]TCE - ANEXO II - Preencher'!R156</f>
        <v>389.63</v>
      </c>
      <c r="N147" s="13">
        <f>'[1]TCE - ANEXO II - Preencher'!S156</f>
        <v>130.19999999999999</v>
      </c>
      <c r="O147" s="14">
        <f>'[1]TCE - ANEXO II - Preencher'!W156</f>
        <v>236.96</v>
      </c>
      <c r="P147" s="13">
        <f>'[1]TCE - ANEXO II - Preencher'!X156</f>
        <v>1584.8700000000001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HOSPITAL PELÓPIDAS SILVEIRA - CG Nº 017/2022</v>
      </c>
      <c r="C148" s="8"/>
      <c r="D148" s="9" t="str">
        <f>'[1]TCE - ANEXO II - Preencher'!E157</f>
        <v>ARILDO ARAUJO DO NASCIMENTO</v>
      </c>
      <c r="E148" s="10" t="str">
        <f>IF('[1]TCE - ANEXO II - Preencher'!G157="4 - Assistência Odontológica","2 - Outros Profissionais da saúde",'[1]TCE - ANEXO II - Preencher'!G157)</f>
        <v>3 - Administrativo</v>
      </c>
      <c r="F148" s="11" t="str">
        <f>'[1]TCE - ANEXO II - Preencher'!H157</f>
        <v>4110-10</v>
      </c>
      <c r="G148" s="12" t="str">
        <f>'[1]TCE - ANEXO II - Preencher'!I157</f>
        <v>02/2023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1302</v>
      </c>
      <c r="K148" s="13">
        <f>'[1]TCE - ANEXO II - Preencher'!P157</f>
        <v>0</v>
      </c>
      <c r="L148" s="13">
        <f>'[1]TCE - ANEXO II - Preencher'!Q157</f>
        <v>0</v>
      </c>
      <c r="M148" s="13">
        <f>'[1]TCE - ANEXO II - Preencher'!R157</f>
        <v>59.82</v>
      </c>
      <c r="N148" s="13">
        <f>'[1]TCE - ANEXO II - Preencher'!S157</f>
        <v>0</v>
      </c>
      <c r="O148" s="14">
        <f>'[1]TCE - ANEXO II - Preencher'!W157</f>
        <v>201.81</v>
      </c>
      <c r="P148" s="13">
        <f>'[1]TCE - ANEXO II - Preencher'!X157</f>
        <v>1160.01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HOSPITAL PELÓPIDAS SILVEIRA - CG Nº 017/2022</v>
      </c>
      <c r="C149" s="8"/>
      <c r="D149" s="9" t="str">
        <f>'[1]TCE - ANEXO II - Preencher'!E158</f>
        <v>ARLEI ANDRE CARDOSO PEREIRA DE ALBUQUERQUE</v>
      </c>
      <c r="E149" s="10" t="str">
        <f>IF('[1]TCE - ANEXO II - Preencher'!G158="4 - Assistência Odontológica","2 - Outros Profissionais da saúde",'[1]TCE - ANEXO II - Preencher'!G158)</f>
        <v>3 - Administrativo</v>
      </c>
      <c r="F149" s="11" t="str">
        <f>'[1]TCE - ANEXO II - Preencher'!H158</f>
        <v>4110-10</v>
      </c>
      <c r="G149" s="12" t="str">
        <f>'[1]TCE - ANEXO II - Preencher'!I158</f>
        <v>02/2023</v>
      </c>
      <c r="H149" s="11" t="str">
        <f>'[1]TCE - ANEXO II - Preencher'!J158</f>
        <v>1 - Plantonista</v>
      </c>
      <c r="I149" s="11">
        <f>'[1]TCE - ANEXO II - Preencher'!K158</f>
        <v>44</v>
      </c>
      <c r="J149" s="13">
        <f>'[1]TCE - ANEXO II - Preencher'!L158</f>
        <v>1302</v>
      </c>
      <c r="K149" s="13">
        <f>'[1]TCE - ANEXO II - Preencher'!P158</f>
        <v>0</v>
      </c>
      <c r="L149" s="13">
        <f>'[1]TCE - ANEXO II - Preencher'!Q158</f>
        <v>0</v>
      </c>
      <c r="M149" s="13">
        <f>'[1]TCE - ANEXO II - Preencher'!R158</f>
        <v>0</v>
      </c>
      <c r="N149" s="13">
        <f>'[1]TCE - ANEXO II - Preencher'!S158</f>
        <v>0</v>
      </c>
      <c r="O149" s="14">
        <f>'[1]TCE - ANEXO II - Preencher'!W158</f>
        <v>201.81</v>
      </c>
      <c r="P149" s="13">
        <f>'[1]TCE - ANEXO II - Preencher'!X158</f>
        <v>1100.19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HOSPITAL PELÓPIDAS SILVEIRA - CG Nº 017/2022</v>
      </c>
      <c r="C150" s="8"/>
      <c r="D150" s="9" t="str">
        <f>'[1]TCE - ANEXO II - Preencher'!E159</f>
        <v>ARMANDO LUIZ CLAUDINO DE SOUZA</v>
      </c>
      <c r="E150" s="10" t="str">
        <f>IF('[1]TCE - ANEXO II - Preencher'!G159="4 - Assistência Odontológica","2 - Outros Profissionais da saúde",'[1]TCE - ANEXO II - Preencher'!G159)</f>
        <v>3 - Administrativo</v>
      </c>
      <c r="F150" s="11" t="str">
        <f>'[1]TCE - ANEXO II - Preencher'!H159</f>
        <v>3542-05</v>
      </c>
      <c r="G150" s="12" t="str">
        <f>'[1]TCE - ANEXO II - Preencher'!I159</f>
        <v>02/2023</v>
      </c>
      <c r="H150" s="11" t="str">
        <f>'[1]TCE - ANEXO II - Preencher'!J159</f>
        <v>2 - Diarista</v>
      </c>
      <c r="I150" s="11">
        <f>'[1]TCE - ANEXO II - Preencher'!K159</f>
        <v>44</v>
      </c>
      <c r="J150" s="13">
        <f>'[1]TCE - ANEXO II - Preencher'!L159</f>
        <v>2242.19</v>
      </c>
      <c r="K150" s="13">
        <f>'[1]TCE - ANEXO II - Preencher'!P159</f>
        <v>0</v>
      </c>
      <c r="L150" s="13">
        <f>'[1]TCE - ANEXO II - Preencher'!Q159</f>
        <v>0</v>
      </c>
      <c r="M150" s="13">
        <f>'[1]TCE - ANEXO II - Preencher'!R159</f>
        <v>440</v>
      </c>
      <c r="N150" s="13">
        <f>'[1]TCE - ANEXO II - Preencher'!S159</f>
        <v>0</v>
      </c>
      <c r="O150" s="14">
        <f>'[1]TCE - ANEXO II - Preencher'!W159</f>
        <v>594.24</v>
      </c>
      <c r="P150" s="13">
        <f>'[1]TCE - ANEXO II - Preencher'!X159</f>
        <v>2087.9499999999998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HOSPITAL PELÓPIDAS SILVEIRA - CG Nº 017/2022</v>
      </c>
      <c r="C151" s="8"/>
      <c r="D151" s="9" t="str">
        <f>'[1]TCE - ANEXO II - Preencher'!E160</f>
        <v>ARNOBIO BATISTA DOS SANTOS</v>
      </c>
      <c r="E151" s="10" t="str">
        <f>IF('[1]TCE - ANEXO II - Preencher'!G160="4 - Assistência Odontológica","2 - Outros Profissionais da saúde",'[1]TCE - ANEXO II - Preencher'!G160)</f>
        <v>3 - Administrativo</v>
      </c>
      <c r="F151" s="11" t="str">
        <f>'[1]TCE - ANEXO II - Preencher'!H160</f>
        <v>5163-45</v>
      </c>
      <c r="G151" s="12" t="str">
        <f>'[1]TCE - ANEXO II - Preencher'!I160</f>
        <v>02/2023</v>
      </c>
      <c r="H151" s="11" t="str">
        <f>'[1]TCE - ANEXO II - Preencher'!J160</f>
        <v>1 - Plantonista</v>
      </c>
      <c r="I151" s="11">
        <f>'[1]TCE - ANEXO II - Preencher'!K160</f>
        <v>44</v>
      </c>
      <c r="J151" s="13">
        <f>'[1]TCE - ANEXO II - Preencher'!L160</f>
        <v>1302</v>
      </c>
      <c r="K151" s="13">
        <f>'[1]TCE - ANEXO II - Preencher'!P160</f>
        <v>0</v>
      </c>
      <c r="L151" s="13">
        <f>'[1]TCE - ANEXO II - Preencher'!Q160</f>
        <v>0</v>
      </c>
      <c r="M151" s="13">
        <f>'[1]TCE - ANEXO II - Preencher'!R160</f>
        <v>260.39999999999998</v>
      </c>
      <c r="N151" s="13">
        <f>'[1]TCE - ANEXO II - Preencher'!S160</f>
        <v>0</v>
      </c>
      <c r="O151" s="14">
        <f>'[1]TCE - ANEXO II - Preencher'!W160</f>
        <v>147.12</v>
      </c>
      <c r="P151" s="13">
        <f>'[1]TCE - ANEXO II - Preencher'!X160</f>
        <v>1415.2800000000002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HOSPITAL PELÓPIDAS SILVEIRA - CG Nº 017/2022</v>
      </c>
      <c r="C152" s="8"/>
      <c r="D152" s="9" t="str">
        <f>'[1]TCE - ANEXO II - Preencher'!E161</f>
        <v>ARUSKA MANUELLY DE OLIVEIRA VITAL</v>
      </c>
      <c r="E152" s="10" t="str">
        <f>IF('[1]TCE - ANEXO II - Preencher'!G161="4 - Assistência Odontológica","2 - Outros Profissionais da saúde",'[1]TCE - ANEXO II - Preencher'!G161)</f>
        <v>1 - Médico</v>
      </c>
      <c r="F152" s="11" t="str">
        <f>'[1]TCE - ANEXO II - Preencher'!H161</f>
        <v>2251-25</v>
      </c>
      <c r="G152" s="12" t="str">
        <f>'[1]TCE - ANEXO II - Preencher'!I161</f>
        <v>02/2023</v>
      </c>
      <c r="H152" s="11" t="str">
        <f>'[1]TCE - ANEXO II - Preencher'!J161</f>
        <v>1 - Plantonista</v>
      </c>
      <c r="I152" s="11">
        <f>'[1]TCE - ANEXO II - Preencher'!K161</f>
        <v>12</v>
      </c>
      <c r="J152" s="13">
        <f>'[1]TCE - ANEXO II - Preencher'!L161</f>
        <v>1584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323.76</v>
      </c>
      <c r="N152" s="13">
        <f>'[1]TCE - ANEXO II - Preencher'!S161</f>
        <v>1915.88</v>
      </c>
      <c r="O152" s="14">
        <f>'[1]TCE - ANEXO II - Preencher'!W161</f>
        <v>540.64</v>
      </c>
      <c r="P152" s="13">
        <f>'[1]TCE - ANEXO II - Preencher'!X161</f>
        <v>3283.0000000000005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HOSPITAL PELÓPIDAS SILVEIRA - CG Nº 017/2022</v>
      </c>
      <c r="C153" s="8"/>
      <c r="D153" s="9" t="str">
        <f>'[1]TCE - ANEXO II - Preencher'!E162</f>
        <v>AUGUSTO FERNANDO SANTOS DE LIMA</v>
      </c>
      <c r="E153" s="10" t="str">
        <f>IF('[1]TCE - ANEXO II - Preencher'!G162="4 - Assistência Odontológica","2 - Outros Profissionais da saúde",'[1]TCE - ANEXO II - Preencher'!G162)</f>
        <v>2 - Outros Profissionais da Saúde</v>
      </c>
      <c r="F153" s="11" t="str">
        <f>'[1]TCE - ANEXO II - Preencher'!H162</f>
        <v>2235-05</v>
      </c>
      <c r="G153" s="12" t="str">
        <f>'[1]TCE - ANEXO II - Preencher'!I162</f>
        <v>02/2023</v>
      </c>
      <c r="H153" s="11" t="str">
        <f>'[1]TCE - ANEXO II - Preencher'!J162</f>
        <v>2 - Diarista</v>
      </c>
      <c r="I153" s="11">
        <f>'[1]TCE - ANEXO II - Preencher'!K162</f>
        <v>40</v>
      </c>
      <c r="J153" s="13">
        <f>'[1]TCE - ANEXO II - Preencher'!L162</f>
        <v>1366.56</v>
      </c>
      <c r="K153" s="13">
        <f>'[1]TCE - ANEXO II - Preencher'!P162</f>
        <v>0</v>
      </c>
      <c r="L153" s="13">
        <f>'[1]TCE - ANEXO II - Preencher'!Q162</f>
        <v>0</v>
      </c>
      <c r="M153" s="13">
        <f>'[1]TCE - ANEXO II - Preencher'!R162</f>
        <v>208.32</v>
      </c>
      <c r="N153" s="13">
        <f>'[1]TCE - ANEXO II - Preencher'!S162</f>
        <v>438.79</v>
      </c>
      <c r="O153" s="14">
        <f>'[1]TCE - ANEXO II - Preencher'!W162</f>
        <v>161.69999999999999</v>
      </c>
      <c r="P153" s="13">
        <f>'[1]TCE - ANEXO II - Preencher'!X162</f>
        <v>1851.9699999999998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HOSPITAL PELÓPIDAS SILVEIRA - CG Nº 017/2022</v>
      </c>
      <c r="C154" s="8"/>
      <c r="D154" s="9" t="str">
        <f>'[1]TCE - ANEXO II - Preencher'!E163</f>
        <v>AURIDEA SOUZA DOS SANTOS</v>
      </c>
      <c r="E154" s="10" t="str">
        <f>IF('[1]TCE - ANEXO II - Preencher'!G163="4 - Assistência Odontológica","2 - Outros Profissionais da saúde",'[1]TCE - ANEXO II - Preencher'!G163)</f>
        <v>2 - Outros Profissionais da Saúde</v>
      </c>
      <c r="F154" s="11" t="str">
        <f>'[1]TCE - ANEXO II - Preencher'!H163</f>
        <v>2235-05</v>
      </c>
      <c r="G154" s="12" t="str">
        <f>'[1]TCE - ANEXO II - Preencher'!I163</f>
        <v>02/2023</v>
      </c>
      <c r="H154" s="11" t="str">
        <f>'[1]TCE - ANEXO II - Preencher'!J163</f>
        <v>2 - Diarista</v>
      </c>
      <c r="I154" s="11">
        <f>'[1]TCE - ANEXO II - Preencher'!K163</f>
        <v>40</v>
      </c>
      <c r="J154" s="13">
        <f>'[1]TCE - ANEXO II - Preencher'!L163</f>
        <v>1708.2</v>
      </c>
      <c r="K154" s="13">
        <f>'[1]TCE - ANEXO II - Preencher'!P163</f>
        <v>0</v>
      </c>
      <c r="L154" s="13">
        <f>'[1]TCE - ANEXO II - Preencher'!Q163</f>
        <v>0</v>
      </c>
      <c r="M154" s="13">
        <f>'[1]TCE - ANEXO II - Preencher'!R163</f>
        <v>507.22</v>
      </c>
      <c r="N154" s="13">
        <f>'[1]TCE - ANEXO II - Preencher'!S163</f>
        <v>925.36</v>
      </c>
      <c r="O154" s="14">
        <f>'[1]TCE - ANEXO II - Preencher'!W163</f>
        <v>459.54</v>
      </c>
      <c r="P154" s="13">
        <f>'[1]TCE - ANEXO II - Preencher'!X163</f>
        <v>2681.2400000000002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HOSPITAL PELÓPIDAS SILVEIRA - CG Nº 017/2022</v>
      </c>
      <c r="C155" s="8"/>
      <c r="D155" s="9" t="str">
        <f>'[1]TCE - ANEXO II - Preencher'!E164</f>
        <v>AURISTELA BARBOSA CUPERTINO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5211-30</v>
      </c>
      <c r="G155" s="12" t="str">
        <f>'[1]TCE - ANEXO II - Preencher'!I164</f>
        <v>02/2023</v>
      </c>
      <c r="H155" s="11" t="str">
        <f>'[1]TCE - ANEXO II - Preencher'!J164</f>
        <v>1 - Plantonista</v>
      </c>
      <c r="I155" s="11">
        <f>'[1]TCE - ANEXO II - Preencher'!K164</f>
        <v>44</v>
      </c>
      <c r="J155" s="13">
        <f>'[1]TCE - ANEXO II - Preencher'!L164</f>
        <v>1302</v>
      </c>
      <c r="K155" s="13">
        <f>'[1]TCE - ANEXO II - Preencher'!P164</f>
        <v>0</v>
      </c>
      <c r="L155" s="13">
        <f>'[1]TCE - ANEXO II - Preencher'!Q164</f>
        <v>0</v>
      </c>
      <c r="M155" s="13">
        <f>'[1]TCE - ANEXO II - Preencher'!R164</f>
        <v>0</v>
      </c>
      <c r="N155" s="13">
        <f>'[1]TCE - ANEXO II - Preencher'!S164</f>
        <v>0</v>
      </c>
      <c r="O155" s="14">
        <f>'[1]TCE - ANEXO II - Preencher'!W164</f>
        <v>175.77</v>
      </c>
      <c r="P155" s="13">
        <f>'[1]TCE - ANEXO II - Preencher'!X164</f>
        <v>1126.23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HOSPITAL PELÓPIDAS SILVEIRA - CG Nº 017/2022</v>
      </c>
      <c r="C156" s="8"/>
      <c r="D156" s="9" t="str">
        <f>'[1]TCE - ANEXO II - Preencher'!E165</f>
        <v>BANI GAIAO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2235-05</v>
      </c>
      <c r="G156" s="12" t="str">
        <f>'[1]TCE - ANEXO II - Preencher'!I165</f>
        <v>02/2023</v>
      </c>
      <c r="H156" s="11" t="str">
        <f>'[1]TCE - ANEXO II - Preencher'!J165</f>
        <v>1 - Plantonista</v>
      </c>
      <c r="I156" s="11">
        <f>'[1]TCE - ANEXO II - Preencher'!K165</f>
        <v>40</v>
      </c>
      <c r="J156" s="13">
        <f>'[1]TCE - ANEXO II - Preencher'!L165</f>
        <v>2199.86</v>
      </c>
      <c r="K156" s="13">
        <f>'[1]TCE - ANEXO II - Preencher'!P165</f>
        <v>0</v>
      </c>
      <c r="L156" s="13">
        <f>'[1]TCE - ANEXO II - Preencher'!Q165</f>
        <v>0</v>
      </c>
      <c r="M156" s="13">
        <f>'[1]TCE - ANEXO II - Preencher'!R165</f>
        <v>928.76</v>
      </c>
      <c r="N156" s="13">
        <f>'[1]TCE - ANEXO II - Preencher'!S165</f>
        <v>549.97</v>
      </c>
      <c r="O156" s="14">
        <f>'[1]TCE - ANEXO II - Preencher'!W165</f>
        <v>626.15</v>
      </c>
      <c r="P156" s="13">
        <f>'[1]TCE - ANEXO II - Preencher'!X165</f>
        <v>3052.44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HOSPITAL PELÓPIDAS SILVEIRA - CG Nº 017/2022</v>
      </c>
      <c r="C157" s="8"/>
      <c r="D157" s="9" t="str">
        <f>'[1]TCE - ANEXO II - Preencher'!E166</f>
        <v>BARBARA CRISTINA DE MEDEIROS ALVES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2235-05</v>
      </c>
      <c r="G157" s="12" t="str">
        <f>'[1]TCE - ANEXO II - Preencher'!I166</f>
        <v>02/2023</v>
      </c>
      <c r="H157" s="11" t="str">
        <f>'[1]TCE - ANEXO II - Preencher'!J166</f>
        <v>1 - Plantonista</v>
      </c>
      <c r="I157" s="11">
        <f>'[1]TCE - ANEXO II - Preencher'!K166</f>
        <v>40</v>
      </c>
      <c r="J157" s="13">
        <f>'[1]TCE - ANEXO II - Preencher'!L166</f>
        <v>0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0</v>
      </c>
      <c r="N157" s="13">
        <f>'[1]TCE - ANEXO II - Preencher'!S166</f>
        <v>0</v>
      </c>
      <c r="O157" s="14">
        <f>'[1]TCE - ANEXO II - Preencher'!W166</f>
        <v>0</v>
      </c>
      <c r="P157" s="13">
        <f>'[1]TCE - ANEXO II - Preencher'!X166</f>
        <v>0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HOSPITAL PELÓPIDAS SILVEIRA - CG Nº 017/2022</v>
      </c>
      <c r="C158" s="8"/>
      <c r="D158" s="9" t="str">
        <f>'[1]TCE - ANEXO II - Preencher'!E167</f>
        <v>BARBARA RACHEL DOS ANJOS LIMA DUTRA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2234-05</v>
      </c>
      <c r="G158" s="12" t="str">
        <f>'[1]TCE - ANEXO II - Preencher'!I167</f>
        <v>02/2023</v>
      </c>
      <c r="H158" s="11" t="str">
        <f>'[1]TCE - ANEXO II - Preencher'!J167</f>
        <v>1 - Plantonista</v>
      </c>
      <c r="I158" s="11">
        <f>'[1]TCE - ANEXO II - Preencher'!K167</f>
        <v>30</v>
      </c>
      <c r="J158" s="13">
        <f>'[1]TCE - ANEXO II - Preencher'!L167</f>
        <v>3640.38</v>
      </c>
      <c r="K158" s="13">
        <f>'[1]TCE - ANEXO II - Preencher'!P167</f>
        <v>0</v>
      </c>
      <c r="L158" s="13">
        <f>'[1]TCE - ANEXO II - Preencher'!Q167</f>
        <v>0</v>
      </c>
      <c r="M158" s="13">
        <f>'[1]TCE - ANEXO II - Preencher'!R167</f>
        <v>390.6</v>
      </c>
      <c r="N158" s="13">
        <f>'[1]TCE - ANEXO II - Preencher'!S167</f>
        <v>910.1</v>
      </c>
      <c r="O158" s="14">
        <f>'[1]TCE - ANEXO II - Preencher'!W167</f>
        <v>934.08</v>
      </c>
      <c r="P158" s="13">
        <f>'[1]TCE - ANEXO II - Preencher'!X167</f>
        <v>4007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HOSPITAL PELÓPIDAS SILVEIRA - CG Nº 017/2022</v>
      </c>
      <c r="C159" s="8"/>
      <c r="D159" s="9" t="str">
        <f>'[1]TCE - ANEXO II - Preencher'!E168</f>
        <v>BENONE PEREIRA DA SILVA</v>
      </c>
      <c r="E159" s="10" t="str">
        <f>IF('[1]TCE - ANEXO II - Preencher'!G168="4 - Assistência Odontológica","2 - Outros Profissionais da saúde",'[1]TCE - ANEXO II - Preencher'!G168)</f>
        <v>3 - Administrativo</v>
      </c>
      <c r="F159" s="11" t="str">
        <f>'[1]TCE - ANEXO II - Preencher'!H168</f>
        <v>5174-10</v>
      </c>
      <c r="G159" s="12" t="str">
        <f>'[1]TCE - ANEXO II - Preencher'!I168</f>
        <v>02/2023</v>
      </c>
      <c r="H159" s="11" t="str">
        <f>'[1]TCE - ANEXO II - Preencher'!J168</f>
        <v>1 - Plantonista</v>
      </c>
      <c r="I159" s="11">
        <f>'[1]TCE - ANEXO II - Preencher'!K168</f>
        <v>44</v>
      </c>
      <c r="J159" s="13">
        <f>'[1]TCE - ANEXO II - Preencher'!L168</f>
        <v>607.6</v>
      </c>
      <c r="K159" s="13">
        <f>'[1]TCE - ANEXO II - Preencher'!P168</f>
        <v>0</v>
      </c>
      <c r="L159" s="13">
        <f>'[1]TCE - ANEXO II - Preencher'!Q168</f>
        <v>0</v>
      </c>
      <c r="M159" s="13">
        <f>'[1]TCE - ANEXO II - Preencher'!R168</f>
        <v>651</v>
      </c>
      <c r="N159" s="13">
        <f>'[1]TCE - ANEXO II - Preencher'!S168</f>
        <v>0</v>
      </c>
      <c r="O159" s="14">
        <f>'[1]TCE - ANEXO II - Preencher'!W168</f>
        <v>120.43</v>
      </c>
      <c r="P159" s="13">
        <f>'[1]TCE - ANEXO II - Preencher'!X168</f>
        <v>1138.1699999999998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HOSPITAL PELÓPIDAS SILVEIRA - CG Nº 017/2022</v>
      </c>
      <c r="C160" s="8"/>
      <c r="D160" s="9" t="str">
        <f>'[1]TCE - ANEXO II - Preencher'!E169</f>
        <v>BIANCA DE MELO SILVA GONCALVES DOS SANTOS</v>
      </c>
      <c r="E160" s="10" t="str">
        <f>IF('[1]TCE - ANEXO II - Preencher'!G169="4 - Assistência Odontológica","2 - Outros Profissionais da saúde",'[1]TCE - ANEXO II - Preencher'!G169)</f>
        <v>2 - Outros Profissionais da Saúde</v>
      </c>
      <c r="F160" s="11" t="str">
        <f>'[1]TCE - ANEXO II - Preencher'!H169</f>
        <v>2235-05</v>
      </c>
      <c r="G160" s="12" t="str">
        <f>'[1]TCE - ANEXO II - Preencher'!I169</f>
        <v>02/2023</v>
      </c>
      <c r="H160" s="11" t="str">
        <f>'[1]TCE - ANEXO II - Preencher'!J169</f>
        <v>2 - Diarista</v>
      </c>
      <c r="I160" s="11">
        <f>'[1]TCE - ANEXO II - Preencher'!K169</f>
        <v>40</v>
      </c>
      <c r="J160" s="13">
        <f>'[1]TCE - ANEXO II - Preencher'!L169</f>
        <v>2199.86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653.22</v>
      </c>
      <c r="N160" s="13">
        <f>'[1]TCE - ANEXO II - Preencher'!S169</f>
        <v>549.97</v>
      </c>
      <c r="O160" s="14">
        <f>'[1]TCE - ANEXO II - Preencher'!W169</f>
        <v>420.59</v>
      </c>
      <c r="P160" s="13">
        <f>'[1]TCE - ANEXO II - Preencher'!X169</f>
        <v>2982.46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HOSPITAL PELÓPIDAS SILVEIRA - CG Nº 017/2022</v>
      </c>
      <c r="C161" s="8"/>
      <c r="D161" s="9" t="str">
        <f>'[1]TCE - ANEXO II - Preencher'!E170</f>
        <v>BRENO OLIVEIRA DE ABREUS VIEIRA</v>
      </c>
      <c r="E161" s="10" t="str">
        <f>IF('[1]TCE - ANEXO II - Preencher'!G170="4 - Assistência Odontológica","2 - Outros Profissionais da saúde",'[1]TCE - ANEXO II - Preencher'!G170)</f>
        <v>2 - Outros Profissionais da Saúde</v>
      </c>
      <c r="F161" s="11" t="str">
        <f>'[1]TCE - ANEXO II - Preencher'!H170</f>
        <v>2236-05</v>
      </c>
      <c r="G161" s="12" t="str">
        <f>'[1]TCE - ANEXO II - Preencher'!I170</f>
        <v>02/2023</v>
      </c>
      <c r="H161" s="11" t="str">
        <f>'[1]TCE - ANEXO II - Preencher'!J170</f>
        <v>1 - Plantonista</v>
      </c>
      <c r="I161" s="11">
        <f>'[1]TCE - ANEXO II - Preencher'!K170</f>
        <v>24</v>
      </c>
      <c r="J161" s="13">
        <f>'[1]TCE - ANEXO II - Preencher'!L170</f>
        <v>1734.39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731.32</v>
      </c>
      <c r="N161" s="13">
        <f>'[1]TCE - ANEXO II - Preencher'!S170</f>
        <v>433.6</v>
      </c>
      <c r="O161" s="14">
        <f>'[1]TCE - ANEXO II - Preencher'!W170</f>
        <v>309.64</v>
      </c>
      <c r="P161" s="13">
        <f>'[1]TCE - ANEXO II - Preencher'!X170</f>
        <v>2589.67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HOSPITAL PELÓPIDAS SILVEIRA - CG Nº 017/2022</v>
      </c>
      <c r="C162" s="8"/>
      <c r="D162" s="9" t="str">
        <f>'[1]TCE - ANEXO II - Preencher'!E171</f>
        <v>BRUNA CRISTINA DE OLIVEIRA LIMA</v>
      </c>
      <c r="E162" s="10" t="str">
        <f>IF('[1]TCE - ANEXO II - Preencher'!G171="4 - Assistência Odontológica","2 - Outros Profissionais da saúde",'[1]TCE - ANEXO II - Preencher'!G171)</f>
        <v>3 - Administrativo</v>
      </c>
      <c r="F162" s="11" t="str">
        <f>'[1]TCE - ANEXO II - Preencher'!H171</f>
        <v>4110-10</v>
      </c>
      <c r="G162" s="12" t="str">
        <f>'[1]TCE - ANEXO II - Preencher'!I171</f>
        <v>02/2023</v>
      </c>
      <c r="H162" s="11" t="str">
        <f>'[1]TCE - ANEXO II - Preencher'!J171</f>
        <v>2 - Diarista</v>
      </c>
      <c r="I162" s="11">
        <f>'[1]TCE - ANEXO II - Preencher'!K171</f>
        <v>20</v>
      </c>
      <c r="J162" s="13">
        <f>'[1]TCE - ANEXO II - Preencher'!L171</f>
        <v>0</v>
      </c>
      <c r="K162" s="13">
        <f>'[1]TCE - ANEXO II - Preencher'!P171</f>
        <v>0</v>
      </c>
      <c r="L162" s="13">
        <f>'[1]TCE - ANEXO II - Preencher'!Q171</f>
        <v>0</v>
      </c>
      <c r="M162" s="13">
        <f>'[1]TCE - ANEXO II - Preencher'!R171</f>
        <v>400</v>
      </c>
      <c r="N162" s="13">
        <f>'[1]TCE - ANEXO II - Preencher'!S171</f>
        <v>0</v>
      </c>
      <c r="O162" s="14">
        <f>'[1]TCE - ANEXO II - Preencher'!W171</f>
        <v>0</v>
      </c>
      <c r="P162" s="13">
        <f>'[1]TCE - ANEXO II - Preencher'!X171</f>
        <v>400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HOSPITAL PELÓPIDAS SILVEIRA - CG Nº 017/2022</v>
      </c>
      <c r="C163" s="8"/>
      <c r="D163" s="9" t="str">
        <f>'[1]TCE - ANEXO II - Preencher'!E172</f>
        <v>BRUNA JORDANA ALVES TRINDADE</v>
      </c>
      <c r="E163" s="10" t="str">
        <f>IF('[1]TCE - ANEXO II - Preencher'!G172="4 - Assistência Odontológica","2 - Outros Profissionais da saúde",'[1]TCE - ANEXO II - Preencher'!G172)</f>
        <v>2 - Outros Profissionais da Saúde</v>
      </c>
      <c r="F163" s="11" t="str">
        <f>'[1]TCE - ANEXO II - Preencher'!H172</f>
        <v>3222-05</v>
      </c>
      <c r="G163" s="12" t="str">
        <f>'[1]TCE - ANEXO II - Preencher'!I172</f>
        <v>02/2023</v>
      </c>
      <c r="H163" s="11" t="str">
        <f>'[1]TCE - ANEXO II - Preencher'!J172</f>
        <v>1 - Plantonista</v>
      </c>
      <c r="I163" s="11">
        <f>'[1]TCE - ANEXO II - Preencher'!K172</f>
        <v>44</v>
      </c>
      <c r="J163" s="13">
        <f>'[1]TCE - ANEXO II - Preencher'!L172</f>
        <v>1302</v>
      </c>
      <c r="K163" s="13">
        <f>'[1]TCE - ANEXO II - Preencher'!P172</f>
        <v>0</v>
      </c>
      <c r="L163" s="13">
        <f>'[1]TCE - ANEXO II - Preencher'!Q172</f>
        <v>0</v>
      </c>
      <c r="M163" s="13">
        <f>'[1]TCE - ANEXO II - Preencher'!R172</f>
        <v>260.39999999999998</v>
      </c>
      <c r="N163" s="13">
        <f>'[1]TCE - ANEXO II - Preencher'!S172</f>
        <v>0</v>
      </c>
      <c r="O163" s="14">
        <f>'[1]TCE - ANEXO II - Preencher'!W172</f>
        <v>225.24</v>
      </c>
      <c r="P163" s="13">
        <f>'[1]TCE - ANEXO II - Preencher'!X172</f>
        <v>1337.16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HOSPITAL PELÓPIDAS SILVEIRA - CG Nº 017/2022</v>
      </c>
      <c r="C164" s="8"/>
      <c r="D164" s="9" t="str">
        <f>'[1]TCE - ANEXO II - Preencher'!E173</f>
        <v>BRUNO MATEUS DE ALBUQUERQUE LOBO COSTA</v>
      </c>
      <c r="E164" s="10" t="str">
        <f>IF('[1]TCE - ANEXO II - Preencher'!G173="4 - Assistência Odontológica","2 - Outros Profissionais da saúde",'[1]TCE - ANEXO II - Preencher'!G173)</f>
        <v>1 - Médico</v>
      </c>
      <c r="F164" s="11" t="str">
        <f>'[1]TCE - ANEXO II - Preencher'!H173</f>
        <v>2251-20</v>
      </c>
      <c r="G164" s="12" t="str">
        <f>'[1]TCE - ANEXO II - Preencher'!I173</f>
        <v>02/2023</v>
      </c>
      <c r="H164" s="11" t="str">
        <f>'[1]TCE - ANEXO II - Preencher'!J173</f>
        <v>2 - Diarista</v>
      </c>
      <c r="I164" s="11">
        <f>'[1]TCE - ANEXO II - Preencher'!K173</f>
        <v>30</v>
      </c>
      <c r="J164" s="13">
        <f>'[1]TCE - ANEXO II - Preencher'!L173</f>
        <v>3960</v>
      </c>
      <c r="K164" s="13">
        <f>'[1]TCE - ANEXO II - Preencher'!P173</f>
        <v>0</v>
      </c>
      <c r="L164" s="13">
        <f>'[1]TCE - ANEXO II - Preencher'!Q173</f>
        <v>0</v>
      </c>
      <c r="M164" s="13">
        <f>'[1]TCE - ANEXO II - Preencher'!R173</f>
        <v>418.8</v>
      </c>
      <c r="N164" s="13">
        <f>'[1]TCE - ANEXO II - Preencher'!S173</f>
        <v>6334.83</v>
      </c>
      <c r="O164" s="14">
        <f>'[1]TCE - ANEXO II - Preencher'!W173</f>
        <v>2608.59</v>
      </c>
      <c r="P164" s="13">
        <f>'[1]TCE - ANEXO II - Preencher'!X173</f>
        <v>8105.0400000000009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HOSPITAL PELÓPIDAS SILVEIRA - CG Nº 017/2022</v>
      </c>
      <c r="C165" s="8"/>
      <c r="D165" s="9" t="str">
        <f>'[1]TCE - ANEXO II - Preencher'!E174</f>
        <v>CAIO VICTOR NASCIMENTO TRAJANO DA SILVA</v>
      </c>
      <c r="E165" s="10" t="str">
        <f>IF('[1]TCE - ANEXO II - Preencher'!G174="4 - Assistência Odontológica","2 - Outros Profissionais da saúde",'[1]TCE - ANEXO II - Preencher'!G174)</f>
        <v>1 - Médico</v>
      </c>
      <c r="F165" s="11" t="str">
        <f>'[1]TCE - ANEXO II - Preencher'!H174</f>
        <v>2251-25</v>
      </c>
      <c r="G165" s="12" t="str">
        <f>'[1]TCE - ANEXO II - Preencher'!I174</f>
        <v>02/2023</v>
      </c>
      <c r="H165" s="11" t="str">
        <f>'[1]TCE - ANEXO II - Preencher'!J174</f>
        <v>1 - Plantonista</v>
      </c>
      <c r="I165" s="11">
        <f>'[1]TCE - ANEXO II - Preencher'!K174</f>
        <v>24</v>
      </c>
      <c r="J165" s="13">
        <f>'[1]TCE - ANEXO II - Preencher'!L174</f>
        <v>3168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387.12</v>
      </c>
      <c r="N165" s="13">
        <f>'[1]TCE - ANEXO II - Preencher'!S174</f>
        <v>5024.38</v>
      </c>
      <c r="O165" s="14">
        <f>'[1]TCE - ANEXO II - Preencher'!W174</f>
        <v>2125.98</v>
      </c>
      <c r="P165" s="13">
        <f>'[1]TCE - ANEXO II - Preencher'!X174</f>
        <v>6453.52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HOSPITAL PELÓPIDAS SILVEIRA - CG Nº 017/2022</v>
      </c>
      <c r="C166" s="8"/>
      <c r="D166" s="9" t="str">
        <f>'[1]TCE - ANEXO II - Preencher'!E175</f>
        <v>CAMILA BARBOSA DA SILVA</v>
      </c>
      <c r="E166" s="10" t="str">
        <f>IF('[1]TCE - ANEXO II - Preencher'!G175="4 - Assistência Odontológica","2 - Outros Profissionais da saúde",'[1]TCE - ANEXO II - Preencher'!G175)</f>
        <v>2 - Outros Profissionais da Saúde</v>
      </c>
      <c r="F166" s="11" t="str">
        <f>'[1]TCE - ANEXO II - Preencher'!H175</f>
        <v>3222-05</v>
      </c>
      <c r="G166" s="12" t="str">
        <f>'[1]TCE - ANEXO II - Preencher'!I175</f>
        <v>02/2023</v>
      </c>
      <c r="H166" s="11" t="str">
        <f>'[1]TCE - ANEXO II - Preencher'!J175</f>
        <v>1 - Plantonista</v>
      </c>
      <c r="I166" s="11">
        <f>'[1]TCE - ANEXO II - Preencher'!K175</f>
        <v>44</v>
      </c>
      <c r="J166" s="13">
        <f>'[1]TCE - ANEXO II - Preencher'!L175</f>
        <v>1302</v>
      </c>
      <c r="K166" s="13">
        <f>'[1]TCE - ANEXO II - Preencher'!P175</f>
        <v>0</v>
      </c>
      <c r="L166" s="13">
        <f>'[1]TCE - ANEXO II - Preencher'!Q175</f>
        <v>0</v>
      </c>
      <c r="M166" s="13">
        <f>'[1]TCE - ANEXO II - Preencher'!R175</f>
        <v>260.39999999999998</v>
      </c>
      <c r="N166" s="13">
        <f>'[1]TCE - ANEXO II - Preencher'!S175</f>
        <v>0</v>
      </c>
      <c r="O166" s="14">
        <f>'[1]TCE - ANEXO II - Preencher'!W175</f>
        <v>147.12</v>
      </c>
      <c r="P166" s="13">
        <f>'[1]TCE - ANEXO II - Preencher'!X175</f>
        <v>1415.2800000000002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HOSPITAL PELÓPIDAS SILVEIRA - CG Nº 017/2022</v>
      </c>
      <c r="C167" s="8"/>
      <c r="D167" s="9" t="str">
        <f>'[1]TCE - ANEXO II - Preencher'!E176</f>
        <v>CAMILA CATHARINE PONTES SANCHES</v>
      </c>
      <c r="E167" s="10" t="str">
        <f>IF('[1]TCE - ANEXO II - Preencher'!G176="4 - Assistência Odontológica","2 - Outros Profissionais da saúde",'[1]TCE - ANEXO II - Preencher'!G176)</f>
        <v>1 - Médico</v>
      </c>
      <c r="F167" s="11" t="str">
        <f>'[1]TCE - ANEXO II - Preencher'!H176</f>
        <v>2251-25</v>
      </c>
      <c r="G167" s="12" t="str">
        <f>'[1]TCE - ANEXO II - Preencher'!I176</f>
        <v>02/2023</v>
      </c>
      <c r="H167" s="11" t="str">
        <f>'[1]TCE - ANEXO II - Preencher'!J176</f>
        <v>1 - Plantonista</v>
      </c>
      <c r="I167" s="11">
        <f>'[1]TCE - ANEXO II - Preencher'!K176</f>
        <v>12</v>
      </c>
      <c r="J167" s="13">
        <f>'[1]TCE - ANEXO II - Preencher'!L176</f>
        <v>0</v>
      </c>
      <c r="K167" s="13">
        <f>'[1]TCE - ANEXO II - Preencher'!P176</f>
        <v>0</v>
      </c>
      <c r="L167" s="13">
        <f>'[1]TCE - ANEXO II - Preencher'!Q176</f>
        <v>0</v>
      </c>
      <c r="M167" s="13">
        <f>'[1]TCE - ANEXO II - Preencher'!R176</f>
        <v>0</v>
      </c>
      <c r="N167" s="13">
        <f>'[1]TCE - ANEXO II - Preencher'!S176</f>
        <v>0</v>
      </c>
      <c r="O167" s="14">
        <f>'[1]TCE - ANEXO II - Preencher'!W176</f>
        <v>4927.3</v>
      </c>
      <c r="P167" s="13">
        <f>'[1]TCE - ANEXO II - Preencher'!X176</f>
        <v>0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HOSPITAL PELÓPIDAS SILVEIRA - CG Nº 017/2022</v>
      </c>
      <c r="C168" s="8"/>
      <c r="D168" s="9" t="str">
        <f>'[1]TCE - ANEXO II - Preencher'!E177</f>
        <v>CAMILA CRISTINA RAMOS PINTO NOVAIS</v>
      </c>
      <c r="E168" s="10" t="str">
        <f>IF('[1]TCE - ANEXO II - Preencher'!G177="4 - Assistência Odontológica","2 - Outros Profissionais da saúde",'[1]TCE - ANEXO II - Preencher'!G177)</f>
        <v>2 - Outros Profissionais da Saúde</v>
      </c>
      <c r="F168" s="11" t="str">
        <f>'[1]TCE - ANEXO II - Preencher'!H177</f>
        <v>2235-05</v>
      </c>
      <c r="G168" s="12" t="str">
        <f>'[1]TCE - ANEXO II - Preencher'!I177</f>
        <v>02/2023</v>
      </c>
      <c r="H168" s="11" t="str">
        <f>'[1]TCE - ANEXO II - Preencher'!J177</f>
        <v>2 - Diarista</v>
      </c>
      <c r="I168" s="11">
        <f>'[1]TCE - ANEXO II - Preencher'!K177</f>
        <v>40</v>
      </c>
      <c r="J168" s="13">
        <f>'[1]TCE - ANEXO II - Preencher'!L177</f>
        <v>1537.38</v>
      </c>
      <c r="K168" s="13">
        <f>'[1]TCE - ANEXO II - Preencher'!P177</f>
        <v>0</v>
      </c>
      <c r="L168" s="13">
        <f>'[1]TCE - ANEXO II - Preencher'!Q177</f>
        <v>0</v>
      </c>
      <c r="M168" s="13">
        <f>'[1]TCE - ANEXO II - Preencher'!R177</f>
        <v>720.75</v>
      </c>
      <c r="N168" s="13">
        <f>'[1]TCE - ANEXO II - Preencher'!S177</f>
        <v>345.92</v>
      </c>
      <c r="O168" s="14">
        <f>'[1]TCE - ANEXO II - Preencher'!W177</f>
        <v>353.51</v>
      </c>
      <c r="P168" s="13">
        <f>'[1]TCE - ANEXO II - Preencher'!X177</f>
        <v>2250.54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HOSPITAL PELÓPIDAS SILVEIRA - CG Nº 017/2022</v>
      </c>
      <c r="C169" s="8"/>
      <c r="D169" s="9" t="str">
        <f>'[1]TCE - ANEXO II - Preencher'!E178</f>
        <v>CAMILA LOURENCO BATISTA</v>
      </c>
      <c r="E169" s="10" t="str">
        <f>IF('[1]TCE - ANEXO II - Preencher'!G178="4 - Assistência Odontológica","2 - Outros Profissionais da saúde",'[1]TCE - ANEXO II - Preencher'!G178)</f>
        <v>2 - Outros Profissionais da Saúde</v>
      </c>
      <c r="F169" s="11" t="str">
        <f>'[1]TCE - ANEXO II - Preencher'!H178</f>
        <v>2237-10</v>
      </c>
      <c r="G169" s="12" t="str">
        <f>'[1]TCE - ANEXO II - Preencher'!I178</f>
        <v>02/2023</v>
      </c>
      <c r="H169" s="11" t="str">
        <f>'[1]TCE - ANEXO II - Preencher'!J178</f>
        <v>1 - Plantonista</v>
      </c>
      <c r="I169" s="11">
        <f>'[1]TCE - ANEXO II - Preencher'!K178</f>
        <v>44</v>
      </c>
      <c r="J169" s="13">
        <f>'[1]TCE - ANEXO II - Preencher'!L178</f>
        <v>3040.51</v>
      </c>
      <c r="K169" s="13">
        <f>'[1]TCE - ANEXO II - Preencher'!P178</f>
        <v>0</v>
      </c>
      <c r="L169" s="13">
        <f>'[1]TCE - ANEXO II - Preencher'!Q178</f>
        <v>0</v>
      </c>
      <c r="M169" s="13">
        <f>'[1]TCE - ANEXO II - Preencher'!R178</f>
        <v>284.62</v>
      </c>
      <c r="N169" s="13">
        <f>'[1]TCE - ANEXO II - Preencher'!S178</f>
        <v>851.35</v>
      </c>
      <c r="O169" s="14">
        <f>'[1]TCE - ANEXO II - Preencher'!W178</f>
        <v>622.01</v>
      </c>
      <c r="P169" s="13">
        <f>'[1]TCE - ANEXO II - Preencher'!X178</f>
        <v>3554.4700000000003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HOSPITAL PELÓPIDAS SILVEIRA - CG Nº 017/2022</v>
      </c>
      <c r="C170" s="8"/>
      <c r="D170" s="9" t="str">
        <f>'[1]TCE - ANEXO II - Preencher'!E179</f>
        <v>CAMILA NARJARA SILVA DE SA MOURA</v>
      </c>
      <c r="E170" s="10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2235-05</v>
      </c>
      <c r="G170" s="12" t="str">
        <f>'[1]TCE - ANEXO II - Preencher'!I179</f>
        <v>02/2023</v>
      </c>
      <c r="H170" s="11" t="str">
        <f>'[1]TCE - ANEXO II - Preencher'!J179</f>
        <v>1 - Plantonista</v>
      </c>
      <c r="I170" s="11">
        <f>'[1]TCE - ANEXO II - Preencher'!K179</f>
        <v>40</v>
      </c>
      <c r="J170" s="13">
        <f>'[1]TCE - ANEXO II - Preencher'!L179</f>
        <v>2126.5300000000002</v>
      </c>
      <c r="K170" s="13">
        <f>'[1]TCE - ANEXO II - Preencher'!P179</f>
        <v>0</v>
      </c>
      <c r="L170" s="13">
        <f>'[1]TCE - ANEXO II - Preencher'!Q179</f>
        <v>0</v>
      </c>
      <c r="M170" s="13">
        <f>'[1]TCE - ANEXO II - Preencher'!R179</f>
        <v>1165.75</v>
      </c>
      <c r="N170" s="13">
        <f>'[1]TCE - ANEXO II - Preencher'!S179</f>
        <v>648.6</v>
      </c>
      <c r="O170" s="14">
        <f>'[1]TCE - ANEXO II - Preencher'!W179</f>
        <v>472.32</v>
      </c>
      <c r="P170" s="13">
        <f>'[1]TCE - ANEXO II - Preencher'!X179</f>
        <v>3468.56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HOSPITAL PELÓPIDAS SILVEIRA - CG Nº 017/2022</v>
      </c>
      <c r="C171" s="8"/>
      <c r="D171" s="9" t="str">
        <f>'[1]TCE - ANEXO II - Preencher'!E180</f>
        <v>CAMILA REGINA GONCALVES DA SILVA SANTOS</v>
      </c>
      <c r="E171" s="10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3222-05</v>
      </c>
      <c r="G171" s="12" t="str">
        <f>'[1]TCE - ANEXO II - Preencher'!I180</f>
        <v>02/2023</v>
      </c>
      <c r="H171" s="11" t="str">
        <f>'[1]TCE - ANEXO II - Preencher'!J180</f>
        <v>1 - Plantonista</v>
      </c>
      <c r="I171" s="11">
        <f>'[1]TCE - ANEXO II - Preencher'!K180</f>
        <v>44</v>
      </c>
      <c r="J171" s="13">
        <f>'[1]TCE - ANEXO II - Preencher'!L180</f>
        <v>1302</v>
      </c>
      <c r="K171" s="13">
        <f>'[1]TCE - ANEXO II - Preencher'!P180</f>
        <v>0</v>
      </c>
      <c r="L171" s="13">
        <f>'[1]TCE - ANEXO II - Preencher'!Q180</f>
        <v>0</v>
      </c>
      <c r="M171" s="13">
        <f>'[1]TCE - ANEXO II - Preencher'!R180</f>
        <v>260.39999999999998</v>
      </c>
      <c r="N171" s="13">
        <f>'[1]TCE - ANEXO II - Preencher'!S180</f>
        <v>0</v>
      </c>
      <c r="O171" s="14">
        <f>'[1]TCE - ANEXO II - Preencher'!W180</f>
        <v>225.24</v>
      </c>
      <c r="P171" s="13">
        <f>'[1]TCE - ANEXO II - Preencher'!X180</f>
        <v>1337.16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HOSPITAL PELÓPIDAS SILVEIRA - CG Nº 017/2022</v>
      </c>
      <c r="C172" s="8"/>
      <c r="D172" s="9" t="str">
        <f>'[1]TCE - ANEXO II - Preencher'!E181</f>
        <v>CAMILA SOUZA AZEDO</v>
      </c>
      <c r="E172" s="10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3241-15</v>
      </c>
      <c r="G172" s="12" t="str">
        <f>'[1]TCE - ANEXO II - Preencher'!I181</f>
        <v>02/2023</v>
      </c>
      <c r="H172" s="11" t="str">
        <f>'[1]TCE - ANEXO II - Preencher'!J181</f>
        <v>1 - Plantonista</v>
      </c>
      <c r="I172" s="11">
        <f>'[1]TCE - ANEXO II - Preencher'!K181</f>
        <v>24</v>
      </c>
      <c r="J172" s="13">
        <f>'[1]TCE - ANEXO II - Preencher'!L181</f>
        <v>2411.1999999999998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2663.35</v>
      </c>
      <c r="N172" s="13">
        <f>'[1]TCE - ANEXO II - Preencher'!S181</f>
        <v>0</v>
      </c>
      <c r="O172" s="14">
        <f>'[1]TCE - ANEXO II - Preencher'!W181</f>
        <v>869.22</v>
      </c>
      <c r="P172" s="13">
        <f>'[1]TCE - ANEXO II - Preencher'!X181</f>
        <v>4205.329999999999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HOSPITAL PELÓPIDAS SILVEIRA - CG Nº 017/2022</v>
      </c>
      <c r="C173" s="8"/>
      <c r="D173" s="9" t="str">
        <f>'[1]TCE - ANEXO II - Preencher'!E182</f>
        <v>CAMILA TERESA NOBREGA</v>
      </c>
      <c r="E173" s="10" t="str">
        <f>IF('[1]TCE - ANEXO II - Preencher'!G182="4 - Assistência Odontológica","2 - Outros Profissionais da saúde",'[1]TCE - ANEXO II - Preencher'!G182)</f>
        <v>1 - Médico</v>
      </c>
      <c r="F173" s="11" t="str">
        <f>'[1]TCE - ANEXO II - Preencher'!H182</f>
        <v>2251-25</v>
      </c>
      <c r="G173" s="12" t="str">
        <f>'[1]TCE - ANEXO II - Preencher'!I182</f>
        <v>02/2023</v>
      </c>
      <c r="H173" s="11" t="str">
        <f>'[1]TCE - ANEXO II - Preencher'!J182</f>
        <v>1 - Plantonista</v>
      </c>
      <c r="I173" s="11">
        <f>'[1]TCE - ANEXO II - Preencher'!K182</f>
        <v>24</v>
      </c>
      <c r="J173" s="13">
        <f>'[1]TCE - ANEXO II - Preencher'!L182</f>
        <v>3062.4</v>
      </c>
      <c r="K173" s="13">
        <f>'[1]TCE - ANEXO II - Preencher'!P182</f>
        <v>0</v>
      </c>
      <c r="L173" s="13">
        <f>'[1]TCE - ANEXO II - Preencher'!Q182</f>
        <v>0</v>
      </c>
      <c r="M173" s="13">
        <f>'[1]TCE - ANEXO II - Preencher'!R182</f>
        <v>514.9</v>
      </c>
      <c r="N173" s="13">
        <f>'[1]TCE - ANEXO II - Preencher'!S182</f>
        <v>4997.9799999999996</v>
      </c>
      <c r="O173" s="14">
        <f>'[1]TCE - ANEXO II - Preencher'!W182</f>
        <v>2255.9</v>
      </c>
      <c r="P173" s="13">
        <f>'[1]TCE - ANEXO II - Preencher'!X182</f>
        <v>6319.3799999999992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HOSPITAL PELÓPIDAS SILVEIRA - CG Nº 017/2022</v>
      </c>
      <c r="C174" s="8"/>
      <c r="D174" s="9" t="str">
        <f>'[1]TCE - ANEXO II - Preencher'!E183</f>
        <v>CAMILLA FERNANDA PINHEIRO PRIMO</v>
      </c>
      <c r="E174" s="10" t="str">
        <f>IF('[1]TCE - ANEXO II - Preencher'!G183="4 - Assistência Odontológica","2 - Outros Profissionais da saúde",'[1]TCE - ANEXO II - Preencher'!G183)</f>
        <v>3 - Administrativo</v>
      </c>
      <c r="F174" s="11" t="str">
        <f>'[1]TCE - ANEXO II - Preencher'!H183</f>
        <v>4110-10</v>
      </c>
      <c r="G174" s="12" t="str">
        <f>'[1]TCE - ANEXO II - Preencher'!I183</f>
        <v>02/2023</v>
      </c>
      <c r="H174" s="11" t="str">
        <f>'[1]TCE - ANEXO II - Preencher'!J183</f>
        <v>2 - Diarista</v>
      </c>
      <c r="I174" s="11">
        <f>'[1]TCE - ANEXO II - Preencher'!K183</f>
        <v>20</v>
      </c>
      <c r="J174" s="13">
        <f>'[1]TCE - ANEXO II - Preencher'!L183</f>
        <v>0</v>
      </c>
      <c r="K174" s="13">
        <f>'[1]TCE - ANEXO II - Preencher'!P183</f>
        <v>0</v>
      </c>
      <c r="L174" s="13">
        <f>'[1]TCE - ANEXO II - Preencher'!Q183</f>
        <v>0</v>
      </c>
      <c r="M174" s="13">
        <f>'[1]TCE - ANEXO II - Preencher'!R183</f>
        <v>400</v>
      </c>
      <c r="N174" s="13">
        <f>'[1]TCE - ANEXO II - Preencher'!S183</f>
        <v>0</v>
      </c>
      <c r="O174" s="14">
        <f>'[1]TCE - ANEXO II - Preencher'!W183</f>
        <v>0</v>
      </c>
      <c r="P174" s="13">
        <f>'[1]TCE - ANEXO II - Preencher'!X183</f>
        <v>400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HOSPITAL PELÓPIDAS SILVEIRA - CG Nº 017/2022</v>
      </c>
      <c r="C175" s="8"/>
      <c r="D175" s="9" t="str">
        <f>'[1]TCE - ANEXO II - Preencher'!E184</f>
        <v>CAMILLA MEDEIROS ARAUJO</v>
      </c>
      <c r="E175" s="10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2236-05</v>
      </c>
      <c r="G175" s="12" t="str">
        <f>'[1]TCE - ANEXO II - Preencher'!I184</f>
        <v>02/2023</v>
      </c>
      <c r="H175" s="11" t="str">
        <f>'[1]TCE - ANEXO II - Preencher'!J184</f>
        <v>1 - Plantonista</v>
      </c>
      <c r="I175" s="11">
        <f>'[1]TCE - ANEXO II - Preencher'!K184</f>
        <v>24</v>
      </c>
      <c r="J175" s="13">
        <f>'[1]TCE - ANEXO II - Preencher'!L184</f>
        <v>1587.9</v>
      </c>
      <c r="K175" s="13">
        <f>'[1]TCE - ANEXO II - Preencher'!P184</f>
        <v>0</v>
      </c>
      <c r="L175" s="13">
        <f>'[1]TCE - ANEXO II - Preencher'!Q184</f>
        <v>0</v>
      </c>
      <c r="M175" s="13">
        <f>'[1]TCE - ANEXO II - Preencher'!R184</f>
        <v>478.9</v>
      </c>
      <c r="N175" s="13">
        <f>'[1]TCE - ANEXO II - Preencher'!S184</f>
        <v>360.06</v>
      </c>
      <c r="O175" s="14">
        <f>'[1]TCE - ANEXO II - Preencher'!W184</f>
        <v>225.55</v>
      </c>
      <c r="P175" s="13">
        <f>'[1]TCE - ANEXO II - Preencher'!X184</f>
        <v>2201.31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HOSPITAL PELÓPIDAS SILVEIRA - CG Nº 017/2022</v>
      </c>
      <c r="C176" s="8"/>
      <c r="D176" s="9" t="str">
        <f>'[1]TCE - ANEXO II - Preencher'!E185</f>
        <v>CAMILLA MESSIAS FRANCA DA SILVA</v>
      </c>
      <c r="E176" s="10" t="str">
        <f>IF('[1]TCE - ANEXO II - Preencher'!G185="4 - Assistência Odontológica","2 - Outros Profissionais da saúde",'[1]TCE - ANEXO II - Preencher'!G185)</f>
        <v>2 - Outros Profissionais da Saúde</v>
      </c>
      <c r="F176" s="11" t="str">
        <f>'[1]TCE - ANEXO II - Preencher'!H185</f>
        <v>2237-10</v>
      </c>
      <c r="G176" s="12" t="str">
        <f>'[1]TCE - ANEXO II - Preencher'!I185</f>
        <v>02/2023</v>
      </c>
      <c r="H176" s="11" t="str">
        <f>'[1]TCE - ANEXO II - Preencher'!J185</f>
        <v>1 - Plantonista</v>
      </c>
      <c r="I176" s="11">
        <f>'[1]TCE - ANEXO II - Preencher'!K185</f>
        <v>44</v>
      </c>
      <c r="J176" s="13">
        <f>'[1]TCE - ANEXO II - Preencher'!L185</f>
        <v>3040.51</v>
      </c>
      <c r="K176" s="13">
        <f>'[1]TCE - ANEXO II - Preencher'!P185</f>
        <v>0</v>
      </c>
      <c r="L176" s="13">
        <f>'[1]TCE - ANEXO II - Preencher'!Q185</f>
        <v>0</v>
      </c>
      <c r="M176" s="13">
        <f>'[1]TCE - ANEXO II - Preencher'!R185</f>
        <v>260.39999999999998</v>
      </c>
      <c r="N176" s="13">
        <f>'[1]TCE - ANEXO II - Preencher'!S185</f>
        <v>851.35</v>
      </c>
      <c r="O176" s="14">
        <f>'[1]TCE - ANEXO II - Preencher'!W185</f>
        <v>614.4</v>
      </c>
      <c r="P176" s="13">
        <f>'[1]TCE - ANEXO II - Preencher'!X185</f>
        <v>3537.86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HOSPITAL PELÓPIDAS SILVEIRA - CG Nº 017/2022</v>
      </c>
      <c r="C177" s="8"/>
      <c r="D177" s="9" t="str">
        <f>'[1]TCE - ANEXO II - Preencher'!E186</f>
        <v>CAMILLY VICTORIA RODRIGUES DA SILVA</v>
      </c>
      <c r="E177" s="10" t="str">
        <f>IF('[1]TCE - ANEXO II - Preencher'!G186="4 - Assistência Odontológica","2 - Outros Profissionais da saúde",'[1]TCE - ANEXO II - Preencher'!G186)</f>
        <v>3 - Administrativo</v>
      </c>
      <c r="F177" s="11" t="str">
        <f>'[1]TCE - ANEXO II - Preencher'!H186</f>
        <v>4110-10</v>
      </c>
      <c r="G177" s="12" t="str">
        <f>'[1]TCE - ANEXO II - Preencher'!I186</f>
        <v>02/2023</v>
      </c>
      <c r="H177" s="11" t="str">
        <f>'[1]TCE - ANEXO II - Preencher'!J186</f>
        <v>2 - Diarista</v>
      </c>
      <c r="I177" s="11">
        <f>'[1]TCE - ANEXO II - Preencher'!K186</f>
        <v>20</v>
      </c>
      <c r="J177" s="13">
        <f>'[1]TCE - ANEXO II - Preencher'!L186</f>
        <v>651</v>
      </c>
      <c r="K177" s="13">
        <f>'[1]TCE - ANEXO II - Preencher'!P186</f>
        <v>0</v>
      </c>
      <c r="L177" s="13">
        <f>'[1]TCE - ANEXO II - Preencher'!Q186</f>
        <v>0</v>
      </c>
      <c r="M177" s="13">
        <f>'[1]TCE - ANEXO II - Preencher'!R186</f>
        <v>0</v>
      </c>
      <c r="N177" s="13">
        <f>'[1]TCE - ANEXO II - Preencher'!S186</f>
        <v>0</v>
      </c>
      <c r="O177" s="14">
        <f>'[1]TCE - ANEXO II - Preencher'!W186</f>
        <v>52.83</v>
      </c>
      <c r="P177" s="13">
        <f>'[1]TCE - ANEXO II - Preencher'!X186</f>
        <v>598.16999999999996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HOSPITAL PELÓPIDAS SILVEIRA - CG Nº 017/2022</v>
      </c>
      <c r="C178" s="8"/>
      <c r="D178" s="9" t="str">
        <f>'[1]TCE - ANEXO II - Preencher'!E187</f>
        <v>CAMYLA PATRICIA DIAS LIMA</v>
      </c>
      <c r="E178" s="10" t="str">
        <f>IF('[1]TCE - ANEXO II - Preencher'!G187="4 - Assistência Odontológica","2 - Outros Profissionais da saúde",'[1]TCE - ANEXO II - Preencher'!G187)</f>
        <v>3 - Administrativo</v>
      </c>
      <c r="F178" s="11" t="str">
        <f>'[1]TCE - ANEXO II - Preencher'!H187</f>
        <v>4110-10</v>
      </c>
      <c r="G178" s="12" t="str">
        <f>'[1]TCE - ANEXO II - Preencher'!I187</f>
        <v>02/2023</v>
      </c>
      <c r="H178" s="11" t="str">
        <f>'[1]TCE - ANEXO II - Preencher'!J187</f>
        <v>1 - Plantonista</v>
      </c>
      <c r="I178" s="11">
        <f>'[1]TCE - ANEXO II - Preencher'!K187</f>
        <v>44</v>
      </c>
      <c r="J178" s="13">
        <f>'[1]TCE - ANEXO II - Preencher'!L187</f>
        <v>1085</v>
      </c>
      <c r="K178" s="13">
        <f>'[1]TCE - ANEXO II - Preencher'!P187</f>
        <v>0</v>
      </c>
      <c r="L178" s="13">
        <f>'[1]TCE - ANEXO II - Preencher'!Q187</f>
        <v>0</v>
      </c>
      <c r="M178" s="13">
        <f>'[1]TCE - ANEXO II - Preencher'!R187</f>
        <v>401.28</v>
      </c>
      <c r="N178" s="13">
        <f>'[1]TCE - ANEXO II - Preencher'!S187</f>
        <v>0</v>
      </c>
      <c r="O178" s="14">
        <f>'[1]TCE - ANEXO II - Preencher'!W187</f>
        <v>162.75</v>
      </c>
      <c r="P178" s="13">
        <f>'[1]TCE - ANEXO II - Preencher'!X187</f>
        <v>1323.53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HOSPITAL PELÓPIDAS SILVEIRA - CG Nº 017/2022</v>
      </c>
      <c r="C179" s="8"/>
      <c r="D179" s="9" t="str">
        <f>'[1]TCE - ANEXO II - Preencher'!E188</f>
        <v>CARLA ADRIANA DOS SANTOS</v>
      </c>
      <c r="E179" s="10" t="str">
        <f>IF('[1]TCE - ANEXO II - Preencher'!G188="4 - Assistência Odontológica","2 - Outros Profissionais da saúde",'[1]TCE - ANEXO II - Preencher'!G188)</f>
        <v>3 - Administrativo</v>
      </c>
      <c r="F179" s="11" t="str">
        <f>'[1]TCE - ANEXO II - Preencher'!H188</f>
        <v>5134-30</v>
      </c>
      <c r="G179" s="12" t="str">
        <f>'[1]TCE - ANEXO II - Preencher'!I188</f>
        <v>02/2023</v>
      </c>
      <c r="H179" s="11" t="str">
        <f>'[1]TCE - ANEXO II - Preencher'!J188</f>
        <v>1 - Plantonista</v>
      </c>
      <c r="I179" s="11">
        <f>'[1]TCE - ANEXO II - Preencher'!K188</f>
        <v>44</v>
      </c>
      <c r="J179" s="13">
        <f>'[1]TCE - ANEXO II - Preencher'!L188</f>
        <v>1302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716.6</v>
      </c>
      <c r="N179" s="13">
        <f>'[1]TCE - ANEXO II - Preencher'!S188</f>
        <v>0</v>
      </c>
      <c r="O179" s="14">
        <f>'[1]TCE - ANEXO II - Preencher'!W188</f>
        <v>240.26</v>
      </c>
      <c r="P179" s="13">
        <f>'[1]TCE - ANEXO II - Preencher'!X188</f>
        <v>1778.34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HOSPITAL PELÓPIDAS SILVEIRA - CG Nº 017/2022</v>
      </c>
      <c r="C180" s="8"/>
      <c r="D180" s="9" t="str">
        <f>'[1]TCE - ANEXO II - Preencher'!E189</f>
        <v>CARLA DE ANDRADE MORAES E SILVA BARBALHO</v>
      </c>
      <c r="E180" s="10" t="str">
        <f>IF('[1]TCE - ANEXO II - Preencher'!G189="4 - Assistência Odontológica","2 - Outros Profissionais da saúde",'[1]TCE - ANEXO II - Preencher'!G189)</f>
        <v>1 - Médico</v>
      </c>
      <c r="F180" s="11" t="str">
        <f>'[1]TCE - ANEXO II - Preencher'!H189</f>
        <v>2251-25</v>
      </c>
      <c r="G180" s="12" t="str">
        <f>'[1]TCE - ANEXO II - Preencher'!I189</f>
        <v>02/2023</v>
      </c>
      <c r="H180" s="11" t="str">
        <f>'[1]TCE - ANEXO II - Preencher'!J189</f>
        <v>1 - Plantonista</v>
      </c>
      <c r="I180" s="11">
        <f>'[1]TCE - ANEXO II - Preencher'!K189</f>
        <v>24</v>
      </c>
      <c r="J180" s="13">
        <f>'[1]TCE - ANEXO II - Preencher'!L189</f>
        <v>3168</v>
      </c>
      <c r="K180" s="13">
        <f>'[1]TCE - ANEXO II - Preencher'!P189</f>
        <v>0</v>
      </c>
      <c r="L180" s="13">
        <f>'[1]TCE - ANEXO II - Preencher'!Q189</f>
        <v>0</v>
      </c>
      <c r="M180" s="13">
        <f>'[1]TCE - ANEXO II - Preencher'!R189</f>
        <v>707.1</v>
      </c>
      <c r="N180" s="13">
        <f>'[1]TCE - ANEXO II - Preencher'!S189</f>
        <v>5135.97</v>
      </c>
      <c r="O180" s="14">
        <f>'[1]TCE - ANEXO II - Preencher'!W189</f>
        <v>2244.66</v>
      </c>
      <c r="P180" s="13">
        <f>'[1]TCE - ANEXO II - Preencher'!X189</f>
        <v>6766.41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HOSPITAL PELÓPIDAS SILVEIRA - CG Nº 017/2022</v>
      </c>
      <c r="C181" s="8"/>
      <c r="D181" s="9" t="str">
        <f>'[1]TCE - ANEXO II - Preencher'!E190</f>
        <v>CARLA JANAINA DA SILVA CAMPELO</v>
      </c>
      <c r="E181" s="10" t="str">
        <f>IF('[1]TCE - ANEXO II - Preencher'!G190="4 - Assistência Odontológica","2 - Outros Profissionais da saúde",'[1]TCE - ANEXO II - Preencher'!G190)</f>
        <v>2 - Outros Profissionais da Saúde</v>
      </c>
      <c r="F181" s="11" t="str">
        <f>'[1]TCE - ANEXO II - Preencher'!H190</f>
        <v>3222-05</v>
      </c>
      <c r="G181" s="12" t="str">
        <f>'[1]TCE - ANEXO II - Preencher'!I190</f>
        <v>02/2023</v>
      </c>
      <c r="H181" s="11" t="str">
        <f>'[1]TCE - ANEXO II - Preencher'!J190</f>
        <v>2 - Diarista</v>
      </c>
      <c r="I181" s="11">
        <f>'[1]TCE - ANEXO II - Preencher'!K190</f>
        <v>44</v>
      </c>
      <c r="J181" s="13">
        <f>'[1]TCE - ANEXO II - Preencher'!L190</f>
        <v>1258.5999999999999</v>
      </c>
      <c r="K181" s="13">
        <f>'[1]TCE - ANEXO II - Preencher'!P190</f>
        <v>0</v>
      </c>
      <c r="L181" s="13">
        <f>'[1]TCE - ANEXO II - Preencher'!Q190</f>
        <v>0</v>
      </c>
      <c r="M181" s="13">
        <f>'[1]TCE - ANEXO II - Preencher'!R190</f>
        <v>303.8</v>
      </c>
      <c r="N181" s="13">
        <f>'[1]TCE - ANEXO II - Preencher'!S190</f>
        <v>0</v>
      </c>
      <c r="O181" s="14">
        <f>'[1]TCE - ANEXO II - Preencher'!W190</f>
        <v>268.83</v>
      </c>
      <c r="P181" s="13">
        <f>'[1]TCE - ANEXO II - Preencher'!X190</f>
        <v>1293.57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HOSPITAL PELÓPIDAS SILVEIRA - CG Nº 017/2022</v>
      </c>
      <c r="C182" s="8"/>
      <c r="D182" s="9" t="str">
        <f>'[1]TCE - ANEXO II - Preencher'!E191</f>
        <v>CARLA JULLIANE PEREIRA DE OLIVEIRA</v>
      </c>
      <c r="E182" s="10" t="str">
        <f>IF('[1]TCE - ANEXO II - Preencher'!G191="4 - Assistência Odontológica","2 - Outros Profissionais da saúde",'[1]TCE - ANEXO II - Preencher'!G191)</f>
        <v>2 - Outros Profissionais da Saúde</v>
      </c>
      <c r="F182" s="11" t="str">
        <f>'[1]TCE - ANEXO II - Preencher'!H191</f>
        <v>2516-05</v>
      </c>
      <c r="G182" s="12" t="str">
        <f>'[1]TCE - ANEXO II - Preencher'!I191</f>
        <v>02/2023</v>
      </c>
      <c r="H182" s="11" t="str">
        <f>'[1]TCE - ANEXO II - Preencher'!J191</f>
        <v>1 - Plantonista</v>
      </c>
      <c r="I182" s="11">
        <f>'[1]TCE - ANEXO II - Preencher'!K191</f>
        <v>30</v>
      </c>
      <c r="J182" s="13">
        <f>'[1]TCE - ANEXO II - Preencher'!L191</f>
        <v>2193.37</v>
      </c>
      <c r="K182" s="13">
        <f>'[1]TCE - ANEXO II - Preencher'!P191</f>
        <v>0</v>
      </c>
      <c r="L182" s="13">
        <f>'[1]TCE - ANEXO II - Preencher'!Q191</f>
        <v>0</v>
      </c>
      <c r="M182" s="13">
        <f>'[1]TCE - ANEXO II - Preencher'!R191</f>
        <v>337.97</v>
      </c>
      <c r="N182" s="13">
        <f>'[1]TCE - ANEXO II - Preencher'!S191</f>
        <v>534.95000000000005</v>
      </c>
      <c r="O182" s="14">
        <f>'[1]TCE - ANEXO II - Preencher'!W191</f>
        <v>372.68</v>
      </c>
      <c r="P182" s="13">
        <f>'[1]TCE - ANEXO II - Preencher'!X191</f>
        <v>2693.61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HOSPITAL PELÓPIDAS SILVEIRA - CG Nº 017/2022</v>
      </c>
      <c r="C183" s="8"/>
      <c r="D183" s="9" t="str">
        <f>'[1]TCE - ANEXO II - Preencher'!E192</f>
        <v>CARLA THAISE SANTOS VIANA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2212-05</v>
      </c>
      <c r="G183" s="12" t="str">
        <f>'[1]TCE - ANEXO II - Preencher'!I192</f>
        <v>02/2023</v>
      </c>
      <c r="H183" s="11" t="str">
        <f>'[1]TCE - ANEXO II - Preencher'!J192</f>
        <v>1 - Plantonista</v>
      </c>
      <c r="I183" s="11">
        <f>'[1]TCE - ANEXO II - Preencher'!K192</f>
        <v>30</v>
      </c>
      <c r="J183" s="13">
        <f>'[1]TCE - ANEXO II - Preencher'!L192</f>
        <v>3059.3</v>
      </c>
      <c r="K183" s="13">
        <f>'[1]TCE - ANEXO II - Preencher'!P192</f>
        <v>0</v>
      </c>
      <c r="L183" s="13">
        <f>'[1]TCE - ANEXO II - Preencher'!Q192</f>
        <v>0</v>
      </c>
      <c r="M183" s="13">
        <f>'[1]TCE - ANEXO II - Preencher'!R192</f>
        <v>390.65</v>
      </c>
      <c r="N183" s="13">
        <f>'[1]TCE - ANEXO II - Preencher'!S192</f>
        <v>1564.83</v>
      </c>
      <c r="O183" s="14">
        <f>'[1]TCE - ANEXO II - Preencher'!W192</f>
        <v>908.09</v>
      </c>
      <c r="P183" s="13">
        <f>'[1]TCE - ANEXO II - Preencher'!X192</f>
        <v>4106.6900000000005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HOSPITAL PELÓPIDAS SILVEIRA - CG Nº 017/2022</v>
      </c>
      <c r="C184" s="8"/>
      <c r="D184" s="9" t="str">
        <f>'[1]TCE - ANEXO II - Preencher'!E193</f>
        <v>CARLOS ALLAN CAVALCANTI NASCIMENTO</v>
      </c>
      <c r="E184" s="10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2236-05</v>
      </c>
      <c r="G184" s="12" t="str">
        <f>'[1]TCE - ANEXO II - Preencher'!I193</f>
        <v>02/2023</v>
      </c>
      <c r="H184" s="11" t="str">
        <f>'[1]TCE - ANEXO II - Preencher'!J193</f>
        <v>1 - Plantonista</v>
      </c>
      <c r="I184" s="11">
        <f>'[1]TCE - ANEXO II - Preencher'!K193</f>
        <v>24</v>
      </c>
      <c r="J184" s="13">
        <f>'[1]TCE - ANEXO II - Preencher'!L193</f>
        <v>1587.9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522.03</v>
      </c>
      <c r="N184" s="13">
        <f>'[1]TCE - ANEXO II - Preencher'!S193</f>
        <v>460.5</v>
      </c>
      <c r="O184" s="14">
        <f>'[1]TCE - ANEXO II - Preencher'!W193</f>
        <v>253.89</v>
      </c>
      <c r="P184" s="13">
        <f>'[1]TCE - ANEXO II - Preencher'!X193</f>
        <v>2316.5400000000004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HOSPITAL PELÓPIDAS SILVEIRA - CG Nº 017/2022</v>
      </c>
      <c r="C185" s="8"/>
      <c r="D185" s="9" t="str">
        <f>'[1]TCE - ANEXO II - Preencher'!E194</f>
        <v>CARLOS ANTONIO DA SILVA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5151-10</v>
      </c>
      <c r="G185" s="12" t="str">
        <f>'[1]TCE - ANEXO II - Preencher'!I194</f>
        <v>02/2023</v>
      </c>
      <c r="H185" s="11" t="str">
        <f>'[1]TCE - ANEXO II - Preencher'!J194</f>
        <v>1 - Plantonista</v>
      </c>
      <c r="I185" s="11">
        <f>'[1]TCE - ANEXO II - Preencher'!K194</f>
        <v>44</v>
      </c>
      <c r="J185" s="13">
        <f>'[1]TCE - ANEXO II - Preencher'!L194</f>
        <v>1302</v>
      </c>
      <c r="K185" s="13">
        <f>'[1]TCE - ANEXO II - Preencher'!P194</f>
        <v>0</v>
      </c>
      <c r="L185" s="13">
        <f>'[1]TCE - ANEXO II - Preencher'!Q194</f>
        <v>0</v>
      </c>
      <c r="M185" s="13">
        <f>'[1]TCE - ANEXO II - Preencher'!R194</f>
        <v>1055.8</v>
      </c>
      <c r="N185" s="13">
        <f>'[1]TCE - ANEXO II - Preencher'!S194</f>
        <v>0</v>
      </c>
      <c r="O185" s="14">
        <f>'[1]TCE - ANEXO II - Preencher'!W194</f>
        <v>316.41000000000003</v>
      </c>
      <c r="P185" s="13">
        <f>'[1]TCE - ANEXO II - Preencher'!X194</f>
        <v>2041.39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HOSPITAL PELÓPIDAS SILVEIRA - CG Nº 017/2022</v>
      </c>
      <c r="C186" s="8"/>
      <c r="D186" s="9" t="str">
        <f>'[1]TCE - ANEXO II - Preencher'!E195</f>
        <v>CARLOS EDUARDO NASCIMENTO DENIZ</v>
      </c>
      <c r="E186" s="10" t="str">
        <f>IF('[1]TCE - ANEXO II - Preencher'!G195="4 - Assistência Odontológica","2 - Outros Profissionais da saúde",'[1]TCE - ANEXO II - Preencher'!G195)</f>
        <v>3 - Administrativo</v>
      </c>
      <c r="F186" s="11" t="str">
        <f>'[1]TCE - ANEXO II - Preencher'!H195</f>
        <v>5135-05</v>
      </c>
      <c r="G186" s="12" t="str">
        <f>'[1]TCE - ANEXO II - Preencher'!I195</f>
        <v>02/2023</v>
      </c>
      <c r="H186" s="11" t="str">
        <f>'[1]TCE - ANEXO II - Preencher'!J195</f>
        <v>1 - Plantonista</v>
      </c>
      <c r="I186" s="11">
        <f>'[1]TCE - ANEXO II - Preencher'!K195</f>
        <v>44</v>
      </c>
      <c r="J186" s="13">
        <f>'[1]TCE - ANEXO II - Preencher'!L195</f>
        <v>1302</v>
      </c>
      <c r="K186" s="13">
        <f>'[1]TCE - ANEXO II - Preencher'!P195</f>
        <v>0</v>
      </c>
      <c r="L186" s="13">
        <f>'[1]TCE - ANEXO II - Preencher'!Q195</f>
        <v>0</v>
      </c>
      <c r="M186" s="13">
        <f>'[1]TCE - ANEXO II - Preencher'!R195</f>
        <v>1240.9100000000001</v>
      </c>
      <c r="N186" s="13">
        <f>'[1]TCE - ANEXO II - Preencher'!S195</f>
        <v>0</v>
      </c>
      <c r="O186" s="14">
        <f>'[1]TCE - ANEXO II - Preencher'!W195</f>
        <v>333.1</v>
      </c>
      <c r="P186" s="13">
        <f>'[1]TCE - ANEXO II - Preencher'!X195</f>
        <v>2209.81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HOSPITAL PELÓPIDAS SILVEIRA - CG Nº 017/2022</v>
      </c>
      <c r="C187" s="8"/>
      <c r="D187" s="9" t="str">
        <f>'[1]TCE - ANEXO II - Preencher'!E196</f>
        <v>CARLOS HENRIQUE DE SOUZA ROCHA</v>
      </c>
      <c r="E187" s="10" t="str">
        <f>IF('[1]TCE - ANEXO II - Preencher'!G196="4 - Assistência Odontológica","2 - Outros Profissionais da saúde",'[1]TCE - ANEXO II - Preencher'!G196)</f>
        <v>2 - Outros Profissionais da Saúde</v>
      </c>
      <c r="F187" s="11" t="str">
        <f>'[1]TCE - ANEXO II - Preencher'!H196</f>
        <v>5151-10</v>
      </c>
      <c r="G187" s="12" t="str">
        <f>'[1]TCE - ANEXO II - Preencher'!I196</f>
        <v>02/2023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0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0</v>
      </c>
      <c r="N187" s="13">
        <f>'[1]TCE - ANEXO II - Preencher'!S196</f>
        <v>0</v>
      </c>
      <c r="O187" s="14">
        <f>'[1]TCE - ANEXO II - Preencher'!W196</f>
        <v>0</v>
      </c>
      <c r="P187" s="13">
        <f>'[1]TCE - ANEXO II - Preencher'!X196</f>
        <v>0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HOSPITAL PELÓPIDAS SILVEIRA - CG Nº 017/2022</v>
      </c>
      <c r="C188" s="8"/>
      <c r="D188" s="9" t="str">
        <f>'[1]TCE - ANEXO II - Preencher'!E197</f>
        <v>CAROLINE OLIVEIRA MONTEIRO DE CARVALHO</v>
      </c>
      <c r="E188" s="10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2236-05</v>
      </c>
      <c r="G188" s="12" t="str">
        <f>'[1]TCE - ANEXO II - Preencher'!I197</f>
        <v>02/2023</v>
      </c>
      <c r="H188" s="11" t="str">
        <f>'[1]TCE - ANEXO II - Preencher'!J197</f>
        <v>1 - Plantonista</v>
      </c>
      <c r="I188" s="11">
        <f>'[1]TCE - ANEXO II - Preencher'!K197</f>
        <v>24</v>
      </c>
      <c r="J188" s="13">
        <f>'[1]TCE - ANEXO II - Preencher'!L197</f>
        <v>1734.39</v>
      </c>
      <c r="K188" s="13">
        <f>'[1]TCE - ANEXO II - Preencher'!P197</f>
        <v>0</v>
      </c>
      <c r="L188" s="13">
        <f>'[1]TCE - ANEXO II - Preencher'!Q197</f>
        <v>0</v>
      </c>
      <c r="M188" s="13">
        <f>'[1]TCE - ANEXO II - Preencher'!R197</f>
        <v>748.74</v>
      </c>
      <c r="N188" s="13">
        <f>'[1]TCE - ANEXO II - Preencher'!S197</f>
        <v>502.98</v>
      </c>
      <c r="O188" s="14">
        <f>'[1]TCE - ANEXO II - Preencher'!W197</f>
        <v>305.23</v>
      </c>
      <c r="P188" s="13">
        <f>'[1]TCE - ANEXO II - Preencher'!X197</f>
        <v>2680.88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HOSPITAL PELÓPIDAS SILVEIRA - CG Nº 017/2022</v>
      </c>
      <c r="C189" s="8"/>
      <c r="D189" s="9" t="str">
        <f>'[1]TCE - ANEXO II - Preencher'!E198</f>
        <v>CASSIA CRISTINA RAMOS PINTO NOVAIS</v>
      </c>
      <c r="E189" s="10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2235-05</v>
      </c>
      <c r="G189" s="12" t="str">
        <f>'[1]TCE - ANEXO II - Preencher'!I198</f>
        <v>02/2023</v>
      </c>
      <c r="H189" s="11" t="str">
        <f>'[1]TCE - ANEXO II - Preencher'!J198</f>
        <v>1 - Plantonista</v>
      </c>
      <c r="I189" s="11">
        <f>'[1]TCE - ANEXO II - Preencher'!K198</f>
        <v>40</v>
      </c>
      <c r="J189" s="13">
        <f>'[1]TCE - ANEXO II - Preencher'!L198</f>
        <v>1833.22</v>
      </c>
      <c r="K189" s="13">
        <f>'[1]TCE - ANEXO II - Preencher'!P198</f>
        <v>0</v>
      </c>
      <c r="L189" s="13">
        <f>'[1]TCE - ANEXO II - Preencher'!Q198</f>
        <v>0</v>
      </c>
      <c r="M189" s="13">
        <f>'[1]TCE - ANEXO II - Preencher'!R198</f>
        <v>1548.05</v>
      </c>
      <c r="N189" s="13">
        <f>'[1]TCE - ANEXO II - Preencher'!S198</f>
        <v>458.31</v>
      </c>
      <c r="O189" s="14">
        <f>'[1]TCE - ANEXO II - Preencher'!W198</f>
        <v>481.82</v>
      </c>
      <c r="P189" s="13">
        <f>'[1]TCE - ANEXO II - Preencher'!X198</f>
        <v>3357.7599999999998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HOSPITAL PELÓPIDAS SILVEIRA - CG Nº 017/2022</v>
      </c>
      <c r="C190" s="8"/>
      <c r="D190" s="9" t="str">
        <f>'[1]TCE - ANEXO II - Preencher'!E199</f>
        <v>CATARINA FLAVIA DE LIMA</v>
      </c>
      <c r="E190" s="10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2237-10</v>
      </c>
      <c r="G190" s="12" t="str">
        <f>'[1]TCE - ANEXO II - Preencher'!I199</f>
        <v>02/2023</v>
      </c>
      <c r="H190" s="11" t="str">
        <f>'[1]TCE - ANEXO II - Preencher'!J199</f>
        <v>1 - Plantonista</v>
      </c>
      <c r="I190" s="11">
        <f>'[1]TCE - ANEXO II - Preencher'!K199</f>
        <v>44</v>
      </c>
      <c r="J190" s="13">
        <f>'[1]TCE - ANEXO II - Preencher'!L199</f>
        <v>3040.51</v>
      </c>
      <c r="K190" s="13">
        <f>'[1]TCE - ANEXO II - Preencher'!P199</f>
        <v>0</v>
      </c>
      <c r="L190" s="13">
        <f>'[1]TCE - ANEXO II - Preencher'!Q199</f>
        <v>0</v>
      </c>
      <c r="M190" s="13">
        <f>'[1]TCE - ANEXO II - Preencher'!R199</f>
        <v>0</v>
      </c>
      <c r="N190" s="13">
        <f>'[1]TCE - ANEXO II - Preencher'!S199</f>
        <v>851.35</v>
      </c>
      <c r="O190" s="14">
        <f>'[1]TCE - ANEXO II - Preencher'!W199</f>
        <v>544.35</v>
      </c>
      <c r="P190" s="13">
        <f>'[1]TCE - ANEXO II - Preencher'!X199</f>
        <v>3347.51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HOSPITAL PELÓPIDAS SILVEIRA - CG Nº 017/2022</v>
      </c>
      <c r="C191" s="8"/>
      <c r="D191" s="9" t="str">
        <f>'[1]TCE - ANEXO II - Preencher'!E200</f>
        <v>CATIA ALVES DA SILVA MACIANO</v>
      </c>
      <c r="E191" s="10" t="str">
        <f>IF('[1]TCE - ANEXO II - Preencher'!G200="4 - Assistência Odontológica","2 - Outros Profissionais da saúde",'[1]TCE - ANEXO II - Preencher'!G200)</f>
        <v>2 - Outros Profissionais da Saúde</v>
      </c>
      <c r="F191" s="11" t="str">
        <f>'[1]TCE - ANEXO II - Preencher'!H200</f>
        <v>5211-30</v>
      </c>
      <c r="G191" s="12" t="str">
        <f>'[1]TCE - ANEXO II - Preencher'!I200</f>
        <v>02/2023</v>
      </c>
      <c r="H191" s="11" t="str">
        <f>'[1]TCE - ANEXO II - Preencher'!J200</f>
        <v>1 - Plantonista</v>
      </c>
      <c r="I191" s="11">
        <f>'[1]TCE - ANEXO II - Preencher'!K200</f>
        <v>44</v>
      </c>
      <c r="J191" s="13">
        <f>'[1]TCE - ANEXO II - Preencher'!L200</f>
        <v>1302</v>
      </c>
      <c r="K191" s="13">
        <f>'[1]TCE - ANEXO II - Preencher'!P200</f>
        <v>0</v>
      </c>
      <c r="L191" s="13">
        <f>'[1]TCE - ANEXO II - Preencher'!Q200</f>
        <v>0</v>
      </c>
      <c r="M191" s="13">
        <f>'[1]TCE - ANEXO II - Preencher'!R200</f>
        <v>223.97</v>
      </c>
      <c r="N191" s="13">
        <f>'[1]TCE - ANEXO II - Preencher'!S200</f>
        <v>0</v>
      </c>
      <c r="O191" s="14">
        <f>'[1]TCE - ANEXO II - Preencher'!W200</f>
        <v>190.54</v>
      </c>
      <c r="P191" s="13">
        <f>'[1]TCE - ANEXO II - Preencher'!X200</f>
        <v>1335.43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HOSPITAL PELÓPIDAS SILVEIRA - CG Nº 017/2022</v>
      </c>
      <c r="C192" s="8"/>
      <c r="D192" s="9" t="str">
        <f>'[1]TCE - ANEXO II - Preencher'!E201</f>
        <v>CECILIA DE OLIVEIRA MARINHO SILVA</v>
      </c>
      <c r="E192" s="10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2235-05</v>
      </c>
      <c r="G192" s="12" t="str">
        <f>'[1]TCE - ANEXO II - Preencher'!I201</f>
        <v>02/2023</v>
      </c>
      <c r="H192" s="11" t="str">
        <f>'[1]TCE - ANEXO II - Preencher'!J201</f>
        <v>2 - Diarista</v>
      </c>
      <c r="I192" s="11">
        <f>'[1]TCE - ANEXO II - Preencher'!K201</f>
        <v>40</v>
      </c>
      <c r="J192" s="13">
        <f>'[1]TCE - ANEXO II - Preencher'!L201</f>
        <v>2199.86</v>
      </c>
      <c r="K192" s="13">
        <f>'[1]TCE - ANEXO II - Preencher'!P201</f>
        <v>0</v>
      </c>
      <c r="L192" s="13">
        <f>'[1]TCE - ANEXO II - Preencher'!Q201</f>
        <v>0</v>
      </c>
      <c r="M192" s="13">
        <f>'[1]TCE - ANEXO II - Preencher'!R201</f>
        <v>653.22</v>
      </c>
      <c r="N192" s="13">
        <f>'[1]TCE - ANEXO II - Preencher'!S201</f>
        <v>849.97</v>
      </c>
      <c r="O192" s="14">
        <f>'[1]TCE - ANEXO II - Preencher'!W201</f>
        <v>609.76</v>
      </c>
      <c r="P192" s="13">
        <f>'[1]TCE - ANEXO II - Preencher'!X201</f>
        <v>3093.29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HOSPITAL PELÓPIDAS SILVEIRA - CG Nº 017/2022</v>
      </c>
      <c r="C193" s="8"/>
      <c r="D193" s="9" t="str">
        <f>'[1]TCE - ANEXO II - Preencher'!E202</f>
        <v>CELIO SILVA PEREIRA JUNIOR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2236-05</v>
      </c>
      <c r="G193" s="12" t="str">
        <f>'[1]TCE - ANEXO II - Preencher'!I202</f>
        <v>02/2023</v>
      </c>
      <c r="H193" s="11" t="str">
        <f>'[1]TCE - ANEXO II - Preencher'!J202</f>
        <v>1 - Plantonista</v>
      </c>
      <c r="I193" s="11">
        <f>'[1]TCE - ANEXO II - Preencher'!K202</f>
        <v>30</v>
      </c>
      <c r="J193" s="13">
        <f>'[1]TCE - ANEXO II - Preencher'!L202</f>
        <v>867.19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1617.28</v>
      </c>
      <c r="N193" s="13">
        <f>'[1]TCE - ANEXO II - Preencher'!S202</f>
        <v>143.09</v>
      </c>
      <c r="O193" s="14">
        <f>'[1]TCE - ANEXO II - Preencher'!W202</f>
        <v>452.53</v>
      </c>
      <c r="P193" s="13">
        <f>'[1]TCE - ANEXO II - Preencher'!X202</f>
        <v>2175.0300000000007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HOSPITAL PELÓPIDAS SILVEIRA - CG Nº 017/2022</v>
      </c>
      <c r="C194" s="8"/>
      <c r="D194" s="9" t="str">
        <f>'[1]TCE - ANEXO II - Preencher'!E203</f>
        <v>CESAR FERREIRA DA SILVA</v>
      </c>
      <c r="E194" s="10" t="str">
        <f>IF('[1]TCE - ANEXO II - Preencher'!G203="4 - Assistência Odontológica","2 - Outros Profissionais da saúde",'[1]TCE - ANEXO II - Preencher'!G203)</f>
        <v>3 - Administrativo</v>
      </c>
      <c r="F194" s="11" t="str">
        <f>'[1]TCE - ANEXO II - Preencher'!H203</f>
        <v>4131-15</v>
      </c>
      <c r="G194" s="12" t="str">
        <f>'[1]TCE - ANEXO II - Preencher'!I203</f>
        <v>02/2023</v>
      </c>
      <c r="H194" s="11" t="str">
        <f>'[1]TCE - ANEXO II - Preencher'!J203</f>
        <v>2 - Diarista</v>
      </c>
      <c r="I194" s="11">
        <f>'[1]TCE - ANEXO II - Preencher'!K203</f>
        <v>44</v>
      </c>
      <c r="J194" s="13">
        <f>'[1]TCE - ANEXO II - Preencher'!L203</f>
        <v>2022.03</v>
      </c>
      <c r="K194" s="13">
        <f>'[1]TCE - ANEXO II - Preencher'!P203</f>
        <v>0</v>
      </c>
      <c r="L194" s="13">
        <f>'[1]TCE - ANEXO II - Preencher'!Q203</f>
        <v>0</v>
      </c>
      <c r="M194" s="13">
        <f>'[1]TCE - ANEXO II - Preencher'!R203</f>
        <v>0</v>
      </c>
      <c r="N194" s="13">
        <f>'[1]TCE - ANEXO II - Preencher'!S203</f>
        <v>0</v>
      </c>
      <c r="O194" s="14">
        <f>'[1]TCE - ANEXO II - Preencher'!W203</f>
        <v>447.89</v>
      </c>
      <c r="P194" s="13">
        <f>'[1]TCE - ANEXO II - Preencher'!X203</f>
        <v>1574.1399999999999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HOSPITAL PELÓPIDAS SILVEIRA - CG Nº 017/2022</v>
      </c>
      <c r="C195" s="8"/>
      <c r="D195" s="9" t="str">
        <f>'[1]TCE - ANEXO II - Preencher'!E204</f>
        <v>CIBELE SOUSA DE SIQUEIRA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3222-05</v>
      </c>
      <c r="G195" s="12" t="str">
        <f>'[1]TCE - ANEXO II - Preencher'!I204</f>
        <v>02/2023</v>
      </c>
      <c r="H195" s="11" t="str">
        <f>'[1]TCE - ANEXO II - Preencher'!J204</f>
        <v>1 - Plantonista</v>
      </c>
      <c r="I195" s="11">
        <f>'[1]TCE - ANEXO II - Preencher'!K204</f>
        <v>44</v>
      </c>
      <c r="J195" s="13">
        <f>'[1]TCE - ANEXO II - Preencher'!L204</f>
        <v>651</v>
      </c>
      <c r="K195" s="13">
        <f>'[1]TCE - ANEXO II - Preencher'!P204</f>
        <v>0</v>
      </c>
      <c r="L195" s="13">
        <f>'[1]TCE - ANEXO II - Preencher'!Q204</f>
        <v>0</v>
      </c>
      <c r="M195" s="13">
        <f>'[1]TCE - ANEXO II - Preencher'!R204</f>
        <v>130.19999999999999</v>
      </c>
      <c r="N195" s="13">
        <f>'[1]TCE - ANEXO II - Preencher'!S204</f>
        <v>0</v>
      </c>
      <c r="O195" s="14">
        <f>'[1]TCE - ANEXO II - Preencher'!W204</f>
        <v>58.59</v>
      </c>
      <c r="P195" s="13">
        <f>'[1]TCE - ANEXO II - Preencher'!X204</f>
        <v>722.61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HOSPITAL PELÓPIDAS SILVEIRA - CG Nº 017/2022</v>
      </c>
      <c r="C196" s="8"/>
      <c r="D196" s="9" t="str">
        <f>'[1]TCE - ANEXO II - Preencher'!E205</f>
        <v>CICERO DA SILVA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5151-10</v>
      </c>
      <c r="G196" s="12" t="str">
        <f>'[1]TCE - ANEXO II - Preencher'!I205</f>
        <v>02/2023</v>
      </c>
      <c r="H196" s="11" t="str">
        <f>'[1]TCE - ANEXO II - Preencher'!J205</f>
        <v>1 - Plantonista</v>
      </c>
      <c r="I196" s="11">
        <f>'[1]TCE - ANEXO II - Preencher'!K205</f>
        <v>44</v>
      </c>
      <c r="J196" s="13">
        <f>'[1]TCE - ANEXO II - Preencher'!L205</f>
        <v>1302</v>
      </c>
      <c r="K196" s="13">
        <f>'[1]TCE - ANEXO II - Preencher'!P205</f>
        <v>0</v>
      </c>
      <c r="L196" s="13">
        <f>'[1]TCE - ANEXO II - Preencher'!Q205</f>
        <v>0</v>
      </c>
      <c r="M196" s="13">
        <f>'[1]TCE - ANEXO II - Preencher'!R205</f>
        <v>1282.48</v>
      </c>
      <c r="N196" s="13">
        <f>'[1]TCE - ANEXO II - Preencher'!S205</f>
        <v>0</v>
      </c>
      <c r="O196" s="14">
        <f>'[1]TCE - ANEXO II - Preencher'!W205</f>
        <v>317.62</v>
      </c>
      <c r="P196" s="13">
        <f>'[1]TCE - ANEXO II - Preencher'!X205</f>
        <v>2266.86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HOSPITAL PELÓPIDAS SILVEIRA - CG Nº 017/2022</v>
      </c>
      <c r="C197" s="8"/>
      <c r="D197" s="9" t="str">
        <f>'[1]TCE - ANEXO II - Preencher'!E206</f>
        <v xml:space="preserve">CIMONICA DE SOUZA RODRIGUES </v>
      </c>
      <c r="E197" s="10" t="str">
        <f>IF('[1]TCE - ANEXO II - Preencher'!G206="4 - Assistência Odontológica","2 - Outros Profissionais da saúde",'[1]TCE - ANEXO II - Preencher'!G206)</f>
        <v>2 - Outros Profissionais da Saúde</v>
      </c>
      <c r="F197" s="11" t="str">
        <f>'[1]TCE - ANEXO II - Preencher'!H206</f>
        <v>3242-05</v>
      </c>
      <c r="G197" s="12" t="str">
        <f>'[1]TCE - ANEXO II - Preencher'!I206</f>
        <v>02/2023</v>
      </c>
      <c r="H197" s="11" t="str">
        <f>'[1]TCE - ANEXO II - Preencher'!J206</f>
        <v>1 - Plantonista</v>
      </c>
      <c r="I197" s="11">
        <f>'[1]TCE - ANEXO II - Preencher'!K206</f>
        <v>30</v>
      </c>
      <c r="J197" s="13">
        <f>'[1]TCE - ANEXO II - Preencher'!L206</f>
        <v>1519.74</v>
      </c>
      <c r="K197" s="13">
        <f>'[1]TCE - ANEXO II - Preencher'!P206</f>
        <v>0</v>
      </c>
      <c r="L197" s="13">
        <f>'[1]TCE - ANEXO II - Preencher'!Q206</f>
        <v>0</v>
      </c>
      <c r="M197" s="13">
        <f>'[1]TCE - ANEXO II - Preencher'!R206</f>
        <v>314.39</v>
      </c>
      <c r="N197" s="13">
        <f>'[1]TCE - ANEXO II - Preencher'!S206</f>
        <v>0</v>
      </c>
      <c r="O197" s="14">
        <f>'[1]TCE - ANEXO II - Preencher'!W206</f>
        <v>145.54</v>
      </c>
      <c r="P197" s="13">
        <f>'[1]TCE - ANEXO II - Preencher'!X206</f>
        <v>1688.5900000000001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HOSPITAL PELÓPIDAS SILVEIRA - CG Nº 017/2022</v>
      </c>
      <c r="C198" s="8"/>
      <c r="D198" s="9" t="str">
        <f>'[1]TCE - ANEXO II - Preencher'!E207</f>
        <v>CINTHIA FERREIRA REGIS</v>
      </c>
      <c r="E198" s="10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2235-05</v>
      </c>
      <c r="G198" s="12" t="str">
        <f>'[1]TCE - ANEXO II - Preencher'!I207</f>
        <v>02/2023</v>
      </c>
      <c r="H198" s="11" t="str">
        <f>'[1]TCE - ANEXO II - Preencher'!J207</f>
        <v>1 - Plantonista</v>
      </c>
      <c r="I198" s="11">
        <f>'[1]TCE - ANEXO II - Preencher'!K207</f>
        <v>40</v>
      </c>
      <c r="J198" s="13">
        <f>'[1]TCE - ANEXO II - Preencher'!L207</f>
        <v>1708.2</v>
      </c>
      <c r="K198" s="13">
        <f>'[1]TCE - ANEXO II - Preencher'!P207</f>
        <v>0</v>
      </c>
      <c r="L198" s="13">
        <f>'[1]TCE - ANEXO II - Preencher'!Q207</f>
        <v>0</v>
      </c>
      <c r="M198" s="13">
        <f>'[1]TCE - ANEXO II - Preencher'!R207</f>
        <v>672.58</v>
      </c>
      <c r="N198" s="13">
        <f>'[1]TCE - ANEXO II - Preencher'!S207</f>
        <v>597.87</v>
      </c>
      <c r="O198" s="14">
        <f>'[1]TCE - ANEXO II - Preencher'!W207</f>
        <v>1105.77</v>
      </c>
      <c r="P198" s="13">
        <f>'[1]TCE - ANEXO II - Preencher'!X207</f>
        <v>1872.88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HOSPITAL PELÓPIDAS SILVEIRA - CG Nº 017/2022</v>
      </c>
      <c r="C199" s="8"/>
      <c r="D199" s="9" t="str">
        <f>'[1]TCE - ANEXO II - Preencher'!E208</f>
        <v>CINTIA AVELINO DE OLIVEIRA</v>
      </c>
      <c r="E199" s="10" t="str">
        <f>IF('[1]TCE - ANEXO II - Preencher'!G208="4 - Assistência Odontológica","2 - Outros Profissionais da saúde",'[1]TCE - ANEXO II - Preencher'!G208)</f>
        <v>2 - Outros Profissionais da Saúde</v>
      </c>
      <c r="F199" s="11" t="str">
        <f>'[1]TCE - ANEXO II - Preencher'!H208</f>
        <v>3222-05</v>
      </c>
      <c r="G199" s="12" t="str">
        <f>'[1]TCE - ANEXO II - Preencher'!I208</f>
        <v>02/2023</v>
      </c>
      <c r="H199" s="11" t="str">
        <f>'[1]TCE - ANEXO II - Preencher'!J208</f>
        <v>1 - Plantonista</v>
      </c>
      <c r="I199" s="11">
        <f>'[1]TCE - ANEXO II - Preencher'!K208</f>
        <v>44</v>
      </c>
      <c r="J199" s="13">
        <f>'[1]TCE - ANEXO II - Preencher'!L208</f>
        <v>1258.5999999999999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363.62</v>
      </c>
      <c r="N199" s="13">
        <f>'[1]TCE - ANEXO II - Preencher'!S208</f>
        <v>0</v>
      </c>
      <c r="O199" s="14">
        <f>'[1]TCE - ANEXO II - Preencher'!W208</f>
        <v>173.16</v>
      </c>
      <c r="P199" s="13">
        <f>'[1]TCE - ANEXO II - Preencher'!X208</f>
        <v>1449.0599999999997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HOSPITAL PELÓPIDAS SILVEIRA - CG Nº 017/2022</v>
      </c>
      <c r="C200" s="8"/>
      <c r="D200" s="9" t="str">
        <f>'[1]TCE - ANEXO II - Preencher'!E209</f>
        <v>CINTIA BERNARDO DA SILVA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3222-05</v>
      </c>
      <c r="G200" s="12" t="str">
        <f>'[1]TCE - ANEXO II - Preencher'!I209</f>
        <v>02/2023</v>
      </c>
      <c r="H200" s="11" t="str">
        <f>'[1]TCE - ANEXO II - Preencher'!J209</f>
        <v>1 - Plantonista</v>
      </c>
      <c r="I200" s="11">
        <f>'[1]TCE - ANEXO II - Preencher'!K209</f>
        <v>44</v>
      </c>
      <c r="J200" s="13">
        <f>'[1]TCE - ANEXO II - Preencher'!L209</f>
        <v>1302</v>
      </c>
      <c r="K200" s="13">
        <f>'[1]TCE - ANEXO II - Preencher'!P209</f>
        <v>0</v>
      </c>
      <c r="L200" s="13">
        <f>'[1]TCE - ANEXO II - Preencher'!Q209</f>
        <v>0</v>
      </c>
      <c r="M200" s="13">
        <f>'[1]TCE - ANEXO II - Preencher'!R209</f>
        <v>260.39999999999998</v>
      </c>
      <c r="N200" s="13">
        <f>'[1]TCE - ANEXO II - Preencher'!S209</f>
        <v>0</v>
      </c>
      <c r="O200" s="14">
        <f>'[1]TCE - ANEXO II - Preencher'!W209</f>
        <v>225.24</v>
      </c>
      <c r="P200" s="13">
        <f>'[1]TCE - ANEXO II - Preencher'!X209</f>
        <v>1337.16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HOSPITAL PELÓPIDAS SILVEIRA - CG Nº 017/2022</v>
      </c>
      <c r="C201" s="8"/>
      <c r="D201" s="9" t="str">
        <f>'[1]TCE - ANEXO II - Preencher'!E210</f>
        <v>CINTIA CAVALCANTI FERNANDES</v>
      </c>
      <c r="E201" s="10" t="str">
        <f>IF('[1]TCE - ANEXO II - Preencher'!G210="4 - Assistência Odontológica","2 - Outros Profissionais da saúde",'[1]TCE - ANEXO II - Preencher'!G210)</f>
        <v>2 - Outros Profissionais da Saúde</v>
      </c>
      <c r="F201" s="11" t="str">
        <f>'[1]TCE - ANEXO II - Preencher'!H210</f>
        <v>2235-05</v>
      </c>
      <c r="G201" s="12" t="str">
        <f>'[1]TCE - ANEXO II - Preencher'!I210</f>
        <v>02/2023</v>
      </c>
      <c r="H201" s="11" t="str">
        <f>'[1]TCE - ANEXO II - Preencher'!J210</f>
        <v>1 - Plantonista</v>
      </c>
      <c r="I201" s="11">
        <f>'[1]TCE - ANEXO II - Preencher'!K210</f>
        <v>40</v>
      </c>
      <c r="J201" s="13">
        <f>'[1]TCE - ANEXO II - Preencher'!L210</f>
        <v>1906.55</v>
      </c>
      <c r="K201" s="13">
        <f>'[1]TCE - ANEXO II - Preencher'!P210</f>
        <v>0</v>
      </c>
      <c r="L201" s="13">
        <f>'[1]TCE - ANEXO II - Preencher'!Q210</f>
        <v>0</v>
      </c>
      <c r="M201" s="13">
        <f>'[1]TCE - ANEXO II - Preencher'!R210</f>
        <v>1349.53</v>
      </c>
      <c r="N201" s="13">
        <f>'[1]TCE - ANEXO II - Preencher'!S210</f>
        <v>696.63</v>
      </c>
      <c r="O201" s="14">
        <f>'[1]TCE - ANEXO II - Preencher'!W210</f>
        <v>551.03</v>
      </c>
      <c r="P201" s="13">
        <f>'[1]TCE - ANEXO II - Preencher'!X210</f>
        <v>3401.6800000000003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HOSPITAL PELÓPIDAS SILVEIRA - CG Nº 017/2022</v>
      </c>
      <c r="C202" s="8"/>
      <c r="D202" s="9" t="str">
        <f>'[1]TCE - ANEXO II - Preencher'!E211</f>
        <v>CINTIA NATIELE DA TRINDADE</v>
      </c>
      <c r="E202" s="10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3222-05</v>
      </c>
      <c r="G202" s="12" t="str">
        <f>'[1]TCE - ANEXO II - Preencher'!I211</f>
        <v>02/2023</v>
      </c>
      <c r="H202" s="11" t="str">
        <f>'[1]TCE - ANEXO II - Preencher'!J211</f>
        <v>1 - Plantonista</v>
      </c>
      <c r="I202" s="11">
        <f>'[1]TCE - ANEXO II - Preencher'!K211</f>
        <v>44</v>
      </c>
      <c r="J202" s="13">
        <f>'[1]TCE - ANEXO II - Preencher'!L211</f>
        <v>1302</v>
      </c>
      <c r="K202" s="13">
        <f>'[1]TCE - ANEXO II - Preencher'!P211</f>
        <v>0</v>
      </c>
      <c r="L202" s="13">
        <f>'[1]TCE - ANEXO II - Preencher'!Q211</f>
        <v>0</v>
      </c>
      <c r="M202" s="13">
        <f>'[1]TCE - ANEXO II - Preencher'!R211</f>
        <v>260.39999999999998</v>
      </c>
      <c r="N202" s="13">
        <f>'[1]TCE - ANEXO II - Preencher'!S211</f>
        <v>0</v>
      </c>
      <c r="O202" s="14">
        <f>'[1]TCE - ANEXO II - Preencher'!W211</f>
        <v>147.12</v>
      </c>
      <c r="P202" s="13">
        <f>'[1]TCE - ANEXO II - Preencher'!X211</f>
        <v>1415.2800000000002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HOSPITAL PELÓPIDAS SILVEIRA - CG Nº 017/2022</v>
      </c>
      <c r="C203" s="8"/>
      <c r="D203" s="9" t="str">
        <f>'[1]TCE - ANEXO II - Preencher'!E212</f>
        <v xml:space="preserve">CIRLEIDE BRAZ DA SILVA </v>
      </c>
      <c r="E203" s="10" t="str">
        <f>IF('[1]TCE - ANEXO II - Preencher'!G212="4 - Assistência Odontológica","2 - Outros Profissionais da saúde",'[1]TCE - ANEXO II - Preencher'!G212)</f>
        <v>3 - Administrativo</v>
      </c>
      <c r="F203" s="11" t="str">
        <f>'[1]TCE - ANEXO II - Preencher'!H212</f>
        <v>5135-05</v>
      </c>
      <c r="G203" s="12" t="str">
        <f>'[1]TCE - ANEXO II - Preencher'!I212</f>
        <v>02/2023</v>
      </c>
      <c r="H203" s="11" t="str">
        <f>'[1]TCE - ANEXO II - Preencher'!J212</f>
        <v>1 - Plantonista</v>
      </c>
      <c r="I203" s="11">
        <f>'[1]TCE - ANEXO II - Preencher'!K212</f>
        <v>44</v>
      </c>
      <c r="J203" s="13">
        <f>'[1]TCE - ANEXO II - Preencher'!L212</f>
        <v>0</v>
      </c>
      <c r="K203" s="13">
        <f>'[1]TCE - ANEXO II - Preencher'!P212</f>
        <v>0</v>
      </c>
      <c r="L203" s="13">
        <f>'[1]TCE - ANEXO II - Preencher'!Q212</f>
        <v>0</v>
      </c>
      <c r="M203" s="13">
        <f>'[1]TCE - ANEXO II - Preencher'!R212</f>
        <v>0</v>
      </c>
      <c r="N203" s="13">
        <f>'[1]TCE - ANEXO II - Preencher'!S212</f>
        <v>0</v>
      </c>
      <c r="O203" s="14">
        <f>'[1]TCE - ANEXO II - Preencher'!W212</f>
        <v>0</v>
      </c>
      <c r="P203" s="13">
        <f>'[1]TCE - ANEXO II - Preencher'!X212</f>
        <v>0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HOSPITAL PELÓPIDAS SILVEIRA - CG Nº 017/2022</v>
      </c>
      <c r="C204" s="8"/>
      <c r="D204" s="9" t="str">
        <f>'[1]TCE - ANEXO II - Preencher'!E213</f>
        <v>CLARA MYRLLA ALVES DE SOUZA</v>
      </c>
      <c r="E204" s="10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2238-10</v>
      </c>
      <c r="G204" s="12" t="str">
        <f>'[1]TCE - ANEXO II - Preencher'!I213</f>
        <v>02/2023</v>
      </c>
      <c r="H204" s="11" t="str">
        <f>'[1]TCE - ANEXO II - Preencher'!J213</f>
        <v>2 - Diarista</v>
      </c>
      <c r="I204" s="11">
        <f>'[1]TCE - ANEXO II - Preencher'!K213</f>
        <v>30</v>
      </c>
      <c r="J204" s="13">
        <f>'[1]TCE - ANEXO II - Preencher'!L213</f>
        <v>2120.2600000000002</v>
      </c>
      <c r="K204" s="13">
        <f>'[1]TCE - ANEXO II - Preencher'!P213</f>
        <v>0</v>
      </c>
      <c r="L204" s="13">
        <f>'[1]TCE - ANEXO II - Preencher'!Q213</f>
        <v>0</v>
      </c>
      <c r="M204" s="13">
        <f>'[1]TCE - ANEXO II - Preencher'!R213</f>
        <v>333.51</v>
      </c>
      <c r="N204" s="13">
        <f>'[1]TCE - ANEXO II - Preencher'!S213</f>
        <v>329.55</v>
      </c>
      <c r="O204" s="14">
        <f>'[1]TCE - ANEXO II - Preencher'!W213</f>
        <v>285.47000000000003</v>
      </c>
      <c r="P204" s="13">
        <f>'[1]TCE - ANEXO II - Preencher'!X213</f>
        <v>2497.8500000000004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HOSPITAL PELÓPIDAS SILVEIRA - CG Nº 017/2022</v>
      </c>
      <c r="C205" s="8"/>
      <c r="D205" s="9" t="str">
        <f>'[1]TCE - ANEXO II - Preencher'!E214</f>
        <v>CLARISSA FERNANDA NOGUEIRA TAVARES</v>
      </c>
      <c r="E205" s="10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2235-05</v>
      </c>
      <c r="G205" s="12" t="str">
        <f>'[1]TCE - ANEXO II - Preencher'!I214</f>
        <v>02/2023</v>
      </c>
      <c r="H205" s="11" t="str">
        <f>'[1]TCE - ANEXO II - Preencher'!J214</f>
        <v>1 - Plantonista</v>
      </c>
      <c r="I205" s="11">
        <f>'[1]TCE - ANEXO II - Preencher'!K214</f>
        <v>40</v>
      </c>
      <c r="J205" s="13">
        <f>'[1]TCE - ANEXO II - Preencher'!L214</f>
        <v>2199.86</v>
      </c>
      <c r="K205" s="13">
        <f>'[1]TCE - ANEXO II - Preencher'!P214</f>
        <v>0</v>
      </c>
      <c r="L205" s="13">
        <f>'[1]TCE - ANEXO II - Preencher'!Q214</f>
        <v>0</v>
      </c>
      <c r="M205" s="13">
        <f>'[1]TCE - ANEXO II - Preencher'!R214</f>
        <v>963.22</v>
      </c>
      <c r="N205" s="13">
        <f>'[1]TCE - ANEXO II - Preencher'!S214</f>
        <v>549.97</v>
      </c>
      <c r="O205" s="14">
        <f>'[1]TCE - ANEXO II - Preencher'!W214</f>
        <v>467.29</v>
      </c>
      <c r="P205" s="13">
        <f>'[1]TCE - ANEXO II - Preencher'!X214</f>
        <v>3245.76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HOSPITAL PELÓPIDAS SILVEIRA - CG Nº 017/2022</v>
      </c>
      <c r="C206" s="8"/>
      <c r="D206" s="9" t="str">
        <f>'[1]TCE - ANEXO II - Preencher'!E215</f>
        <v>CLAUDIA BEZERRA DE LIMA</v>
      </c>
      <c r="E206" s="10" t="str">
        <f>IF('[1]TCE - ANEXO II - Preencher'!G215="4 - Assistência Odontológica","2 - Outros Profissionais da saúde",'[1]TCE - ANEXO II - Preencher'!G215)</f>
        <v>3 - Administrativo</v>
      </c>
      <c r="F206" s="11" t="str">
        <f>'[1]TCE - ANEXO II - Preencher'!H215</f>
        <v>4110-10</v>
      </c>
      <c r="G206" s="12" t="str">
        <f>'[1]TCE - ANEXO II - Preencher'!I215</f>
        <v>02/2023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1302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0</v>
      </c>
      <c r="N206" s="13">
        <f>'[1]TCE - ANEXO II - Preencher'!S215</f>
        <v>0</v>
      </c>
      <c r="O206" s="14">
        <f>'[1]TCE - ANEXO II - Preencher'!W215</f>
        <v>175.77</v>
      </c>
      <c r="P206" s="13">
        <f>'[1]TCE - ANEXO II - Preencher'!X215</f>
        <v>1126.23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HOSPITAL PELÓPIDAS SILVEIRA - CG Nº 017/2022</v>
      </c>
      <c r="C207" s="8"/>
      <c r="D207" s="9" t="str">
        <f>'[1]TCE - ANEXO II - Preencher'!E216</f>
        <v>CLAUDIA CAMILLA BARROS DE SOUZA</v>
      </c>
      <c r="E207" s="10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3222-05</v>
      </c>
      <c r="G207" s="12" t="str">
        <f>'[1]TCE - ANEXO II - Preencher'!I216</f>
        <v>02/2023</v>
      </c>
      <c r="H207" s="11" t="str">
        <f>'[1]TCE - ANEXO II - Preencher'!J216</f>
        <v>1 - Plantonista</v>
      </c>
      <c r="I207" s="11">
        <f>'[1]TCE - ANEXO II - Preencher'!K216</f>
        <v>44</v>
      </c>
      <c r="J207" s="13">
        <f>'[1]TCE - ANEXO II - Preencher'!L216</f>
        <v>694.4</v>
      </c>
      <c r="K207" s="13">
        <f>'[1]TCE - ANEXO II - Preencher'!P216</f>
        <v>0</v>
      </c>
      <c r="L207" s="13">
        <f>'[1]TCE - ANEXO II - Preencher'!Q216</f>
        <v>0</v>
      </c>
      <c r="M207" s="13">
        <f>'[1]TCE - ANEXO II - Preencher'!R216</f>
        <v>170.78</v>
      </c>
      <c r="N207" s="13">
        <f>'[1]TCE - ANEXO II - Preencher'!S216</f>
        <v>0</v>
      </c>
      <c r="O207" s="14">
        <f>'[1]TCE - ANEXO II - Preencher'!W216</f>
        <v>104.15</v>
      </c>
      <c r="P207" s="13">
        <f>'[1]TCE - ANEXO II - Preencher'!X216</f>
        <v>761.03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HOSPITAL PELÓPIDAS SILVEIRA - CG Nº 017/2022</v>
      </c>
      <c r="C208" s="8"/>
      <c r="D208" s="9" t="str">
        <f>'[1]TCE - ANEXO II - Preencher'!E217</f>
        <v>CLAUDIA GABRIELLA BRASILEIRO DE LIMA</v>
      </c>
      <c r="E208" s="10" t="str">
        <f>IF('[1]TCE - ANEXO II - Preencher'!G217="4 - Assistência Odontológica","2 - Outros Profissionais da saúde",'[1]TCE - ANEXO II - Preencher'!G217)</f>
        <v>3 - Administrativo</v>
      </c>
      <c r="F208" s="11" t="str">
        <f>'[1]TCE - ANEXO II - Preencher'!H217</f>
        <v>4110-10</v>
      </c>
      <c r="G208" s="12" t="str">
        <f>'[1]TCE - ANEXO II - Preencher'!I217</f>
        <v>02/2023</v>
      </c>
      <c r="H208" s="11" t="str">
        <f>'[1]TCE - ANEXO II - Preencher'!J217</f>
        <v>2 - Diarista</v>
      </c>
      <c r="I208" s="11">
        <f>'[1]TCE - ANEXO II - Preencher'!K217</f>
        <v>44</v>
      </c>
      <c r="J208" s="13">
        <f>'[1]TCE - ANEXO II - Preencher'!L217</f>
        <v>1302</v>
      </c>
      <c r="K208" s="13">
        <f>'[1]TCE - ANEXO II - Preencher'!P217</f>
        <v>0</v>
      </c>
      <c r="L208" s="13">
        <f>'[1]TCE - ANEXO II - Preencher'!Q217</f>
        <v>0</v>
      </c>
      <c r="M208" s="13">
        <f>'[1]TCE - ANEXO II - Preencher'!R217</f>
        <v>59.82</v>
      </c>
      <c r="N208" s="13">
        <f>'[1]TCE - ANEXO II - Preencher'!S217</f>
        <v>0</v>
      </c>
      <c r="O208" s="14">
        <f>'[1]TCE - ANEXO II - Preencher'!W217</f>
        <v>263.83</v>
      </c>
      <c r="P208" s="13">
        <f>'[1]TCE - ANEXO II - Preencher'!X217</f>
        <v>1097.99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HOSPITAL PELÓPIDAS SILVEIRA - CG Nº 017/2022</v>
      </c>
      <c r="C209" s="8"/>
      <c r="D209" s="9" t="str">
        <f>'[1]TCE - ANEXO II - Preencher'!E218</f>
        <v>CLAUDIA MARIA TORRES DE CARVALHO BARBOSA</v>
      </c>
      <c r="E209" s="10" t="str">
        <f>IF('[1]TCE - ANEXO II - Preencher'!G218="4 - Assistência Odontológica","2 - Outros Profissionais da saúde",'[1]TCE - ANEXO II - Preencher'!G218)</f>
        <v>1 - Médico</v>
      </c>
      <c r="F209" s="11" t="str">
        <f>'[1]TCE - ANEXO II - Preencher'!H218</f>
        <v>2251-25</v>
      </c>
      <c r="G209" s="12" t="str">
        <f>'[1]TCE - ANEXO II - Preencher'!I218</f>
        <v>02/2023</v>
      </c>
      <c r="H209" s="11" t="str">
        <f>'[1]TCE - ANEXO II - Preencher'!J218</f>
        <v>1 - Plantonista</v>
      </c>
      <c r="I209" s="11">
        <f>'[1]TCE - ANEXO II - Preencher'!K218</f>
        <v>12</v>
      </c>
      <c r="J209" s="13">
        <f>'[1]TCE - ANEXO II - Preencher'!L218</f>
        <v>1584</v>
      </c>
      <c r="K209" s="13">
        <f>'[1]TCE - ANEXO II - Preencher'!P218</f>
        <v>0</v>
      </c>
      <c r="L209" s="13">
        <f>'[1]TCE - ANEXO II - Preencher'!Q218</f>
        <v>0</v>
      </c>
      <c r="M209" s="13">
        <f>'[1]TCE - ANEXO II - Preencher'!R218</f>
        <v>323.76</v>
      </c>
      <c r="N209" s="13">
        <f>'[1]TCE - ANEXO II - Preencher'!S218</f>
        <v>2311.88</v>
      </c>
      <c r="O209" s="14">
        <f>'[1]TCE - ANEXO II - Preencher'!W218</f>
        <v>636.4</v>
      </c>
      <c r="P209" s="13">
        <f>'[1]TCE - ANEXO II - Preencher'!X218</f>
        <v>3583.2400000000002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HOSPITAL PELÓPIDAS SILVEIRA - CG Nº 017/2022</v>
      </c>
      <c r="C210" s="8"/>
      <c r="D210" s="9" t="str">
        <f>'[1]TCE - ANEXO II - Preencher'!E219</f>
        <v>CLAUDIA MATIAS DE BRITO</v>
      </c>
      <c r="E210" s="10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3241-15</v>
      </c>
      <c r="G210" s="12" t="str">
        <f>'[1]TCE - ANEXO II - Preencher'!I219</f>
        <v>02/2023</v>
      </c>
      <c r="H210" s="11" t="str">
        <f>'[1]TCE - ANEXO II - Preencher'!J219</f>
        <v>1 - Plantonista</v>
      </c>
      <c r="I210" s="11">
        <f>'[1]TCE - ANEXO II - Preencher'!K219</f>
        <v>24</v>
      </c>
      <c r="J210" s="13">
        <f>'[1]TCE - ANEXO II - Preencher'!L219</f>
        <v>2411.1999999999998</v>
      </c>
      <c r="K210" s="13">
        <f>'[1]TCE - ANEXO II - Preencher'!P219</f>
        <v>0</v>
      </c>
      <c r="L210" s="13">
        <f>'[1]TCE - ANEXO II - Preencher'!Q219</f>
        <v>0</v>
      </c>
      <c r="M210" s="13">
        <f>'[1]TCE - ANEXO II - Preencher'!R219</f>
        <v>3003.96</v>
      </c>
      <c r="N210" s="13">
        <f>'[1]TCE - ANEXO II - Preencher'!S219</f>
        <v>0</v>
      </c>
      <c r="O210" s="14">
        <f>'[1]TCE - ANEXO II - Preencher'!W219</f>
        <v>829.04</v>
      </c>
      <c r="P210" s="13">
        <f>'[1]TCE - ANEXO II - Preencher'!X219</f>
        <v>4586.12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HOSPITAL PELÓPIDAS SILVEIRA - CG Nº 017/2022</v>
      </c>
      <c r="C211" s="8"/>
      <c r="D211" s="9" t="str">
        <f>'[1]TCE - ANEXO II - Preencher'!E220</f>
        <v>CLAUDIA MESSIAS DOS SANTOS</v>
      </c>
      <c r="E211" s="10" t="str">
        <f>IF('[1]TCE - ANEXO II - Preencher'!G220="4 - Assistência Odontológica","2 - Outros Profissionais da saúde",'[1]TCE - ANEXO II - Preencher'!G220)</f>
        <v>3 - Administrativo</v>
      </c>
      <c r="F211" s="11" t="str">
        <f>'[1]TCE - ANEXO II - Preencher'!H220</f>
        <v>5174-10</v>
      </c>
      <c r="G211" s="12" t="str">
        <f>'[1]TCE - ANEXO II - Preencher'!I220</f>
        <v>02/2023</v>
      </c>
      <c r="H211" s="11" t="str">
        <f>'[1]TCE - ANEXO II - Preencher'!J220</f>
        <v>2 - Diarista</v>
      </c>
      <c r="I211" s="11">
        <f>'[1]TCE - ANEXO II - Preencher'!K220</f>
        <v>44</v>
      </c>
      <c r="J211" s="13">
        <f>'[1]TCE - ANEXO II - Preencher'!L220</f>
        <v>1258.5999999999999</v>
      </c>
      <c r="K211" s="13">
        <f>'[1]TCE - ANEXO II - Preencher'!P220</f>
        <v>0</v>
      </c>
      <c r="L211" s="13">
        <f>'[1]TCE - ANEXO II - Preencher'!Q220</f>
        <v>0</v>
      </c>
      <c r="M211" s="13">
        <f>'[1]TCE - ANEXO II - Preencher'!R220</f>
        <v>43.4</v>
      </c>
      <c r="N211" s="13">
        <f>'[1]TCE - ANEXO II - Preencher'!S220</f>
        <v>0</v>
      </c>
      <c r="O211" s="14">
        <f>'[1]TCE - ANEXO II - Preencher'!W220</f>
        <v>315.60000000000002</v>
      </c>
      <c r="P211" s="13">
        <f>'[1]TCE - ANEXO II - Preencher'!X220</f>
        <v>986.4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HOSPITAL PELÓPIDAS SILVEIRA - CG Nº 017/2022</v>
      </c>
      <c r="C212" s="8"/>
      <c r="D212" s="9" t="str">
        <f>'[1]TCE - ANEXO II - Preencher'!E221</f>
        <v>CLAUDILENE BARBOSA DOS SANTOS</v>
      </c>
      <c r="E212" s="10" t="str">
        <f>IF('[1]TCE - ANEXO II - Preencher'!G221="4 - Assistência Odontológica","2 - Outros Profissionais da saúde",'[1]TCE - ANEXO II - Preencher'!G221)</f>
        <v>2 - Outros Profissionais da Saúde</v>
      </c>
      <c r="F212" s="11" t="str">
        <f>'[1]TCE - ANEXO II - Preencher'!H221</f>
        <v>3222-05</v>
      </c>
      <c r="G212" s="12" t="str">
        <f>'[1]TCE - ANEXO II - Preencher'!I221</f>
        <v>02/2023</v>
      </c>
      <c r="H212" s="11" t="str">
        <f>'[1]TCE - ANEXO II - Preencher'!J221</f>
        <v>1 - Plantonista</v>
      </c>
      <c r="I212" s="11">
        <f>'[1]TCE - ANEXO II - Preencher'!K221</f>
        <v>44</v>
      </c>
      <c r="J212" s="13">
        <f>'[1]TCE - ANEXO II - Preencher'!L221</f>
        <v>1171.8</v>
      </c>
      <c r="K212" s="13">
        <f>'[1]TCE - ANEXO II - Preencher'!P221</f>
        <v>0</v>
      </c>
      <c r="L212" s="13">
        <f>'[1]TCE - ANEXO II - Preencher'!Q221</f>
        <v>0</v>
      </c>
      <c r="M212" s="13">
        <f>'[1]TCE - ANEXO II - Preencher'!R221</f>
        <v>450.42</v>
      </c>
      <c r="N212" s="13">
        <f>'[1]TCE - ANEXO II - Preencher'!S221</f>
        <v>0</v>
      </c>
      <c r="O212" s="14">
        <f>'[1]TCE - ANEXO II - Preencher'!W221</f>
        <v>218.99</v>
      </c>
      <c r="P212" s="13">
        <f>'[1]TCE - ANEXO II - Preencher'!X221</f>
        <v>1403.23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HOSPITAL PELÓPIDAS SILVEIRA - CG Nº 017/2022</v>
      </c>
      <c r="C213" s="8"/>
      <c r="D213" s="9" t="str">
        <f>'[1]TCE - ANEXO II - Preencher'!E222</f>
        <v>CLAUDIO FRANCISCO DO NASCIMENTO</v>
      </c>
      <c r="E213" s="10" t="str">
        <f>IF('[1]TCE - ANEXO II - Preencher'!G222="4 - Assistência Odontológica","2 - Outros Profissionais da saúde",'[1]TCE - ANEXO II - Preencher'!G222)</f>
        <v>3 - Administrativo</v>
      </c>
      <c r="F213" s="11" t="str">
        <f>'[1]TCE - ANEXO II - Preencher'!H222</f>
        <v>5142-25</v>
      </c>
      <c r="G213" s="12" t="str">
        <f>'[1]TCE - ANEXO II - Preencher'!I222</f>
        <v>02/2023</v>
      </c>
      <c r="H213" s="11" t="str">
        <f>'[1]TCE - ANEXO II - Preencher'!J222</f>
        <v>1 - Plantonista</v>
      </c>
      <c r="I213" s="11">
        <f>'[1]TCE - ANEXO II - Preencher'!K222</f>
        <v>44</v>
      </c>
      <c r="J213" s="13">
        <f>'[1]TCE - ANEXO II - Preencher'!L222</f>
        <v>1302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260.39999999999998</v>
      </c>
      <c r="N213" s="13">
        <f>'[1]TCE - ANEXO II - Preencher'!S222</f>
        <v>0</v>
      </c>
      <c r="O213" s="14">
        <f>'[1]TCE - ANEXO II - Preencher'!W222</f>
        <v>199.2</v>
      </c>
      <c r="P213" s="13">
        <f>'[1]TCE - ANEXO II - Preencher'!X222</f>
        <v>1363.2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HOSPITAL PELÓPIDAS SILVEIRA - CG Nº 017/2022</v>
      </c>
      <c r="C214" s="8"/>
      <c r="D214" s="9" t="str">
        <f>'[1]TCE - ANEXO II - Preencher'!E223</f>
        <v>CLEBIA DE CASSIA FERREIRA</v>
      </c>
      <c r="E214" s="10" t="str">
        <f>IF('[1]TCE - ANEXO II - Preencher'!G223="4 - Assistência Odontológica","2 - Outros Profissionais da saúde",'[1]TCE - ANEXO II - Preencher'!G223)</f>
        <v>2 - Outros Profissionais da Saúde</v>
      </c>
      <c r="F214" s="11" t="str">
        <f>'[1]TCE - ANEXO II - Preencher'!H223</f>
        <v>2237-05</v>
      </c>
      <c r="G214" s="12" t="str">
        <f>'[1]TCE - ANEXO II - Preencher'!I223</f>
        <v>02/2023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1258.5999999999999</v>
      </c>
      <c r="K214" s="13">
        <f>'[1]TCE - ANEXO II - Preencher'!P223</f>
        <v>0</v>
      </c>
      <c r="L214" s="13">
        <f>'[1]TCE - ANEXO II - Preencher'!Q223</f>
        <v>0</v>
      </c>
      <c r="M214" s="13">
        <f>'[1]TCE - ANEXO II - Preencher'!R223</f>
        <v>363.62</v>
      </c>
      <c r="N214" s="13">
        <f>'[1]TCE - ANEXO II - Preencher'!S223</f>
        <v>0</v>
      </c>
      <c r="O214" s="14">
        <f>'[1]TCE - ANEXO II - Preencher'!W223</f>
        <v>197.12</v>
      </c>
      <c r="P214" s="13">
        <f>'[1]TCE - ANEXO II - Preencher'!X223</f>
        <v>1425.1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HOSPITAL PELÓPIDAS SILVEIRA - CG Nº 017/2022</v>
      </c>
      <c r="C215" s="8"/>
      <c r="D215" s="9" t="str">
        <f>'[1]TCE - ANEXO II - Preencher'!E224</f>
        <v>CLECIA WANDERLEI DO NASCIMENTO</v>
      </c>
      <c r="E215" s="10" t="str">
        <f>IF('[1]TCE - ANEXO II - Preencher'!G224="4 - Assistência Odontológica","2 - Outros Profissionais da saúde",'[1]TCE - ANEXO II - Preencher'!G224)</f>
        <v>2 - Outros Profissionais da Saúde</v>
      </c>
      <c r="F215" s="11" t="str">
        <f>'[1]TCE - ANEXO II - Preencher'!H224</f>
        <v>3222-05</v>
      </c>
      <c r="G215" s="12" t="str">
        <f>'[1]TCE - ANEXO II - Preencher'!I224</f>
        <v>02/2023</v>
      </c>
      <c r="H215" s="11" t="str">
        <f>'[1]TCE - ANEXO II - Preencher'!J224</f>
        <v>1 - Plantonista</v>
      </c>
      <c r="I215" s="11">
        <f>'[1]TCE - ANEXO II - Preencher'!K224</f>
        <v>44</v>
      </c>
      <c r="J215" s="13">
        <f>'[1]TCE - ANEXO II - Preencher'!L224</f>
        <v>1171.8</v>
      </c>
      <c r="K215" s="13">
        <f>'[1]TCE - ANEXO II - Preencher'!P224</f>
        <v>0</v>
      </c>
      <c r="L215" s="13">
        <f>'[1]TCE - ANEXO II - Preencher'!Q224</f>
        <v>0</v>
      </c>
      <c r="M215" s="13">
        <f>'[1]TCE - ANEXO II - Preencher'!R224</f>
        <v>390.6</v>
      </c>
      <c r="N215" s="13">
        <f>'[1]TCE - ANEXO II - Preencher'!S224</f>
        <v>0</v>
      </c>
      <c r="O215" s="14">
        <f>'[1]TCE - ANEXO II - Preencher'!W224</f>
        <v>147.12</v>
      </c>
      <c r="P215" s="13">
        <f>'[1]TCE - ANEXO II - Preencher'!X224</f>
        <v>1415.2800000000002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HOSPITAL PELÓPIDAS SILVEIRA - CG Nº 017/2022</v>
      </c>
      <c r="C216" s="8"/>
      <c r="D216" s="9" t="str">
        <f>'[1]TCE - ANEXO II - Preencher'!E225</f>
        <v>CLEIA ANDRADE DAMASCENO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3222-05</v>
      </c>
      <c r="G216" s="12" t="str">
        <f>'[1]TCE - ANEXO II - Preencher'!I225</f>
        <v>02/2023</v>
      </c>
      <c r="H216" s="11" t="str">
        <f>'[1]TCE - ANEXO II - Preencher'!J225</f>
        <v>1 - Plantonista</v>
      </c>
      <c r="I216" s="11">
        <f>'[1]TCE - ANEXO II - Preencher'!K225</f>
        <v>44</v>
      </c>
      <c r="J216" s="13">
        <f>'[1]TCE - ANEXO II - Preencher'!L225</f>
        <v>1302</v>
      </c>
      <c r="K216" s="13">
        <f>'[1]TCE - ANEXO II - Preencher'!P225</f>
        <v>0</v>
      </c>
      <c r="L216" s="13">
        <f>'[1]TCE - ANEXO II - Preencher'!Q225</f>
        <v>0</v>
      </c>
      <c r="M216" s="13">
        <f>'[1]TCE - ANEXO II - Preencher'!R225</f>
        <v>475.83</v>
      </c>
      <c r="N216" s="13">
        <f>'[1]TCE - ANEXO II - Preencher'!S225</f>
        <v>130.19999999999999</v>
      </c>
      <c r="O216" s="14">
        <f>'[1]TCE - ANEXO II - Preencher'!W225</f>
        <v>256.35000000000002</v>
      </c>
      <c r="P216" s="13">
        <f>'[1]TCE - ANEXO II - Preencher'!X225</f>
        <v>1651.6799999999998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HOSPITAL PELÓPIDAS SILVEIRA - CG Nº 017/2022</v>
      </c>
      <c r="C217" s="8"/>
      <c r="D217" s="9" t="str">
        <f>'[1]TCE - ANEXO II - Preencher'!E226</f>
        <v>CLEIDE MARIA SOBRINHO</v>
      </c>
      <c r="E217" s="10" t="str">
        <f>IF('[1]TCE - ANEXO II - Preencher'!G226="4 - Assistência Odontológica","2 - Outros Profissionais da saúde",'[1]TCE - ANEXO II - Preencher'!G226)</f>
        <v>2 - Outros Profissionais da Saúde</v>
      </c>
      <c r="F217" s="11" t="str">
        <f>'[1]TCE - ANEXO II - Preencher'!H226</f>
        <v>3241-15</v>
      </c>
      <c r="G217" s="12" t="str">
        <f>'[1]TCE - ANEXO II - Preencher'!I226</f>
        <v>02/2023</v>
      </c>
      <c r="H217" s="11" t="str">
        <f>'[1]TCE - ANEXO II - Preencher'!J226</f>
        <v>1 - Plantonista</v>
      </c>
      <c r="I217" s="11">
        <f>'[1]TCE - ANEXO II - Preencher'!K226</f>
        <v>24</v>
      </c>
      <c r="J217" s="13">
        <f>'[1]TCE - ANEXO II - Preencher'!L226</f>
        <v>2411.1999999999998</v>
      </c>
      <c r="K217" s="13">
        <f>'[1]TCE - ANEXO II - Preencher'!P226</f>
        <v>0</v>
      </c>
      <c r="L217" s="13">
        <f>'[1]TCE - ANEXO II - Preencher'!Q226</f>
        <v>0</v>
      </c>
      <c r="M217" s="13">
        <f>'[1]TCE - ANEXO II - Preencher'!R226</f>
        <v>2993.74</v>
      </c>
      <c r="N217" s="13">
        <f>'[1]TCE - ANEXO II - Preencher'!S226</f>
        <v>0</v>
      </c>
      <c r="O217" s="14">
        <f>'[1]TCE - ANEXO II - Preencher'!W226</f>
        <v>770.43</v>
      </c>
      <c r="P217" s="13">
        <f>'[1]TCE - ANEXO II - Preencher'!X226</f>
        <v>4634.5099999999993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HOSPITAL PELÓPIDAS SILVEIRA - CG Nº 017/2022</v>
      </c>
      <c r="C218" s="8"/>
      <c r="D218" s="9" t="str">
        <f>'[1]TCE - ANEXO II - Preencher'!E227</f>
        <v>CLEIDIANE COELHO DA SILVA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02/2023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1302</v>
      </c>
      <c r="K218" s="13">
        <f>'[1]TCE - ANEXO II - Preencher'!P227</f>
        <v>0</v>
      </c>
      <c r="L218" s="13">
        <f>'[1]TCE - ANEXO II - Preencher'!Q227</f>
        <v>0</v>
      </c>
      <c r="M218" s="13">
        <f>'[1]TCE - ANEXO II - Preencher'!R227</f>
        <v>260.39999999999998</v>
      </c>
      <c r="N218" s="13">
        <f>'[1]TCE - ANEXO II - Preencher'!S227</f>
        <v>130.19999999999999</v>
      </c>
      <c r="O218" s="14">
        <f>'[1]TCE - ANEXO II - Preencher'!W227</f>
        <v>236.96</v>
      </c>
      <c r="P218" s="13">
        <f>'[1]TCE - ANEXO II - Preencher'!X227</f>
        <v>1455.64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HOSPITAL PELÓPIDAS SILVEIRA - CG Nº 017/2022</v>
      </c>
      <c r="C219" s="8"/>
      <c r="D219" s="9" t="str">
        <f>'[1]TCE - ANEXO II - Preencher'!E228</f>
        <v>CLENIO JOSE SILVA CABRAL JUNIOR</v>
      </c>
      <c r="E219" s="10" t="str">
        <f>IF('[1]TCE - ANEXO II - Preencher'!G228="4 - Assistência Odontológica","2 - Outros Profissionais da saúde",'[1]TCE - ANEXO II - Preencher'!G228)</f>
        <v>3 - Administrativo</v>
      </c>
      <c r="F219" s="11" t="str">
        <f>'[1]TCE - ANEXO II - Preencher'!H228</f>
        <v>5174-10</v>
      </c>
      <c r="G219" s="12" t="str">
        <f>'[1]TCE - ANEXO II - Preencher'!I228</f>
        <v>02/2023</v>
      </c>
      <c r="H219" s="11" t="str">
        <f>'[1]TCE - ANEXO II - Preencher'!J228</f>
        <v>1 - Plantonista</v>
      </c>
      <c r="I219" s="11">
        <f>'[1]TCE - ANEXO II - Preencher'!K228</f>
        <v>44</v>
      </c>
      <c r="J219" s="13">
        <f>'[1]TCE - ANEXO II - Preencher'!L228</f>
        <v>1302</v>
      </c>
      <c r="K219" s="13">
        <f>'[1]TCE - ANEXO II - Preencher'!P228</f>
        <v>0</v>
      </c>
      <c r="L219" s="13">
        <f>'[1]TCE - ANEXO II - Preencher'!Q228</f>
        <v>0</v>
      </c>
      <c r="M219" s="13">
        <f>'[1]TCE - ANEXO II - Preencher'!R228</f>
        <v>165.71</v>
      </c>
      <c r="N219" s="13">
        <f>'[1]TCE - ANEXO II - Preencher'!S228</f>
        <v>0</v>
      </c>
      <c r="O219" s="14">
        <f>'[1]TCE - ANEXO II - Preencher'!W228</f>
        <v>112.56</v>
      </c>
      <c r="P219" s="13">
        <f>'[1]TCE - ANEXO II - Preencher'!X228</f>
        <v>1355.15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HOSPITAL PELÓPIDAS SILVEIRA - CG Nº 017/2022</v>
      </c>
      <c r="C220" s="8"/>
      <c r="D220" s="9" t="str">
        <f>'[1]TCE - ANEXO II - Preencher'!E229</f>
        <v>CLEYCE REBECA SILVINO SOARES</v>
      </c>
      <c r="E220" s="10" t="str">
        <f>IF('[1]TCE - ANEXO II - Preencher'!G229="4 - Assistência Odontológica","2 - Outros Profissionais da saúde",'[1]TCE - ANEXO II - Preencher'!G229)</f>
        <v>3 - Administrativo</v>
      </c>
      <c r="F220" s="11" t="str">
        <f>'[1]TCE - ANEXO II - Preencher'!H229</f>
        <v>4110-10</v>
      </c>
      <c r="G220" s="12" t="str">
        <f>'[1]TCE - ANEXO II - Preencher'!I229</f>
        <v>02/2023</v>
      </c>
      <c r="H220" s="11" t="str">
        <f>'[1]TCE - ANEXO II - Preencher'!J229</f>
        <v>2 - Diarista</v>
      </c>
      <c r="I220" s="11">
        <f>'[1]TCE - ANEXO II - Preencher'!K229</f>
        <v>44</v>
      </c>
      <c r="J220" s="13">
        <f>'[1]TCE - ANEXO II - Preencher'!L229</f>
        <v>1302</v>
      </c>
      <c r="K220" s="13">
        <f>'[1]TCE - ANEXO II - Preencher'!P229</f>
        <v>0</v>
      </c>
      <c r="L220" s="13">
        <f>'[1]TCE - ANEXO II - Preencher'!Q229</f>
        <v>0</v>
      </c>
      <c r="M220" s="13">
        <f>'[1]TCE - ANEXO II - Preencher'!R229</f>
        <v>0</v>
      </c>
      <c r="N220" s="13">
        <f>'[1]TCE - ANEXO II - Preencher'!S229</f>
        <v>0</v>
      </c>
      <c r="O220" s="14">
        <f>'[1]TCE - ANEXO II - Preencher'!W229</f>
        <v>97.65</v>
      </c>
      <c r="P220" s="13">
        <f>'[1]TCE - ANEXO II - Preencher'!X229</f>
        <v>1204.3499999999999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HOSPITAL PELÓPIDAS SILVEIRA - CG Nº 017/2022</v>
      </c>
      <c r="C221" s="8"/>
      <c r="D221" s="9" t="str">
        <f>'[1]TCE - ANEXO II - Preencher'!E230</f>
        <v>CLEYTON ALBUQUERQUE DO NASCIMENTO</v>
      </c>
      <c r="E221" s="10" t="str">
        <f>IF('[1]TCE - ANEXO II - Preencher'!G230="4 - Assistência Odontológica","2 - Outros Profissionais da saúde",'[1]TCE - ANEXO II - Preencher'!G230)</f>
        <v>2 - Outros Profissionais da Saúde</v>
      </c>
      <c r="F221" s="11" t="str">
        <f>'[1]TCE - ANEXO II - Preencher'!H230</f>
        <v>2235-05</v>
      </c>
      <c r="G221" s="12" t="str">
        <f>'[1]TCE - ANEXO II - Preencher'!I230</f>
        <v>02/2023</v>
      </c>
      <c r="H221" s="11" t="str">
        <f>'[1]TCE - ANEXO II - Preencher'!J230</f>
        <v>1 - Plantonista</v>
      </c>
      <c r="I221" s="11">
        <f>'[1]TCE - ANEXO II - Preencher'!K230</f>
        <v>40</v>
      </c>
      <c r="J221" s="13">
        <f>'[1]TCE - ANEXO II - Preencher'!L230</f>
        <v>2199.86</v>
      </c>
      <c r="K221" s="13">
        <f>'[1]TCE - ANEXO II - Preencher'!P230</f>
        <v>0</v>
      </c>
      <c r="L221" s="13">
        <f>'[1]TCE - ANEXO II - Preencher'!Q230</f>
        <v>0</v>
      </c>
      <c r="M221" s="13">
        <f>'[1]TCE - ANEXO II - Preencher'!R230</f>
        <v>997.66</v>
      </c>
      <c r="N221" s="13">
        <f>'[1]TCE - ANEXO II - Preencher'!S230</f>
        <v>549.97</v>
      </c>
      <c r="O221" s="14">
        <f>'[1]TCE - ANEXO II - Preencher'!W230</f>
        <v>663.68</v>
      </c>
      <c r="P221" s="13">
        <f>'[1]TCE - ANEXO II - Preencher'!X230</f>
        <v>3083.81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HOSPITAL PELÓPIDAS SILVEIRA - CG Nº 017/2022</v>
      </c>
      <c r="C222" s="8"/>
      <c r="D222" s="9" t="str">
        <f>'[1]TCE - ANEXO II - Preencher'!E231</f>
        <v>CLEYTON FERNANDO FONTELES CAVALCANTI DE JESUS</v>
      </c>
      <c r="E222" s="10" t="str">
        <f>IF('[1]TCE - ANEXO II - Preencher'!G231="4 - Assistência Odontológica","2 - Outros Profissionais da saúde",'[1]TCE - ANEXO II - Preencher'!G231)</f>
        <v>3 - Administrativo</v>
      </c>
      <c r="F222" s="11" t="str">
        <f>'[1]TCE - ANEXO II - Preencher'!H231</f>
        <v>5174-10</v>
      </c>
      <c r="G222" s="12" t="str">
        <f>'[1]TCE - ANEXO II - Preencher'!I231</f>
        <v>02/2023</v>
      </c>
      <c r="H222" s="11" t="str">
        <f>'[1]TCE - ANEXO II - Preencher'!J231</f>
        <v>1 - Plantonista</v>
      </c>
      <c r="I222" s="11">
        <f>'[1]TCE - ANEXO II - Preencher'!K231</f>
        <v>44</v>
      </c>
      <c r="J222" s="13">
        <f>'[1]TCE - ANEXO II - Preencher'!L231</f>
        <v>0</v>
      </c>
      <c r="K222" s="13">
        <f>'[1]TCE - ANEXO II - Preencher'!P231</f>
        <v>0</v>
      </c>
      <c r="L222" s="13">
        <f>'[1]TCE - ANEXO II - Preencher'!Q231</f>
        <v>0</v>
      </c>
      <c r="M222" s="13">
        <f>'[1]TCE - ANEXO II - Preencher'!R231</f>
        <v>0</v>
      </c>
      <c r="N222" s="13">
        <f>'[1]TCE - ANEXO II - Preencher'!S231</f>
        <v>0</v>
      </c>
      <c r="O222" s="14">
        <f>'[1]TCE - ANEXO II - Preencher'!W231</f>
        <v>1077.06</v>
      </c>
      <c r="P222" s="13">
        <f>'[1]TCE - ANEXO II - Preencher'!X231</f>
        <v>0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HOSPITAL PELÓPIDAS SILVEIRA - CG Nº 017/2022</v>
      </c>
      <c r="C223" s="8"/>
      <c r="D223" s="9" t="str">
        <f>'[1]TCE - ANEXO II - Preencher'!E232</f>
        <v>CRISTIANE FIDELIS MOURA DO NASCIMENTO</v>
      </c>
      <c r="E223" s="10" t="str">
        <f>IF('[1]TCE - ANEXO II - Preencher'!G232="4 - Assistência Odontológica","2 - Outros Profissionais da saúde",'[1]TCE - ANEXO II - Preencher'!G232)</f>
        <v>3 - Administrativo</v>
      </c>
      <c r="F223" s="11" t="str">
        <f>'[1]TCE - ANEXO II - Preencher'!H232</f>
        <v>4110-10</v>
      </c>
      <c r="G223" s="12" t="str">
        <f>'[1]TCE - ANEXO II - Preencher'!I232</f>
        <v>02/2023</v>
      </c>
      <c r="H223" s="11" t="str">
        <f>'[1]TCE - ANEXO II - Preencher'!J232</f>
        <v>2 - Diarista</v>
      </c>
      <c r="I223" s="11">
        <f>'[1]TCE - ANEXO II - Preencher'!K232</f>
        <v>44</v>
      </c>
      <c r="J223" s="13">
        <f>'[1]TCE - ANEXO II - Preencher'!L232</f>
        <v>1302</v>
      </c>
      <c r="K223" s="13">
        <f>'[1]TCE - ANEXO II - Preencher'!P232</f>
        <v>0</v>
      </c>
      <c r="L223" s="13">
        <f>'[1]TCE - ANEXO II - Preencher'!Q232</f>
        <v>0</v>
      </c>
      <c r="M223" s="13">
        <f>'[1]TCE - ANEXO II - Preencher'!R232</f>
        <v>137.38999999999999</v>
      </c>
      <c r="N223" s="13">
        <f>'[1]TCE - ANEXO II - Preencher'!S232</f>
        <v>0</v>
      </c>
      <c r="O223" s="14">
        <f>'[1]TCE - ANEXO II - Preencher'!W232</f>
        <v>143.94</v>
      </c>
      <c r="P223" s="13">
        <f>'[1]TCE - ANEXO II - Preencher'!X232</f>
        <v>1295.4499999999998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HOSPITAL PELÓPIDAS SILVEIRA - CG Nº 017/2022</v>
      </c>
      <c r="C224" s="8"/>
      <c r="D224" s="9" t="str">
        <f>'[1]TCE - ANEXO II - Preencher'!E233</f>
        <v>CRISTIANE MACENA DA SILVA</v>
      </c>
      <c r="E224" s="10" t="str">
        <f>IF('[1]TCE - ANEXO II - Preencher'!G233="4 - Assistência Odontológica","2 - Outros Profissionais da saúde",'[1]TCE - ANEXO II - Preencher'!G233)</f>
        <v>2 - Outros Profissionais da Saúde</v>
      </c>
      <c r="F224" s="11" t="str">
        <f>'[1]TCE - ANEXO II - Preencher'!H233</f>
        <v>3222-05</v>
      </c>
      <c r="G224" s="12" t="str">
        <f>'[1]TCE - ANEXO II - Preencher'!I233</f>
        <v>02/2023</v>
      </c>
      <c r="H224" s="11" t="str">
        <f>'[1]TCE - ANEXO II - Preencher'!J233</f>
        <v>1 - Plantonista</v>
      </c>
      <c r="I224" s="11">
        <f>'[1]TCE - ANEXO II - Preencher'!K233</f>
        <v>44</v>
      </c>
      <c r="J224" s="13">
        <f>'[1]TCE - ANEXO II - Preencher'!L233</f>
        <v>1302</v>
      </c>
      <c r="K224" s="13">
        <f>'[1]TCE - ANEXO II - Preencher'!P233</f>
        <v>0</v>
      </c>
      <c r="L224" s="13">
        <f>'[1]TCE - ANEXO II - Preencher'!Q233</f>
        <v>0</v>
      </c>
      <c r="M224" s="13">
        <f>'[1]TCE - ANEXO II - Preencher'!R233</f>
        <v>260.39999999999998</v>
      </c>
      <c r="N224" s="13">
        <f>'[1]TCE - ANEXO II - Preencher'!S233</f>
        <v>0</v>
      </c>
      <c r="O224" s="14">
        <f>'[1]TCE - ANEXO II - Preencher'!W233</f>
        <v>225.24</v>
      </c>
      <c r="P224" s="13">
        <f>'[1]TCE - ANEXO II - Preencher'!X233</f>
        <v>1337.16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HOSPITAL PELÓPIDAS SILVEIRA - CG Nº 017/2022</v>
      </c>
      <c r="C225" s="8"/>
      <c r="D225" s="9" t="str">
        <f>'[1]TCE - ANEXO II - Preencher'!E234</f>
        <v>CRISTIANE VASCONCELOS DE OLIVEIRA FONTANA</v>
      </c>
      <c r="E225" s="10" t="str">
        <f>IF('[1]TCE - ANEXO II - Preencher'!G234="4 - Assistência Odontológica","2 - Outros Profissionais da saúde",'[1]TCE - ANEXO II - Preencher'!G234)</f>
        <v>1 - Médico</v>
      </c>
      <c r="F225" s="11" t="str">
        <f>'[1]TCE - ANEXO II - Preencher'!H234</f>
        <v>2251-25</v>
      </c>
      <c r="G225" s="12" t="str">
        <f>'[1]TCE - ANEXO II - Preencher'!I234</f>
        <v>02/2023</v>
      </c>
      <c r="H225" s="11" t="str">
        <f>'[1]TCE - ANEXO II - Preencher'!J234</f>
        <v>2 - Diarista</v>
      </c>
      <c r="I225" s="11">
        <f>'[1]TCE - ANEXO II - Preencher'!K234</f>
        <v>40</v>
      </c>
      <c r="J225" s="13">
        <f>'[1]TCE - ANEXO II - Preencher'!L234</f>
        <v>5280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471.6</v>
      </c>
      <c r="N225" s="13">
        <f>'[1]TCE - ANEXO II - Preencher'!S234</f>
        <v>4685</v>
      </c>
      <c r="O225" s="14">
        <f>'[1]TCE - ANEXO II - Preencher'!W234</f>
        <v>2636.68</v>
      </c>
      <c r="P225" s="13">
        <f>'[1]TCE - ANEXO II - Preencher'!X234</f>
        <v>7799.92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HOSPITAL PELÓPIDAS SILVEIRA - CG Nº 017/2022</v>
      </c>
      <c r="C226" s="8"/>
      <c r="D226" s="9" t="str">
        <f>'[1]TCE - ANEXO II - Preencher'!E235</f>
        <v>DAGVALDO FRANKLIN FERREIRA CAMPELO</v>
      </c>
      <c r="E226" s="10" t="str">
        <f>IF('[1]TCE - ANEXO II - Preencher'!G235="4 - Assistência Odontológica","2 - Outros Profissionais da saúde",'[1]TCE - ANEXO II - Preencher'!G235)</f>
        <v>2 - Outros Profissionais da Saúde</v>
      </c>
      <c r="F226" s="11" t="str">
        <f>'[1]TCE - ANEXO II - Preencher'!H235</f>
        <v>3241-15</v>
      </c>
      <c r="G226" s="12" t="str">
        <f>'[1]TCE - ANEXO II - Preencher'!I235</f>
        <v>02/2023</v>
      </c>
      <c r="H226" s="11" t="str">
        <f>'[1]TCE - ANEXO II - Preencher'!J235</f>
        <v>1 - Plantonista</v>
      </c>
      <c r="I226" s="11">
        <f>'[1]TCE - ANEXO II - Preencher'!K235</f>
        <v>24</v>
      </c>
      <c r="J226" s="13">
        <f>'[1]TCE - ANEXO II - Preencher'!L235</f>
        <v>2411.1999999999998</v>
      </c>
      <c r="K226" s="13">
        <f>'[1]TCE - ANEXO II - Preencher'!P235</f>
        <v>0</v>
      </c>
      <c r="L226" s="13">
        <f>'[1]TCE - ANEXO II - Preencher'!Q235</f>
        <v>0</v>
      </c>
      <c r="M226" s="13">
        <f>'[1]TCE - ANEXO II - Preencher'!R235</f>
        <v>2876.37</v>
      </c>
      <c r="N226" s="13">
        <f>'[1]TCE - ANEXO II - Preencher'!S235</f>
        <v>0</v>
      </c>
      <c r="O226" s="14">
        <f>'[1]TCE - ANEXO II - Preencher'!W235</f>
        <v>763.58</v>
      </c>
      <c r="P226" s="13">
        <f>'[1]TCE - ANEXO II - Preencher'!X235</f>
        <v>4523.99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HOSPITAL PELÓPIDAS SILVEIRA - CG Nº 017/2022</v>
      </c>
      <c r="C227" s="8"/>
      <c r="D227" s="9" t="str">
        <f>'[1]TCE - ANEXO II - Preencher'!E236</f>
        <v>DALGON GUTEMBERG SALES BEZERRA</v>
      </c>
      <c r="E227" s="10" t="str">
        <f>IF('[1]TCE - ANEXO II - Preencher'!G236="4 - Assistência Odontológica","2 - Outros Profissionais da saúde",'[1]TCE - ANEXO II - Preencher'!G236)</f>
        <v>3 - Administrativo</v>
      </c>
      <c r="F227" s="11" t="str">
        <f>'[1]TCE - ANEXO II - Preencher'!H236</f>
        <v>1421-05</v>
      </c>
      <c r="G227" s="12" t="str">
        <f>'[1]TCE - ANEXO II - Preencher'!I236</f>
        <v>02/2023</v>
      </c>
      <c r="H227" s="11" t="str">
        <f>'[1]TCE - ANEXO II - Preencher'!J236</f>
        <v>2 - Diarista</v>
      </c>
      <c r="I227" s="11">
        <f>'[1]TCE - ANEXO II - Preencher'!K236</f>
        <v>44</v>
      </c>
      <c r="J227" s="13">
        <f>'[1]TCE - ANEXO II - Preencher'!L236</f>
        <v>5845.67</v>
      </c>
      <c r="K227" s="13">
        <f>'[1]TCE - ANEXO II - Preencher'!P236</f>
        <v>0</v>
      </c>
      <c r="L227" s="13">
        <f>'[1]TCE - ANEXO II - Preencher'!Q236</f>
        <v>0</v>
      </c>
      <c r="M227" s="13">
        <f>'[1]TCE - ANEXO II - Preencher'!R236</f>
        <v>227.23</v>
      </c>
      <c r="N227" s="13">
        <f>'[1]TCE - ANEXO II - Preencher'!S236</f>
        <v>744.12</v>
      </c>
      <c r="O227" s="14">
        <f>'[1]TCE - ANEXO II - Preencher'!W236</f>
        <v>1601.22</v>
      </c>
      <c r="P227" s="13">
        <f>'[1]TCE - ANEXO II - Preencher'!X236</f>
        <v>5215.7999999999993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HOSPITAL PELÓPIDAS SILVEIRA - CG Nº 017/2022</v>
      </c>
      <c r="C228" s="8"/>
      <c r="D228" s="9" t="str">
        <f>'[1]TCE - ANEXO II - Preencher'!E237</f>
        <v>DANIELA DELFINA DOS SANTOS SOUZA</v>
      </c>
      <c r="E228" s="10" t="str">
        <f>IF('[1]TCE - ANEXO II - Preencher'!G237="4 - Assistência Odontológica","2 - Outros Profissionais da saúde",'[1]TCE - ANEXO II - Preencher'!G237)</f>
        <v>2 - Outros Profissionais da Saúde</v>
      </c>
      <c r="F228" s="11" t="str">
        <f>'[1]TCE - ANEXO II - Preencher'!H237</f>
        <v>2235-05</v>
      </c>
      <c r="G228" s="12" t="str">
        <f>'[1]TCE - ANEXO II - Preencher'!I237</f>
        <v>02/2023</v>
      </c>
      <c r="H228" s="11" t="str">
        <f>'[1]TCE - ANEXO II - Preencher'!J237</f>
        <v>1 - Plantonista</v>
      </c>
      <c r="I228" s="11">
        <f>'[1]TCE - ANEXO II - Preencher'!K237</f>
        <v>40</v>
      </c>
      <c r="J228" s="13">
        <f>'[1]TCE - ANEXO II - Preencher'!L237</f>
        <v>2199.86</v>
      </c>
      <c r="K228" s="13">
        <f>'[1]TCE - ANEXO II - Preencher'!P237</f>
        <v>0</v>
      </c>
      <c r="L228" s="13">
        <f>'[1]TCE - ANEXO II - Preencher'!Q237</f>
        <v>0</v>
      </c>
      <c r="M228" s="13">
        <f>'[1]TCE - ANEXO II - Preencher'!R237</f>
        <v>963.22</v>
      </c>
      <c r="N228" s="13">
        <f>'[1]TCE - ANEXO II - Preencher'!S237</f>
        <v>890.95</v>
      </c>
      <c r="O228" s="14">
        <f>'[1]TCE - ANEXO II - Preencher'!W237</f>
        <v>505.96</v>
      </c>
      <c r="P228" s="13">
        <f>'[1]TCE - ANEXO II - Preencher'!X237</f>
        <v>3548.0699999999997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HOSPITAL PELÓPIDAS SILVEIRA - CG Nº 017/2022</v>
      </c>
      <c r="C229" s="8"/>
      <c r="D229" s="9" t="str">
        <f>'[1]TCE - ANEXO II - Preencher'!E238</f>
        <v>DANIELE CAROLINA DA SILVA COUTINHO</v>
      </c>
      <c r="E229" s="10" t="str">
        <f>IF('[1]TCE - ANEXO II - Preencher'!G238="4 - Assistência Odontológica","2 - Outros Profissionais da saúde",'[1]TCE - ANEXO II - Preencher'!G238)</f>
        <v>3 - Administrativo</v>
      </c>
      <c r="F229" s="11" t="str">
        <f>'[1]TCE - ANEXO II - Preencher'!H238</f>
        <v>4110-10</v>
      </c>
      <c r="G229" s="12" t="str">
        <f>'[1]TCE - ANEXO II - Preencher'!I238</f>
        <v>02/2023</v>
      </c>
      <c r="H229" s="11" t="str">
        <f>'[1]TCE - ANEXO II - Preencher'!J238</f>
        <v>2 - Diarista</v>
      </c>
      <c r="I229" s="11">
        <f>'[1]TCE - ANEXO II - Preencher'!K238</f>
        <v>44</v>
      </c>
      <c r="J229" s="13">
        <f>'[1]TCE - ANEXO II - Preencher'!L238</f>
        <v>1302</v>
      </c>
      <c r="K229" s="13">
        <f>'[1]TCE - ANEXO II - Preencher'!P238</f>
        <v>0</v>
      </c>
      <c r="L229" s="13">
        <f>'[1]TCE - ANEXO II - Preencher'!Q238</f>
        <v>0</v>
      </c>
      <c r="M229" s="13">
        <f>'[1]TCE - ANEXO II - Preencher'!R238</f>
        <v>0</v>
      </c>
      <c r="N229" s="13">
        <f>'[1]TCE - ANEXO II - Preencher'!S238</f>
        <v>0</v>
      </c>
      <c r="O229" s="14">
        <f>'[1]TCE - ANEXO II - Preencher'!W238</f>
        <v>253.89</v>
      </c>
      <c r="P229" s="13">
        <f>'[1]TCE - ANEXO II - Preencher'!X238</f>
        <v>1048.1100000000001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HOSPITAL PELÓPIDAS SILVEIRA - CG Nº 017/2022</v>
      </c>
      <c r="C230" s="8"/>
      <c r="D230" s="9" t="str">
        <f>'[1]TCE - ANEXO II - Preencher'!E239</f>
        <v>DANIELE CRISTINA FERREIRA</v>
      </c>
      <c r="E230" s="10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3222-05</v>
      </c>
      <c r="G230" s="12" t="str">
        <f>'[1]TCE - ANEXO II - Preencher'!I239</f>
        <v>02/2023</v>
      </c>
      <c r="H230" s="11" t="str">
        <f>'[1]TCE - ANEXO II - Preencher'!J239</f>
        <v>1 - Plantonista</v>
      </c>
      <c r="I230" s="11">
        <f>'[1]TCE - ANEXO II - Preencher'!K239</f>
        <v>44</v>
      </c>
      <c r="J230" s="13">
        <f>'[1]TCE - ANEXO II - Preencher'!L239</f>
        <v>1085</v>
      </c>
      <c r="K230" s="13">
        <f>'[1]TCE - ANEXO II - Preencher'!P239</f>
        <v>0</v>
      </c>
      <c r="L230" s="13">
        <f>'[1]TCE - ANEXO II - Preencher'!Q239</f>
        <v>0</v>
      </c>
      <c r="M230" s="13">
        <f>'[1]TCE - ANEXO II - Preencher'!R239</f>
        <v>875.11</v>
      </c>
      <c r="N230" s="13">
        <f>'[1]TCE - ANEXO II - Preencher'!S239</f>
        <v>0</v>
      </c>
      <c r="O230" s="14">
        <f>'[1]TCE - ANEXO II - Preencher'!W239</f>
        <v>182.91</v>
      </c>
      <c r="P230" s="13">
        <f>'[1]TCE - ANEXO II - Preencher'!X239</f>
        <v>1777.2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HOSPITAL PELÓPIDAS SILVEIRA - CG Nº 017/2022</v>
      </c>
      <c r="C231" s="8"/>
      <c r="D231" s="9" t="str">
        <f>'[1]TCE - ANEXO II - Preencher'!E240</f>
        <v>DANIELE CRISTINE DE SOUZA OLIVEIRA SANTOS</v>
      </c>
      <c r="E231" s="10" t="str">
        <f>IF('[1]TCE - ANEXO II - Preencher'!G240="4 - Assistência Odontológica","2 - Outros Profissionais da saúde",'[1]TCE - ANEXO II - Preencher'!G240)</f>
        <v>2 - Outros Profissionais da Saúde</v>
      </c>
      <c r="F231" s="11" t="str">
        <f>'[1]TCE - ANEXO II - Preencher'!H240</f>
        <v>3222-05</v>
      </c>
      <c r="G231" s="12" t="str">
        <f>'[1]TCE - ANEXO II - Preencher'!I240</f>
        <v>02/2023</v>
      </c>
      <c r="H231" s="11" t="str">
        <f>'[1]TCE - ANEXO II - Preencher'!J240</f>
        <v>2 - Diarista</v>
      </c>
      <c r="I231" s="11">
        <f>'[1]TCE - ANEXO II - Preencher'!K240</f>
        <v>44</v>
      </c>
      <c r="J231" s="13">
        <f>'[1]TCE - ANEXO II - Preencher'!L240</f>
        <v>1302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260.39999999999998</v>
      </c>
      <c r="N231" s="13">
        <f>'[1]TCE - ANEXO II - Preencher'!S240</f>
        <v>0</v>
      </c>
      <c r="O231" s="14">
        <f>'[1]TCE - ANEXO II - Preencher'!W240</f>
        <v>277.32</v>
      </c>
      <c r="P231" s="13">
        <f>'[1]TCE - ANEXO II - Preencher'!X240</f>
        <v>1285.0800000000002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HOSPITAL PELÓPIDAS SILVEIRA - CG Nº 017/2022</v>
      </c>
      <c r="C232" s="8"/>
      <c r="D232" s="9" t="str">
        <f>'[1]TCE - ANEXO II - Preencher'!E241</f>
        <v>DANIELE FERREIRA SILVA</v>
      </c>
      <c r="E232" s="10" t="str">
        <f>IF('[1]TCE - ANEXO II - Preencher'!G241="4 - Assistência Odontológica","2 - Outros Profissionais da saúde",'[1]TCE - ANEXO II - Preencher'!G241)</f>
        <v>3 - Administrativo</v>
      </c>
      <c r="F232" s="11" t="str">
        <f>'[1]TCE - ANEXO II - Preencher'!H241</f>
        <v>4110-10</v>
      </c>
      <c r="G232" s="12" t="str">
        <f>'[1]TCE - ANEXO II - Preencher'!I241</f>
        <v>02/2023</v>
      </c>
      <c r="H232" s="11" t="str">
        <f>'[1]TCE - ANEXO II - Preencher'!J241</f>
        <v>1 - Plantonista</v>
      </c>
      <c r="I232" s="11">
        <f>'[1]TCE - ANEXO II - Preencher'!K241</f>
        <v>44</v>
      </c>
      <c r="J232" s="13">
        <f>'[1]TCE - ANEXO II - Preencher'!L241</f>
        <v>1302</v>
      </c>
      <c r="K232" s="13">
        <f>'[1]TCE - ANEXO II - Preencher'!P241</f>
        <v>0</v>
      </c>
      <c r="L232" s="13">
        <f>'[1]TCE - ANEXO II - Preencher'!Q241</f>
        <v>0</v>
      </c>
      <c r="M232" s="13">
        <f>'[1]TCE - ANEXO II - Preencher'!R241</f>
        <v>197.21</v>
      </c>
      <c r="N232" s="13">
        <f>'[1]TCE - ANEXO II - Preencher'!S241</f>
        <v>0</v>
      </c>
      <c r="O232" s="14">
        <f>'[1]TCE - ANEXO II - Preencher'!W241</f>
        <v>175.77</v>
      </c>
      <c r="P232" s="13">
        <f>'[1]TCE - ANEXO II - Preencher'!X241</f>
        <v>1323.44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HOSPITAL PELÓPIDAS SILVEIRA - CG Nº 017/2022</v>
      </c>
      <c r="C233" s="8"/>
      <c r="D233" s="9" t="str">
        <f>'[1]TCE - ANEXO II - Preencher'!E242</f>
        <v>DANIELE RODRIGUES DA SILVA</v>
      </c>
      <c r="E233" s="10" t="str">
        <f>IF('[1]TCE - ANEXO II - Preencher'!G242="4 - Assistência Odontológica","2 - Outros Profissionais da saúde",'[1]TCE - ANEXO II - Preencher'!G242)</f>
        <v>3 - Administrativo</v>
      </c>
      <c r="F233" s="11" t="str">
        <f>'[1]TCE - ANEXO II - Preencher'!H242</f>
        <v>5134-30</v>
      </c>
      <c r="G233" s="12" t="str">
        <f>'[1]TCE - ANEXO II - Preencher'!I242</f>
        <v>02/2023</v>
      </c>
      <c r="H233" s="11" t="str">
        <f>'[1]TCE - ANEXO II - Preencher'!J242</f>
        <v>1 - Plantonista</v>
      </c>
      <c r="I233" s="11">
        <f>'[1]TCE - ANEXO II - Preencher'!K242</f>
        <v>44</v>
      </c>
      <c r="J233" s="13">
        <f>'[1]TCE - ANEXO II - Preencher'!L242</f>
        <v>1302</v>
      </c>
      <c r="K233" s="13">
        <f>'[1]TCE - ANEXO II - Preencher'!P242</f>
        <v>0</v>
      </c>
      <c r="L233" s="13">
        <f>'[1]TCE - ANEXO II - Preencher'!Q242</f>
        <v>0</v>
      </c>
      <c r="M233" s="13">
        <f>'[1]TCE - ANEXO II - Preencher'!R242</f>
        <v>483.03</v>
      </c>
      <c r="N233" s="13">
        <f>'[1]TCE - ANEXO II - Preencher'!S242</f>
        <v>0</v>
      </c>
      <c r="O233" s="14">
        <f>'[1]TCE - ANEXO II - Preencher'!W242</f>
        <v>246.17</v>
      </c>
      <c r="P233" s="13">
        <f>'[1]TCE - ANEXO II - Preencher'!X242</f>
        <v>1538.86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HOSPITAL PELÓPIDAS SILVEIRA - CG Nº 017/2022</v>
      </c>
      <c r="C234" s="8"/>
      <c r="D234" s="9" t="str">
        <f>'[1]TCE - ANEXO II - Preencher'!E243</f>
        <v>DANIELLA CARNEIRO DA COSTA SILVA CASTRO</v>
      </c>
      <c r="E234" s="10" t="str">
        <f>IF('[1]TCE - ANEXO II - Preencher'!G243="4 - Assistência Odontológica","2 - Outros Profissionais da saúde",'[1]TCE - ANEXO II - Preencher'!G243)</f>
        <v>1 - Médico</v>
      </c>
      <c r="F234" s="11" t="str">
        <f>'[1]TCE - ANEXO II - Preencher'!H243</f>
        <v>2251-25</v>
      </c>
      <c r="G234" s="12" t="str">
        <f>'[1]TCE - ANEXO II - Preencher'!I243</f>
        <v>02/2023</v>
      </c>
      <c r="H234" s="11" t="str">
        <f>'[1]TCE - ANEXO II - Preencher'!J243</f>
        <v>2 - Diarista</v>
      </c>
      <c r="I234" s="11">
        <f>'[1]TCE - ANEXO II - Preencher'!K243</f>
        <v>30</v>
      </c>
      <c r="J234" s="13">
        <f>'[1]TCE - ANEXO II - Preencher'!L243</f>
        <v>3960</v>
      </c>
      <c r="K234" s="13">
        <f>'[1]TCE - ANEXO II - Preencher'!P243</f>
        <v>0</v>
      </c>
      <c r="L234" s="13">
        <f>'[1]TCE - ANEXO II - Preencher'!Q243</f>
        <v>0</v>
      </c>
      <c r="M234" s="13">
        <f>'[1]TCE - ANEXO II - Preencher'!R243</f>
        <v>418.8</v>
      </c>
      <c r="N234" s="13">
        <f>'[1]TCE - ANEXO II - Preencher'!S243</f>
        <v>3513.75</v>
      </c>
      <c r="O234" s="14">
        <f>'[1]TCE - ANEXO II - Preencher'!W243</f>
        <v>1884.93</v>
      </c>
      <c r="P234" s="13">
        <f>'[1]TCE - ANEXO II - Preencher'!X243</f>
        <v>6007.62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HOSPITAL PELÓPIDAS SILVEIRA - CG Nº 017/2022</v>
      </c>
      <c r="C235" s="8"/>
      <c r="D235" s="9" t="str">
        <f>'[1]TCE - ANEXO II - Preencher'!E244</f>
        <v>DANIELLE ALBUQUERQUE QUEIROZ</v>
      </c>
      <c r="E235" s="10" t="str">
        <f>IF('[1]TCE - ANEXO II - Preencher'!G244="4 - Assistência Odontológica","2 - Outros Profissionais da saúde",'[1]TCE - ANEXO II - Preencher'!G244)</f>
        <v>3 - Administrativo</v>
      </c>
      <c r="F235" s="11" t="str">
        <f>'[1]TCE - ANEXO II - Preencher'!H244</f>
        <v>4110-10</v>
      </c>
      <c r="G235" s="12" t="str">
        <f>'[1]TCE - ANEXO II - Preencher'!I244</f>
        <v>02/2023</v>
      </c>
      <c r="H235" s="11" t="str">
        <f>'[1]TCE - ANEXO II - Preencher'!J244</f>
        <v>2 - Diarista</v>
      </c>
      <c r="I235" s="11">
        <f>'[1]TCE - ANEXO II - Preencher'!K244</f>
        <v>44</v>
      </c>
      <c r="J235" s="13">
        <f>'[1]TCE - ANEXO II - Preencher'!L244</f>
        <v>2233.87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77.569999999999993</v>
      </c>
      <c r="N235" s="13">
        <f>'[1]TCE - ANEXO II - Preencher'!S244</f>
        <v>0</v>
      </c>
      <c r="O235" s="14">
        <f>'[1]TCE - ANEXO II - Preencher'!W244</f>
        <v>371.34</v>
      </c>
      <c r="P235" s="13">
        <f>'[1]TCE - ANEXO II - Preencher'!X244</f>
        <v>1940.1000000000001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HOSPITAL PELÓPIDAS SILVEIRA - CG Nº 017/2022</v>
      </c>
      <c r="C236" s="8"/>
      <c r="D236" s="9" t="str">
        <f>'[1]TCE - ANEXO II - Preencher'!E245</f>
        <v>DANIELLE ANDRADE CHAVES VIEIRA</v>
      </c>
      <c r="E236" s="10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3222-05</v>
      </c>
      <c r="G236" s="12" t="str">
        <f>'[1]TCE - ANEXO II - Preencher'!I245</f>
        <v>02/2023</v>
      </c>
      <c r="H236" s="11" t="str">
        <f>'[1]TCE - ANEXO II - Preencher'!J245</f>
        <v>2 - Diarista</v>
      </c>
      <c r="I236" s="11">
        <f>'[1]TCE - ANEXO II - Preencher'!K245</f>
        <v>44</v>
      </c>
      <c r="J236" s="13">
        <f>'[1]TCE - ANEXO II - Preencher'!L245</f>
        <v>1302</v>
      </c>
      <c r="K236" s="13">
        <f>'[1]TCE - ANEXO II - Preencher'!P245</f>
        <v>0</v>
      </c>
      <c r="L236" s="13">
        <f>'[1]TCE - ANEXO II - Preencher'!Q245</f>
        <v>0</v>
      </c>
      <c r="M236" s="13">
        <f>'[1]TCE - ANEXO II - Preencher'!R245</f>
        <v>260.39999999999998</v>
      </c>
      <c r="N236" s="13">
        <f>'[1]TCE - ANEXO II - Preencher'!S245</f>
        <v>0</v>
      </c>
      <c r="O236" s="14">
        <f>'[1]TCE - ANEXO II - Preencher'!W245</f>
        <v>172.76</v>
      </c>
      <c r="P236" s="13">
        <f>'[1]TCE - ANEXO II - Preencher'!X245</f>
        <v>1389.64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HOSPITAL PELÓPIDAS SILVEIRA - CG Nº 017/2022</v>
      </c>
      <c r="C237" s="8"/>
      <c r="D237" s="9" t="str">
        <f>'[1]TCE - ANEXO II - Preencher'!E246</f>
        <v>DANIELLE DA CRUZ MORAIS</v>
      </c>
      <c r="E237" s="10" t="str">
        <f>IF('[1]TCE - ANEXO II - Preencher'!G246="4 - Assistência Odontológica","2 - Outros Profissionais da saúde",'[1]TCE - ANEXO II - Preencher'!G246)</f>
        <v>2 - Outros Profissionais da Saúde</v>
      </c>
      <c r="F237" s="11" t="str">
        <f>'[1]TCE - ANEXO II - Preencher'!H246</f>
        <v>3222-05</v>
      </c>
      <c r="G237" s="12" t="str">
        <f>'[1]TCE - ANEXO II - Preencher'!I246</f>
        <v>02/2023</v>
      </c>
      <c r="H237" s="11" t="str">
        <f>'[1]TCE - ANEXO II - Preencher'!J246</f>
        <v>1 - Plantonista</v>
      </c>
      <c r="I237" s="11">
        <f>'[1]TCE - ANEXO II - Preencher'!K246</f>
        <v>44</v>
      </c>
      <c r="J237" s="13">
        <f>'[1]TCE - ANEXO II - Preencher'!L246</f>
        <v>1258.5999999999999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490.54</v>
      </c>
      <c r="N237" s="13">
        <f>'[1]TCE - ANEXO II - Preencher'!S246</f>
        <v>0</v>
      </c>
      <c r="O237" s="14">
        <f>'[1]TCE - ANEXO II - Preencher'!W246</f>
        <v>197.12</v>
      </c>
      <c r="P237" s="13">
        <f>'[1]TCE - ANEXO II - Preencher'!X246</f>
        <v>1552.02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HOSPITAL PELÓPIDAS SILVEIRA - CG Nº 017/2022</v>
      </c>
      <c r="C238" s="8"/>
      <c r="D238" s="9" t="str">
        <f>'[1]TCE - ANEXO II - Preencher'!E247</f>
        <v>DANIELLE DE SOUZA PONTES</v>
      </c>
      <c r="E238" s="10" t="str">
        <f>IF('[1]TCE - ANEXO II - Preencher'!G247="4 - Assistência Odontológica","2 - Outros Profissionais da saúde",'[1]TCE - ANEXO II - Preencher'!G247)</f>
        <v>2 - Outros Profissionais da Saúde</v>
      </c>
      <c r="F238" s="11" t="str">
        <f>'[1]TCE - ANEXO II - Preencher'!H247</f>
        <v>3222-05</v>
      </c>
      <c r="G238" s="12" t="str">
        <f>'[1]TCE - ANEXO II - Preencher'!I247</f>
        <v>02/2023</v>
      </c>
      <c r="H238" s="11" t="str">
        <f>'[1]TCE - ANEXO II - Preencher'!J247</f>
        <v>1 - Plantonista</v>
      </c>
      <c r="I238" s="11">
        <f>'[1]TCE - ANEXO II - Preencher'!K247</f>
        <v>44</v>
      </c>
      <c r="J238" s="13">
        <f>'[1]TCE - ANEXO II - Preencher'!L247</f>
        <v>1302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260.39999999999998</v>
      </c>
      <c r="N238" s="13">
        <f>'[1]TCE - ANEXO II - Preencher'!S247</f>
        <v>0</v>
      </c>
      <c r="O238" s="14">
        <f>'[1]TCE - ANEXO II - Preencher'!W247</f>
        <v>225.24</v>
      </c>
      <c r="P238" s="13">
        <f>'[1]TCE - ANEXO II - Preencher'!X247</f>
        <v>1337.16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HOSPITAL PELÓPIDAS SILVEIRA - CG Nº 017/2022</v>
      </c>
      <c r="C239" s="8"/>
      <c r="D239" s="9" t="str">
        <f>'[1]TCE - ANEXO II - Preencher'!E248</f>
        <v>DANIELLE WEDJA QUEIROZ TRAJANO</v>
      </c>
      <c r="E239" s="10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3222-05</v>
      </c>
      <c r="G239" s="12" t="str">
        <f>'[1]TCE - ANEXO II - Preencher'!I248</f>
        <v>02/2023</v>
      </c>
      <c r="H239" s="11" t="str">
        <f>'[1]TCE - ANEXO II - Preencher'!J248</f>
        <v>2 - Diarista</v>
      </c>
      <c r="I239" s="11">
        <f>'[1]TCE - ANEXO II - Preencher'!K248</f>
        <v>44</v>
      </c>
      <c r="J239" s="13">
        <f>'[1]TCE - ANEXO II - Preencher'!L248</f>
        <v>1302</v>
      </c>
      <c r="K239" s="13">
        <f>'[1]TCE - ANEXO II - Preencher'!P248</f>
        <v>0</v>
      </c>
      <c r="L239" s="13">
        <f>'[1]TCE - ANEXO II - Preencher'!Q248</f>
        <v>0</v>
      </c>
      <c r="M239" s="13">
        <f>'[1]TCE - ANEXO II - Preencher'!R248</f>
        <v>1058.79</v>
      </c>
      <c r="N239" s="13">
        <f>'[1]TCE - ANEXO II - Preencher'!S248</f>
        <v>0</v>
      </c>
      <c r="O239" s="14">
        <f>'[1]TCE - ANEXO II - Preencher'!W248</f>
        <v>368.96</v>
      </c>
      <c r="P239" s="13">
        <f>'[1]TCE - ANEXO II - Preencher'!X248</f>
        <v>1991.83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HOSPITAL PELÓPIDAS SILVEIRA - CG Nº 017/2022</v>
      </c>
      <c r="C240" s="8"/>
      <c r="D240" s="9" t="str">
        <f>'[1]TCE - ANEXO II - Preencher'!E249</f>
        <v>DANIELLY NERIS DA SILVA COSTA</v>
      </c>
      <c r="E240" s="10" t="str">
        <f>IF('[1]TCE - ANEXO II - Preencher'!G249="4 - Assistência Odontológica","2 - Outros Profissionais da saúde",'[1]TCE - ANEXO II - Preencher'!G249)</f>
        <v>3 - Administrativo</v>
      </c>
      <c r="F240" s="11" t="str">
        <f>'[1]TCE - ANEXO II - Preencher'!H249</f>
        <v>3172-10</v>
      </c>
      <c r="G240" s="12" t="str">
        <f>'[1]TCE - ANEXO II - Preencher'!I249</f>
        <v>02/2023</v>
      </c>
      <c r="H240" s="11" t="str">
        <f>'[1]TCE - ANEXO II - Preencher'!J249</f>
        <v>2 - Diarista</v>
      </c>
      <c r="I240" s="11">
        <f>'[1]TCE - ANEXO II - Preencher'!K249</f>
        <v>44</v>
      </c>
      <c r="J240" s="13">
        <f>'[1]TCE - ANEXO II - Preencher'!L249</f>
        <v>2652.66</v>
      </c>
      <c r="K240" s="13">
        <f>'[1]TCE - ANEXO II - Preencher'!P249</f>
        <v>0</v>
      </c>
      <c r="L240" s="13">
        <f>'[1]TCE - ANEXO II - Preencher'!Q249</f>
        <v>0</v>
      </c>
      <c r="M240" s="13">
        <f>'[1]TCE - ANEXO II - Preencher'!R249</f>
        <v>0</v>
      </c>
      <c r="N240" s="13">
        <f>'[1]TCE - ANEXO II - Preencher'!S249</f>
        <v>0</v>
      </c>
      <c r="O240" s="14">
        <f>'[1]TCE - ANEXO II - Preencher'!W249</f>
        <v>574.66999999999996</v>
      </c>
      <c r="P240" s="13">
        <f>'[1]TCE - ANEXO II - Preencher'!X249</f>
        <v>2077.9899999999998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HOSPITAL PELÓPIDAS SILVEIRA - CG Nº 017/2022</v>
      </c>
      <c r="C241" s="8"/>
      <c r="D241" s="9" t="str">
        <f>'[1]TCE - ANEXO II - Preencher'!E250</f>
        <v>DANILO SORIANO DAS NEVES</v>
      </c>
      <c r="E241" s="10" t="str">
        <f>IF('[1]TCE - ANEXO II - Preencher'!G250="4 - Assistência Odontológica","2 - Outros Profissionais da saúde",'[1]TCE - ANEXO II - Preencher'!G250)</f>
        <v>2 - Outros Profissionais da Saúde</v>
      </c>
      <c r="F241" s="11" t="str">
        <f>'[1]TCE - ANEXO II - Preencher'!H250</f>
        <v>3241-15</v>
      </c>
      <c r="G241" s="12" t="str">
        <f>'[1]TCE - ANEXO II - Preencher'!I250</f>
        <v>02/2023</v>
      </c>
      <c r="H241" s="11" t="str">
        <f>'[1]TCE - ANEXO II - Preencher'!J250</f>
        <v>1 - Plantonista</v>
      </c>
      <c r="I241" s="11">
        <f>'[1]TCE - ANEXO II - Preencher'!K250</f>
        <v>24</v>
      </c>
      <c r="J241" s="13">
        <f>'[1]TCE - ANEXO II - Preencher'!L250</f>
        <v>2411.1999999999998</v>
      </c>
      <c r="K241" s="13">
        <f>'[1]TCE - ANEXO II - Preencher'!P250</f>
        <v>0</v>
      </c>
      <c r="L241" s="13">
        <f>'[1]TCE - ANEXO II - Preencher'!Q250</f>
        <v>0</v>
      </c>
      <c r="M241" s="13">
        <f>'[1]TCE - ANEXO II - Preencher'!R250</f>
        <v>2938.98</v>
      </c>
      <c r="N241" s="13">
        <f>'[1]TCE - ANEXO II - Preencher'!S250</f>
        <v>0</v>
      </c>
      <c r="O241" s="14">
        <f>'[1]TCE - ANEXO II - Preencher'!W250</f>
        <v>774.33</v>
      </c>
      <c r="P241" s="13">
        <f>'[1]TCE - ANEXO II - Preencher'!X250</f>
        <v>4575.8500000000004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HOSPITAL PELÓPIDAS SILVEIRA - CG Nº 017/2022</v>
      </c>
      <c r="C242" s="8"/>
      <c r="D242" s="9" t="str">
        <f>'[1]TCE - ANEXO II - Preencher'!E251</f>
        <v>DANTIELLY MICHELLY MOREIRA DA COSTA</v>
      </c>
      <c r="E242" s="10" t="str">
        <f>IF('[1]TCE - ANEXO II - Preencher'!G251="4 - Assistência Odontológica","2 - Outros Profissionais da saúde",'[1]TCE - ANEXO II - Preencher'!G251)</f>
        <v>2 - Outros Profissionais da Saúde</v>
      </c>
      <c r="F242" s="11" t="str">
        <f>'[1]TCE - ANEXO II - Preencher'!H251</f>
        <v>3222-05</v>
      </c>
      <c r="G242" s="12" t="str">
        <f>'[1]TCE - ANEXO II - Preencher'!I251</f>
        <v>02/2023</v>
      </c>
      <c r="H242" s="11" t="str">
        <f>'[1]TCE - ANEXO II - Preencher'!J251</f>
        <v>1 - Plantonista</v>
      </c>
      <c r="I242" s="11">
        <f>'[1]TCE - ANEXO II - Preencher'!K251</f>
        <v>44</v>
      </c>
      <c r="J242" s="13">
        <f>'[1]TCE - ANEXO II - Preencher'!L251</f>
        <v>1302</v>
      </c>
      <c r="K242" s="13">
        <f>'[1]TCE - ANEXO II - Preencher'!P251</f>
        <v>0</v>
      </c>
      <c r="L242" s="13">
        <f>'[1]TCE - ANEXO II - Preencher'!Q251</f>
        <v>0</v>
      </c>
      <c r="M242" s="13">
        <f>'[1]TCE - ANEXO II - Preencher'!R251</f>
        <v>390.6</v>
      </c>
      <c r="N242" s="13">
        <f>'[1]TCE - ANEXO II - Preencher'!S251</f>
        <v>130.19999999999999</v>
      </c>
      <c r="O242" s="14">
        <f>'[1]TCE - ANEXO II - Preencher'!W251</f>
        <v>248.68</v>
      </c>
      <c r="P242" s="13">
        <f>'[1]TCE - ANEXO II - Preencher'!X251</f>
        <v>1574.12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HOSPITAL PELÓPIDAS SILVEIRA - CG Nº 017/2022</v>
      </c>
      <c r="C243" s="8"/>
      <c r="D243" s="9" t="str">
        <f>'[1]TCE - ANEXO II - Preencher'!E252</f>
        <v>DAVID LUCAS FIGUEIREDO LISBOA</v>
      </c>
      <c r="E243" s="10" t="str">
        <f>IF('[1]TCE - ANEXO II - Preencher'!G252="4 - Assistência Odontológica","2 - Outros Profissionais da saúde",'[1]TCE - ANEXO II - Preencher'!G252)</f>
        <v>3 - Administrativo</v>
      </c>
      <c r="F243" s="11" t="str">
        <f>'[1]TCE - ANEXO II - Preencher'!H252</f>
        <v>4110-10</v>
      </c>
      <c r="G243" s="12" t="str">
        <f>'[1]TCE - ANEXO II - Preencher'!I252</f>
        <v>02/2023</v>
      </c>
      <c r="H243" s="11" t="str">
        <f>'[1]TCE - ANEXO II - Preencher'!J252</f>
        <v>2 - Diarista</v>
      </c>
      <c r="I243" s="11">
        <f>'[1]TCE - ANEXO II - Preencher'!K252</f>
        <v>20</v>
      </c>
      <c r="J243" s="13">
        <f>'[1]TCE - ANEXO II - Preencher'!L252</f>
        <v>0</v>
      </c>
      <c r="K243" s="13">
        <f>'[1]TCE - ANEXO II - Preencher'!P252</f>
        <v>0</v>
      </c>
      <c r="L243" s="13">
        <f>'[1]TCE - ANEXO II - Preencher'!Q252</f>
        <v>0</v>
      </c>
      <c r="M243" s="13">
        <f>'[1]TCE - ANEXO II - Preencher'!R252</f>
        <v>400</v>
      </c>
      <c r="N243" s="13">
        <f>'[1]TCE - ANEXO II - Preencher'!S252</f>
        <v>0</v>
      </c>
      <c r="O243" s="14">
        <f>'[1]TCE - ANEXO II - Preencher'!W252</f>
        <v>0</v>
      </c>
      <c r="P243" s="13">
        <f>'[1]TCE - ANEXO II - Preencher'!X252</f>
        <v>400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HOSPITAL PELÓPIDAS SILVEIRA - CG Nº 017/2022</v>
      </c>
      <c r="C244" s="8"/>
      <c r="D244" s="9" t="str">
        <f>'[1]TCE - ANEXO II - Preencher'!E253</f>
        <v>DAVID ROMEIRO VICTOR</v>
      </c>
      <c r="E244" s="10" t="str">
        <f>IF('[1]TCE - ANEXO II - Preencher'!G253="4 - Assistência Odontológica","2 - Outros Profissionais da saúde",'[1]TCE - ANEXO II - Preencher'!G253)</f>
        <v>3 - Administrativo</v>
      </c>
      <c r="F244" s="11" t="str">
        <f>'[1]TCE - ANEXO II - Preencher'!H253</f>
        <v>4110-10</v>
      </c>
      <c r="G244" s="12" t="str">
        <f>'[1]TCE - ANEXO II - Preencher'!I253</f>
        <v>02/2023</v>
      </c>
      <c r="H244" s="11" t="str">
        <f>'[1]TCE - ANEXO II - Preencher'!J253</f>
        <v>2 - Diarista</v>
      </c>
      <c r="I244" s="11">
        <f>'[1]TCE - ANEXO II - Preencher'!K253</f>
        <v>20</v>
      </c>
      <c r="J244" s="13">
        <f>'[1]TCE - ANEXO II - Preencher'!L253</f>
        <v>0</v>
      </c>
      <c r="K244" s="13">
        <f>'[1]TCE - ANEXO II - Preencher'!P253</f>
        <v>0</v>
      </c>
      <c r="L244" s="13">
        <f>'[1]TCE - ANEXO II - Preencher'!Q253</f>
        <v>0</v>
      </c>
      <c r="M244" s="13">
        <f>'[1]TCE - ANEXO II - Preencher'!R253</f>
        <v>400</v>
      </c>
      <c r="N244" s="13">
        <f>'[1]TCE - ANEXO II - Preencher'!S253</f>
        <v>0</v>
      </c>
      <c r="O244" s="14">
        <f>'[1]TCE - ANEXO II - Preencher'!W253</f>
        <v>0</v>
      </c>
      <c r="P244" s="13">
        <f>'[1]TCE - ANEXO II - Preencher'!X253</f>
        <v>400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HOSPITAL PELÓPIDAS SILVEIRA - CG Nº 017/2022</v>
      </c>
      <c r="C245" s="8"/>
      <c r="D245" s="9" t="str">
        <f>'[1]TCE - ANEXO II - Preencher'!E254</f>
        <v>DAVISON FELIX DA SILVA</v>
      </c>
      <c r="E245" s="10" t="str">
        <f>IF('[1]TCE - ANEXO II - Preencher'!G254="4 - Assistência Odontológica","2 - Outros Profissionais da saúde",'[1]TCE - ANEXO II - Preencher'!G254)</f>
        <v>3 - Administrativo</v>
      </c>
      <c r="F245" s="11" t="str">
        <f>'[1]TCE - ANEXO II - Preencher'!H254</f>
        <v>5174-10</v>
      </c>
      <c r="G245" s="12" t="str">
        <f>'[1]TCE - ANEXO II - Preencher'!I254</f>
        <v>02/2023</v>
      </c>
      <c r="H245" s="11" t="str">
        <f>'[1]TCE - ANEXO II - Preencher'!J254</f>
        <v>1 - Plantonista</v>
      </c>
      <c r="I245" s="11">
        <f>'[1]TCE - ANEXO II - Preencher'!K254</f>
        <v>44</v>
      </c>
      <c r="J245" s="13">
        <f>'[1]TCE - ANEXO II - Preencher'!L254</f>
        <v>1215.2</v>
      </c>
      <c r="K245" s="13">
        <f>'[1]TCE - ANEXO II - Preencher'!P254</f>
        <v>0</v>
      </c>
      <c r="L245" s="13">
        <f>'[1]TCE - ANEXO II - Preencher'!Q254</f>
        <v>0</v>
      </c>
      <c r="M245" s="13">
        <f>'[1]TCE - ANEXO II - Preencher'!R254</f>
        <v>146.62</v>
      </c>
      <c r="N245" s="13">
        <f>'[1]TCE - ANEXO II - Preencher'!S254</f>
        <v>0</v>
      </c>
      <c r="O245" s="14">
        <f>'[1]TCE - ANEXO II - Preencher'!W254</f>
        <v>127.88</v>
      </c>
      <c r="P245" s="13">
        <f>'[1]TCE - ANEXO II - Preencher'!X254</f>
        <v>1233.94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HOSPITAL PELÓPIDAS SILVEIRA - CG Nº 017/2022</v>
      </c>
      <c r="C246" s="8"/>
      <c r="D246" s="9" t="str">
        <f>'[1]TCE - ANEXO II - Preencher'!E255</f>
        <v>DAYANE CAVALCANTI DA SILVA LIMA</v>
      </c>
      <c r="E246" s="10" t="str">
        <f>IF('[1]TCE - ANEXO II - Preencher'!G255="4 - Assistência Odontológica","2 - Outros Profissionais da saúde",'[1]TCE - ANEXO II - Preencher'!G255)</f>
        <v>2 - Outros Profissionais da Saúde</v>
      </c>
      <c r="F246" s="11" t="str">
        <f>'[1]TCE - ANEXO II - Preencher'!H255</f>
        <v>3222-05</v>
      </c>
      <c r="G246" s="12" t="str">
        <f>'[1]TCE - ANEXO II - Preencher'!I255</f>
        <v>02/2023</v>
      </c>
      <c r="H246" s="11" t="str">
        <f>'[1]TCE - ANEXO II - Preencher'!J255</f>
        <v>1 - Plantonista</v>
      </c>
      <c r="I246" s="11">
        <f>'[1]TCE - ANEXO II - Preencher'!K255</f>
        <v>44</v>
      </c>
      <c r="J246" s="13">
        <f>'[1]TCE - ANEXO II - Preencher'!L255</f>
        <v>1171.8</v>
      </c>
      <c r="K246" s="13">
        <f>'[1]TCE - ANEXO II - Preencher'!P255</f>
        <v>0</v>
      </c>
      <c r="L246" s="13">
        <f>'[1]TCE - ANEXO II - Preencher'!Q255</f>
        <v>0</v>
      </c>
      <c r="M246" s="13">
        <f>'[1]TCE - ANEXO II - Preencher'!R255</f>
        <v>572.71</v>
      </c>
      <c r="N246" s="13">
        <f>'[1]TCE - ANEXO II - Preencher'!S255</f>
        <v>130.19999999999999</v>
      </c>
      <c r="O246" s="14">
        <f>'[1]TCE - ANEXO II - Preencher'!W255</f>
        <v>230.71</v>
      </c>
      <c r="P246" s="13">
        <f>'[1]TCE - ANEXO II - Preencher'!X255</f>
        <v>1644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HOSPITAL PELÓPIDAS SILVEIRA - CG Nº 017/2022</v>
      </c>
      <c r="C247" s="8"/>
      <c r="D247" s="9" t="str">
        <f>'[1]TCE - ANEXO II - Preencher'!E256</f>
        <v>DAYANE MARIA CAVALCANTE</v>
      </c>
      <c r="E247" s="10" t="str">
        <f>IF('[1]TCE - ANEXO II - Preencher'!G256="4 - Assistência Odontológica","2 - Outros Profissionais da saúde",'[1]TCE - ANEXO II - Preencher'!G256)</f>
        <v>3 - Administrativo</v>
      </c>
      <c r="F247" s="11" t="str">
        <f>'[1]TCE - ANEXO II - Preencher'!H256</f>
        <v>4110-10</v>
      </c>
      <c r="G247" s="12" t="str">
        <f>'[1]TCE - ANEXO II - Preencher'!I256</f>
        <v>02/2023</v>
      </c>
      <c r="H247" s="11" t="str">
        <f>'[1]TCE - ANEXO II - Preencher'!J256</f>
        <v>2 - Diarista</v>
      </c>
      <c r="I247" s="11">
        <f>'[1]TCE - ANEXO II - Preencher'!K256</f>
        <v>44</v>
      </c>
      <c r="J247" s="13">
        <f>'[1]TCE - ANEXO II - Preencher'!L256</f>
        <v>1302</v>
      </c>
      <c r="K247" s="13">
        <f>'[1]TCE - ANEXO II - Preencher'!P256</f>
        <v>0</v>
      </c>
      <c r="L247" s="13">
        <f>'[1]TCE - ANEXO II - Preencher'!Q256</f>
        <v>0</v>
      </c>
      <c r="M247" s="13">
        <f>'[1]TCE - ANEXO II - Preencher'!R256</f>
        <v>0</v>
      </c>
      <c r="N247" s="13">
        <f>'[1]TCE - ANEXO II - Preencher'!S256</f>
        <v>0</v>
      </c>
      <c r="O247" s="14">
        <f>'[1]TCE - ANEXO II - Preencher'!W256</f>
        <v>258.91000000000003</v>
      </c>
      <c r="P247" s="13">
        <f>'[1]TCE - ANEXO II - Preencher'!X256</f>
        <v>1043.0899999999999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HOSPITAL PELÓPIDAS SILVEIRA - CG Nº 017/2022</v>
      </c>
      <c r="C248" s="8"/>
      <c r="D248" s="9" t="str">
        <f>'[1]TCE - ANEXO II - Preencher'!E257</f>
        <v>DAYANE MARIA DE FREITAS BARROS</v>
      </c>
      <c r="E248" s="10" t="str">
        <f>IF('[1]TCE - ANEXO II - Preencher'!G257="4 - Assistência Odontológica","2 - Outros Profissionais da saúde",'[1]TCE - ANEXO II - Preencher'!G257)</f>
        <v>2 - Outros Profissionais da Saúde</v>
      </c>
      <c r="F248" s="11" t="str">
        <f>'[1]TCE - ANEXO II - Preencher'!H257</f>
        <v>5211-30</v>
      </c>
      <c r="G248" s="12" t="str">
        <f>'[1]TCE - ANEXO II - Preencher'!I257</f>
        <v>02/2023</v>
      </c>
      <c r="H248" s="11" t="str">
        <f>'[1]TCE - ANEXO II - Preencher'!J257</f>
        <v>1 - Plantonista</v>
      </c>
      <c r="I248" s="11">
        <f>'[1]TCE - ANEXO II - Preencher'!K257</f>
        <v>44</v>
      </c>
      <c r="J248" s="13">
        <f>'[1]TCE - ANEXO II - Preencher'!L257</f>
        <v>1302</v>
      </c>
      <c r="K248" s="13">
        <f>'[1]TCE - ANEXO II - Preencher'!P257</f>
        <v>0</v>
      </c>
      <c r="L248" s="13">
        <f>'[1]TCE - ANEXO II - Preencher'!Q257</f>
        <v>0</v>
      </c>
      <c r="M248" s="13">
        <f>'[1]TCE - ANEXO II - Preencher'!R257</f>
        <v>170.45</v>
      </c>
      <c r="N248" s="13">
        <f>'[1]TCE - ANEXO II - Preencher'!S257</f>
        <v>0</v>
      </c>
      <c r="O248" s="14">
        <f>'[1]TCE - ANEXO II - Preencher'!W257</f>
        <v>218.03</v>
      </c>
      <c r="P248" s="13">
        <f>'[1]TCE - ANEXO II - Preencher'!X257</f>
        <v>1254.42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HOSPITAL PELÓPIDAS SILVEIRA - CG Nº 017/2022</v>
      </c>
      <c r="C249" s="8"/>
      <c r="D249" s="9" t="str">
        <f>'[1]TCE - ANEXO II - Preencher'!E258</f>
        <v>DAYSE MARIA DA SILVA SOARES</v>
      </c>
      <c r="E249" s="10" t="str">
        <f>IF('[1]TCE - ANEXO II - Preencher'!G258="4 - Assistência Odontológica","2 - Outros Profissionais da saúde",'[1]TCE - ANEXO II - Preencher'!G258)</f>
        <v>2 - Outros Profissionais da Saúde</v>
      </c>
      <c r="F249" s="11" t="str">
        <f>'[1]TCE - ANEXO II - Preencher'!H258</f>
        <v>3222-05</v>
      </c>
      <c r="G249" s="12" t="str">
        <f>'[1]TCE - ANEXO II - Preencher'!I258</f>
        <v>02/2023</v>
      </c>
      <c r="H249" s="11" t="str">
        <f>'[1]TCE - ANEXO II - Preencher'!J258</f>
        <v>1 - Plantonista</v>
      </c>
      <c r="I249" s="11">
        <f>'[1]TCE - ANEXO II - Preencher'!K258</f>
        <v>44</v>
      </c>
      <c r="J249" s="13">
        <f>'[1]TCE - ANEXO II - Preencher'!L258</f>
        <v>1302</v>
      </c>
      <c r="K249" s="13">
        <f>'[1]TCE - ANEXO II - Preencher'!P258</f>
        <v>0</v>
      </c>
      <c r="L249" s="13">
        <f>'[1]TCE - ANEXO II - Preencher'!Q258</f>
        <v>0</v>
      </c>
      <c r="M249" s="13">
        <f>'[1]TCE - ANEXO II - Preencher'!R258</f>
        <v>459.25</v>
      </c>
      <c r="N249" s="13">
        <f>'[1]TCE - ANEXO II - Preencher'!S258</f>
        <v>0</v>
      </c>
      <c r="O249" s="14">
        <f>'[1]TCE - ANEXO II - Preencher'!W258</f>
        <v>243.14</v>
      </c>
      <c r="P249" s="13">
        <f>'[1]TCE - ANEXO II - Preencher'!X258</f>
        <v>1518.1100000000001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HOSPITAL PELÓPIDAS SILVEIRA - CG Nº 017/2022</v>
      </c>
      <c r="C250" s="8"/>
      <c r="D250" s="9" t="str">
        <f>'[1]TCE - ANEXO II - Preencher'!E259</f>
        <v>DAYVISON JOSE FILGUEIRA</v>
      </c>
      <c r="E250" s="10" t="str">
        <f>IF('[1]TCE - ANEXO II - Preencher'!G259="4 - Assistência Odontológica","2 - Outros Profissionais da saúde",'[1]TCE - ANEXO II - Preencher'!G259)</f>
        <v>3 - Administrativo</v>
      </c>
      <c r="F250" s="11" t="str">
        <f>'[1]TCE - ANEXO II - Preencher'!H259</f>
        <v>5174-10</v>
      </c>
      <c r="G250" s="12" t="str">
        <f>'[1]TCE - ANEXO II - Preencher'!I259</f>
        <v>02/2023</v>
      </c>
      <c r="H250" s="11" t="str">
        <f>'[1]TCE - ANEXO II - Preencher'!J259</f>
        <v>1 - Plantonista</v>
      </c>
      <c r="I250" s="11">
        <f>'[1]TCE - ANEXO II - Preencher'!K259</f>
        <v>44</v>
      </c>
      <c r="J250" s="13">
        <f>'[1]TCE - ANEXO II - Preencher'!L259</f>
        <v>1302</v>
      </c>
      <c r="K250" s="13">
        <f>'[1]TCE - ANEXO II - Preencher'!P259</f>
        <v>0</v>
      </c>
      <c r="L250" s="13">
        <f>'[1]TCE - ANEXO II - Preencher'!Q259</f>
        <v>0</v>
      </c>
      <c r="M250" s="13">
        <f>'[1]TCE - ANEXO II - Preencher'!R259</f>
        <v>0</v>
      </c>
      <c r="N250" s="13">
        <f>'[1]TCE - ANEXO II - Preencher'!S259</f>
        <v>0</v>
      </c>
      <c r="O250" s="14">
        <f>'[1]TCE - ANEXO II - Preencher'!W259</f>
        <v>123.69</v>
      </c>
      <c r="P250" s="13">
        <f>'[1]TCE - ANEXO II - Preencher'!X259</f>
        <v>1178.31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HOSPITAL PELÓPIDAS SILVEIRA - CG Nº 017/2022</v>
      </c>
      <c r="C251" s="8"/>
      <c r="D251" s="9" t="str">
        <f>'[1]TCE - ANEXO II - Preencher'!E260</f>
        <v>DEBORA BISPO DA SILVA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2235-05</v>
      </c>
      <c r="G251" s="12" t="str">
        <f>'[1]TCE - ANEXO II - Preencher'!I260</f>
        <v>02/2023</v>
      </c>
      <c r="H251" s="11" t="str">
        <f>'[1]TCE - ANEXO II - Preencher'!J260</f>
        <v>2 - Diarista</v>
      </c>
      <c r="I251" s="11">
        <f>'[1]TCE - ANEXO II - Preencher'!K260</f>
        <v>40</v>
      </c>
      <c r="J251" s="13">
        <f>'[1]TCE - ANEXO II - Preencher'!L260</f>
        <v>2199.86</v>
      </c>
      <c r="K251" s="13">
        <f>'[1]TCE - ANEXO II - Preencher'!P260</f>
        <v>0</v>
      </c>
      <c r="L251" s="13">
        <f>'[1]TCE - ANEXO II - Preencher'!Q260</f>
        <v>0</v>
      </c>
      <c r="M251" s="13">
        <f>'[1]TCE - ANEXO II - Preencher'!R260</f>
        <v>653.22</v>
      </c>
      <c r="N251" s="13">
        <f>'[1]TCE - ANEXO II - Preencher'!S260</f>
        <v>769.96</v>
      </c>
      <c r="O251" s="14">
        <f>'[1]TCE - ANEXO II - Preencher'!W260</f>
        <v>643.70000000000005</v>
      </c>
      <c r="P251" s="13">
        <f>'[1]TCE - ANEXO II - Preencher'!X260</f>
        <v>2979.34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HOSPITAL PELÓPIDAS SILVEIRA - CG Nº 017/2022</v>
      </c>
      <c r="C252" s="8"/>
      <c r="D252" s="9" t="str">
        <f>'[1]TCE - ANEXO II - Preencher'!E261</f>
        <v>DEBORA FERNANDA FELIX DOS SANTOS</v>
      </c>
      <c r="E252" s="10" t="str">
        <f>IF('[1]TCE - ANEXO II - Preencher'!G261="4 - Assistência Odontológica","2 - Outros Profissionais da saúde",'[1]TCE - ANEXO II - Preencher'!G261)</f>
        <v>2 - Outros Profissionais da Saúde</v>
      </c>
      <c r="F252" s="11" t="str">
        <f>'[1]TCE - ANEXO II - Preencher'!H261</f>
        <v>3222-05</v>
      </c>
      <c r="G252" s="12" t="str">
        <f>'[1]TCE - ANEXO II - Preencher'!I261</f>
        <v>02/2023</v>
      </c>
      <c r="H252" s="11" t="str">
        <f>'[1]TCE - ANEXO II - Preencher'!J261</f>
        <v>1 - Plantonista</v>
      </c>
      <c r="I252" s="11">
        <f>'[1]TCE - ANEXO II - Preencher'!K261</f>
        <v>44</v>
      </c>
      <c r="J252" s="13">
        <f>'[1]TCE - ANEXO II - Preencher'!L261</f>
        <v>1302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260.39999999999998</v>
      </c>
      <c r="N252" s="13">
        <f>'[1]TCE - ANEXO II - Preencher'!S261</f>
        <v>0</v>
      </c>
      <c r="O252" s="14">
        <f>'[1]TCE - ANEXO II - Preencher'!W261</f>
        <v>225.24</v>
      </c>
      <c r="P252" s="13">
        <f>'[1]TCE - ANEXO II - Preencher'!X261</f>
        <v>1337.16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HOSPITAL PELÓPIDAS SILVEIRA - CG Nº 017/2022</v>
      </c>
      <c r="C253" s="8"/>
      <c r="D253" s="9" t="str">
        <f>'[1]TCE - ANEXO II - Preencher'!E262</f>
        <v>DEBORA KAROLINA ALVES DE FREITAS</v>
      </c>
      <c r="E253" s="10" t="str">
        <f>IF('[1]TCE - ANEXO II - Preencher'!G262="4 - Assistência Odontológica","2 - Outros Profissionais da saúde",'[1]TCE - ANEXO II - Preencher'!G262)</f>
        <v>2 - Outros Profissionais da Saúde</v>
      </c>
      <c r="F253" s="11" t="str">
        <f>'[1]TCE - ANEXO II - Preencher'!H262</f>
        <v>2235-05</v>
      </c>
      <c r="G253" s="12" t="str">
        <f>'[1]TCE - ANEXO II - Preencher'!I262</f>
        <v>02/2023</v>
      </c>
      <c r="H253" s="11" t="str">
        <f>'[1]TCE - ANEXO II - Preencher'!J262</f>
        <v>1 - Plantonista</v>
      </c>
      <c r="I253" s="11">
        <f>'[1]TCE - ANEXO II - Preencher'!K262</f>
        <v>40</v>
      </c>
      <c r="J253" s="13">
        <f>'[1]TCE - ANEXO II - Preencher'!L262</f>
        <v>2199.86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997.66</v>
      </c>
      <c r="N253" s="13">
        <f>'[1]TCE - ANEXO II - Preencher'!S262</f>
        <v>549.97</v>
      </c>
      <c r="O253" s="14">
        <f>'[1]TCE - ANEXO II - Preencher'!W262</f>
        <v>482.25</v>
      </c>
      <c r="P253" s="13">
        <f>'[1]TCE - ANEXO II - Preencher'!X262</f>
        <v>3265.24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HOSPITAL PELÓPIDAS SILVEIRA - CG Nº 017/2022</v>
      </c>
      <c r="C254" s="8"/>
      <c r="D254" s="9" t="str">
        <f>'[1]TCE - ANEXO II - Preencher'!E263</f>
        <v>DEBORA MARIA DA SILVA</v>
      </c>
      <c r="E254" s="10" t="str">
        <f>IF('[1]TCE - ANEXO II - Preencher'!G263="4 - Assistência Odontológica","2 - Outros Profissionais da saúde",'[1]TCE - ANEXO II - Preencher'!G263)</f>
        <v>2 - Outros Profissionais da Saúde</v>
      </c>
      <c r="F254" s="11" t="str">
        <f>'[1]TCE - ANEXO II - Preencher'!H263</f>
        <v>3222-05</v>
      </c>
      <c r="G254" s="12" t="str">
        <f>'[1]TCE - ANEXO II - Preencher'!I263</f>
        <v>02/2023</v>
      </c>
      <c r="H254" s="11" t="str">
        <f>'[1]TCE - ANEXO II - Preencher'!J263</f>
        <v>1 - Plantonista</v>
      </c>
      <c r="I254" s="11">
        <f>'[1]TCE - ANEXO II - Preencher'!K263</f>
        <v>44</v>
      </c>
      <c r="J254" s="13">
        <f>'[1]TCE - ANEXO II - Preencher'!L263</f>
        <v>1302</v>
      </c>
      <c r="K254" s="13">
        <f>'[1]TCE - ANEXO II - Preencher'!P263</f>
        <v>0</v>
      </c>
      <c r="L254" s="13">
        <f>'[1]TCE - ANEXO II - Preencher'!Q263</f>
        <v>0</v>
      </c>
      <c r="M254" s="13">
        <f>'[1]TCE - ANEXO II - Preencher'!R263</f>
        <v>320.22000000000003</v>
      </c>
      <c r="N254" s="13">
        <f>'[1]TCE - ANEXO II - Preencher'!S263</f>
        <v>0</v>
      </c>
      <c r="O254" s="14">
        <f>'[1]TCE - ANEXO II - Preencher'!W263</f>
        <v>199.2</v>
      </c>
      <c r="P254" s="13">
        <f>'[1]TCE - ANEXO II - Preencher'!X263</f>
        <v>1423.02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HOSPITAL PELÓPIDAS SILVEIRA - CG Nº 017/2022</v>
      </c>
      <c r="C255" s="8"/>
      <c r="D255" s="9" t="str">
        <f>'[1]TCE - ANEXO II - Preencher'!E264</f>
        <v>DEBORA VICTORIA DA SILVA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5211-30</v>
      </c>
      <c r="G255" s="12" t="str">
        <f>'[1]TCE - ANEXO II - Preencher'!I264</f>
        <v>02/2023</v>
      </c>
      <c r="H255" s="11" t="str">
        <f>'[1]TCE - ANEXO II - Preencher'!J264</f>
        <v>2 - Diarista</v>
      </c>
      <c r="I255" s="11">
        <f>'[1]TCE - ANEXO II - Preencher'!K264</f>
        <v>44</v>
      </c>
      <c r="J255" s="13">
        <f>'[1]TCE - ANEXO II - Preencher'!L264</f>
        <v>1302</v>
      </c>
      <c r="K255" s="13">
        <f>'[1]TCE - ANEXO II - Preencher'!P264</f>
        <v>0</v>
      </c>
      <c r="L255" s="13">
        <f>'[1]TCE - ANEXO II - Preencher'!Q264</f>
        <v>0</v>
      </c>
      <c r="M255" s="13">
        <f>'[1]TCE - ANEXO II - Preencher'!R264</f>
        <v>0</v>
      </c>
      <c r="N255" s="13">
        <f>'[1]TCE - ANEXO II - Preencher'!S264</f>
        <v>0</v>
      </c>
      <c r="O255" s="14">
        <f>'[1]TCE - ANEXO II - Preencher'!W264</f>
        <v>99.2</v>
      </c>
      <c r="P255" s="13">
        <f>'[1]TCE - ANEXO II - Preencher'!X264</f>
        <v>1202.8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HOSPITAL PELÓPIDAS SILVEIRA - CG Nº 017/2022</v>
      </c>
      <c r="C256" s="8"/>
      <c r="D256" s="9" t="str">
        <f>'[1]TCE - ANEXO II - Preencher'!E265</f>
        <v>DEBORAH SOUZA CARTHAGENES DE MORAIS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2236-05</v>
      </c>
      <c r="G256" s="12" t="str">
        <f>'[1]TCE - ANEXO II - Preencher'!I265</f>
        <v>02/2023</v>
      </c>
      <c r="H256" s="11" t="str">
        <f>'[1]TCE - ANEXO II - Preencher'!J265</f>
        <v>1 - Plantonista</v>
      </c>
      <c r="I256" s="11">
        <f>'[1]TCE - ANEXO II - Preencher'!K265</f>
        <v>24</v>
      </c>
      <c r="J256" s="13">
        <f>'[1]TCE - ANEXO II - Preencher'!L265</f>
        <v>1618.76</v>
      </c>
      <c r="K256" s="13">
        <f>'[1]TCE - ANEXO II - Preencher'!P265</f>
        <v>0</v>
      </c>
      <c r="L256" s="13">
        <f>'[1]TCE - ANEXO II - Preencher'!Q265</f>
        <v>0</v>
      </c>
      <c r="M256" s="13">
        <f>'[1]TCE - ANEXO II - Preencher'!R265</f>
        <v>649.49</v>
      </c>
      <c r="N256" s="13">
        <f>'[1]TCE - ANEXO II - Preencher'!S265</f>
        <v>493.72</v>
      </c>
      <c r="O256" s="14">
        <f>'[1]TCE - ANEXO II - Preencher'!W265</f>
        <v>326.25</v>
      </c>
      <c r="P256" s="13">
        <f>'[1]TCE - ANEXO II - Preencher'!X265</f>
        <v>2435.7200000000003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HOSPITAL PELÓPIDAS SILVEIRA - CG Nº 017/2022</v>
      </c>
      <c r="C257" s="8"/>
      <c r="D257" s="9" t="str">
        <f>'[1]TCE - ANEXO II - Preencher'!E266</f>
        <v>DELMA MARIA TRAJANO PEREIRA</v>
      </c>
      <c r="E257" s="10" t="str">
        <f>IF('[1]TCE - ANEXO II - Preencher'!G266="4 - Assistência Odontológica","2 - Outros Profissionais da saúde",'[1]TCE - ANEXO II - Preencher'!G266)</f>
        <v>2 - Outros Profissionais da Saúde</v>
      </c>
      <c r="F257" s="11" t="str">
        <f>'[1]TCE - ANEXO II - Preencher'!H266</f>
        <v>3222-05</v>
      </c>
      <c r="G257" s="12" t="str">
        <f>'[1]TCE - ANEXO II - Preencher'!I266</f>
        <v>02/2023</v>
      </c>
      <c r="H257" s="11" t="str">
        <f>'[1]TCE - ANEXO II - Preencher'!J266</f>
        <v>1 - Plantonista</v>
      </c>
      <c r="I257" s="11">
        <f>'[1]TCE - ANEXO II - Preencher'!K266</f>
        <v>44</v>
      </c>
      <c r="J257" s="13">
        <f>'[1]TCE - ANEXO II - Preencher'!L266</f>
        <v>1302</v>
      </c>
      <c r="K257" s="13">
        <f>'[1]TCE - ANEXO II - Preencher'!P266</f>
        <v>0</v>
      </c>
      <c r="L257" s="13">
        <f>'[1]TCE - ANEXO II - Preencher'!Q266</f>
        <v>0</v>
      </c>
      <c r="M257" s="13">
        <f>'[1]TCE - ANEXO II - Preencher'!R266</f>
        <v>260.39999999999998</v>
      </c>
      <c r="N257" s="13">
        <f>'[1]TCE - ANEXO II - Preencher'!S266</f>
        <v>130.19999999999999</v>
      </c>
      <c r="O257" s="14">
        <f>'[1]TCE - ANEXO II - Preencher'!W266</f>
        <v>236.96</v>
      </c>
      <c r="P257" s="13">
        <f>'[1]TCE - ANEXO II - Preencher'!X266</f>
        <v>1455.64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HOSPITAL PELÓPIDAS SILVEIRA - CG Nº 017/2022</v>
      </c>
      <c r="C258" s="8"/>
      <c r="D258" s="9" t="str">
        <f>'[1]TCE - ANEXO II - Preencher'!E267</f>
        <v>DENILSON SORIANO DAS NEVES</v>
      </c>
      <c r="E258" s="10" t="str">
        <f>IF('[1]TCE - ANEXO II - Preencher'!G267="4 - Assistência Odontológica","2 - Outros Profissionais da saúde",'[1]TCE - ANEXO II - Preencher'!G267)</f>
        <v>2 - Outros Profissionais da Saúde</v>
      </c>
      <c r="F258" s="11" t="str">
        <f>'[1]TCE - ANEXO II - Preencher'!H267</f>
        <v>2236-05</v>
      </c>
      <c r="G258" s="12" t="str">
        <f>'[1]TCE - ANEXO II - Preencher'!I267</f>
        <v>02/2023</v>
      </c>
      <c r="H258" s="11" t="str">
        <f>'[1]TCE - ANEXO II - Preencher'!J267</f>
        <v>1 - Plantonista</v>
      </c>
      <c r="I258" s="11">
        <f>'[1]TCE - ANEXO II - Preencher'!K267</f>
        <v>24</v>
      </c>
      <c r="J258" s="13">
        <f>'[1]TCE - ANEXO II - Preencher'!L267</f>
        <v>1734.39</v>
      </c>
      <c r="K258" s="13">
        <f>'[1]TCE - ANEXO II - Preencher'!P267</f>
        <v>0</v>
      </c>
      <c r="L258" s="13">
        <f>'[1]TCE - ANEXO II - Preencher'!Q267</f>
        <v>0</v>
      </c>
      <c r="M258" s="13">
        <f>'[1]TCE - ANEXO II - Preencher'!R267</f>
        <v>498.59</v>
      </c>
      <c r="N258" s="13">
        <f>'[1]TCE - ANEXO II - Preencher'!S267</f>
        <v>433.6</v>
      </c>
      <c r="O258" s="14">
        <f>'[1]TCE - ANEXO II - Preencher'!W267</f>
        <v>266.35000000000002</v>
      </c>
      <c r="P258" s="13">
        <f>'[1]TCE - ANEXO II - Preencher'!X267</f>
        <v>2400.23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HOSPITAL PELÓPIDAS SILVEIRA - CG Nº 017/2022</v>
      </c>
      <c r="C259" s="8"/>
      <c r="D259" s="9" t="str">
        <f>'[1]TCE - ANEXO II - Preencher'!E268</f>
        <v>DENIS ZACARIAS ALVES</v>
      </c>
      <c r="E259" s="10" t="str">
        <f>IF('[1]TCE - ANEXO II - Preencher'!G268="4 - Assistência Odontológica","2 - Outros Profissionais da saúde",'[1]TCE - ANEXO II - Preencher'!G268)</f>
        <v>3 - Administrativo</v>
      </c>
      <c r="F259" s="11" t="str">
        <f>'[1]TCE - ANEXO II - Preencher'!H268</f>
        <v>5142-25</v>
      </c>
      <c r="G259" s="12" t="str">
        <f>'[1]TCE - ANEXO II - Preencher'!I268</f>
        <v>02/2023</v>
      </c>
      <c r="H259" s="11" t="str">
        <f>'[1]TCE - ANEXO II - Preencher'!J268</f>
        <v>2 - Diarista</v>
      </c>
      <c r="I259" s="11">
        <f>'[1]TCE - ANEXO II - Preencher'!K268</f>
        <v>44</v>
      </c>
      <c r="J259" s="13">
        <f>'[1]TCE - ANEXO II - Preencher'!L268</f>
        <v>1302</v>
      </c>
      <c r="K259" s="13">
        <f>'[1]TCE - ANEXO II - Preencher'!P268</f>
        <v>0</v>
      </c>
      <c r="L259" s="13">
        <f>'[1]TCE - ANEXO II - Preencher'!Q268</f>
        <v>0</v>
      </c>
      <c r="M259" s="13">
        <f>'[1]TCE - ANEXO II - Preencher'!R268</f>
        <v>320.22000000000003</v>
      </c>
      <c r="N259" s="13">
        <f>'[1]TCE - ANEXO II - Preencher'!S268</f>
        <v>0</v>
      </c>
      <c r="O259" s="14">
        <f>'[1]TCE - ANEXO II - Preencher'!W268</f>
        <v>303.36</v>
      </c>
      <c r="P259" s="13">
        <f>'[1]TCE - ANEXO II - Preencher'!X268</f>
        <v>1318.8600000000001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HOSPITAL PELÓPIDAS SILVEIRA - CG Nº 017/2022</v>
      </c>
      <c r="C260" s="8"/>
      <c r="D260" s="9" t="str">
        <f>'[1]TCE - ANEXO II - Preencher'!E269</f>
        <v>DEOCLECIA VERONICA DE ARAUJO CARVALHO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3222-05</v>
      </c>
      <c r="G260" s="12" t="str">
        <f>'[1]TCE - ANEXO II - Preencher'!I269</f>
        <v>02/2023</v>
      </c>
      <c r="H260" s="11" t="str">
        <f>'[1]TCE - ANEXO II - Preencher'!J269</f>
        <v>1 - Plantonista</v>
      </c>
      <c r="I260" s="11">
        <f>'[1]TCE - ANEXO II - Preencher'!K269</f>
        <v>44</v>
      </c>
      <c r="J260" s="13">
        <f>'[1]TCE - ANEXO II - Preencher'!L269</f>
        <v>1302</v>
      </c>
      <c r="K260" s="13">
        <f>'[1]TCE - ANEXO II - Preencher'!P269</f>
        <v>0</v>
      </c>
      <c r="L260" s="13">
        <f>'[1]TCE - ANEXO II - Preencher'!Q269</f>
        <v>0</v>
      </c>
      <c r="M260" s="13">
        <f>'[1]TCE - ANEXO II - Preencher'!R269</f>
        <v>389.63</v>
      </c>
      <c r="N260" s="13">
        <f>'[1]TCE - ANEXO II - Preencher'!S269</f>
        <v>0</v>
      </c>
      <c r="O260" s="14">
        <f>'[1]TCE - ANEXO II - Preencher'!W269</f>
        <v>225.24</v>
      </c>
      <c r="P260" s="13">
        <f>'[1]TCE - ANEXO II - Preencher'!X269</f>
        <v>1466.39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HOSPITAL PELÓPIDAS SILVEIRA - CG Nº 017/2022</v>
      </c>
      <c r="C261" s="8"/>
      <c r="D261" s="9" t="str">
        <f>'[1]TCE - ANEXO II - Preencher'!E270</f>
        <v>DERIVALDO FERREIRA DA SILVA</v>
      </c>
      <c r="E261" s="10" t="str">
        <f>IF('[1]TCE - ANEXO II - Preencher'!G270="4 - Assistência Odontológica","2 - Outros Profissionais da saúde",'[1]TCE - ANEXO II - Preencher'!G270)</f>
        <v>2 - Outros Profissionais da Saúde</v>
      </c>
      <c r="F261" s="11" t="str">
        <f>'[1]TCE - ANEXO II - Preencher'!H270</f>
        <v>3222-05</v>
      </c>
      <c r="G261" s="12" t="str">
        <f>'[1]TCE - ANEXO II - Preencher'!I270</f>
        <v>02/2023</v>
      </c>
      <c r="H261" s="11" t="str">
        <f>'[1]TCE - ANEXO II - Preencher'!J270</f>
        <v>1 - Plantonista</v>
      </c>
      <c r="I261" s="11">
        <f>'[1]TCE - ANEXO II - Preencher'!K270</f>
        <v>44</v>
      </c>
      <c r="J261" s="13">
        <f>'[1]TCE - ANEXO II - Preencher'!L270</f>
        <v>1302</v>
      </c>
      <c r="K261" s="13">
        <f>'[1]TCE - ANEXO II - Preencher'!P270</f>
        <v>0</v>
      </c>
      <c r="L261" s="13">
        <f>'[1]TCE - ANEXO II - Preencher'!Q270</f>
        <v>0</v>
      </c>
      <c r="M261" s="13">
        <f>'[1]TCE - ANEXO II - Preencher'!R270</f>
        <v>260.39999999999998</v>
      </c>
      <c r="N261" s="13">
        <f>'[1]TCE - ANEXO II - Preencher'!S270</f>
        <v>130.19999999999999</v>
      </c>
      <c r="O261" s="14">
        <f>'[1]TCE - ANEXO II - Preencher'!W270</f>
        <v>158.84</v>
      </c>
      <c r="P261" s="13">
        <f>'[1]TCE - ANEXO II - Preencher'!X270</f>
        <v>1533.7600000000002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HOSPITAL PELÓPIDAS SILVEIRA - CG Nº 017/2022</v>
      </c>
      <c r="C262" s="8"/>
      <c r="D262" s="9" t="str">
        <f>'[1]TCE - ANEXO II - Preencher'!E271</f>
        <v>DEUSDETH LOPES DA SILVA</v>
      </c>
      <c r="E262" s="10" t="str">
        <f>IF('[1]TCE - ANEXO II - Preencher'!G271="4 - Assistência Odontológica","2 - Outros Profissionais da saúde",'[1]TCE - ANEXO II - Preencher'!G271)</f>
        <v>3 - Administrativo</v>
      </c>
      <c r="F262" s="11" t="str">
        <f>'[1]TCE - ANEXO II - Preencher'!H271</f>
        <v>5142-25</v>
      </c>
      <c r="G262" s="12" t="str">
        <f>'[1]TCE - ANEXO II - Preencher'!I271</f>
        <v>02/2023</v>
      </c>
      <c r="H262" s="11" t="str">
        <f>'[1]TCE - ANEXO II - Preencher'!J271</f>
        <v>1 - Plantonista</v>
      </c>
      <c r="I262" s="11">
        <f>'[1]TCE - ANEXO II - Preencher'!K271</f>
        <v>44</v>
      </c>
      <c r="J262" s="13">
        <f>'[1]TCE - ANEXO II - Preencher'!L271</f>
        <v>1302</v>
      </c>
      <c r="K262" s="13">
        <f>'[1]TCE - ANEXO II - Preencher'!P271</f>
        <v>0</v>
      </c>
      <c r="L262" s="13">
        <f>'[1]TCE - ANEXO II - Preencher'!Q271</f>
        <v>0</v>
      </c>
      <c r="M262" s="13">
        <f>'[1]TCE - ANEXO II - Preencher'!R271</f>
        <v>260.39999999999998</v>
      </c>
      <c r="N262" s="13">
        <f>'[1]TCE - ANEXO II - Preencher'!S271</f>
        <v>0</v>
      </c>
      <c r="O262" s="14">
        <f>'[1]TCE - ANEXO II - Preencher'!W271</f>
        <v>225.24</v>
      </c>
      <c r="P262" s="13">
        <f>'[1]TCE - ANEXO II - Preencher'!X271</f>
        <v>1337.16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HOSPITAL PELÓPIDAS SILVEIRA - CG Nº 017/2022</v>
      </c>
      <c r="C263" s="8"/>
      <c r="D263" s="9" t="str">
        <f>'[1]TCE - ANEXO II - Preencher'!E272</f>
        <v>DIEGO FELIPE FERRAO PEREIRA DE ANDRADE BARROS</v>
      </c>
      <c r="E263" s="10" t="str">
        <f>IF('[1]TCE - ANEXO II - Preencher'!G272="4 - Assistência Odontológica","2 - Outros Profissionais da saúde",'[1]TCE - ANEXO II - Preencher'!G272)</f>
        <v>1 - Médico</v>
      </c>
      <c r="F263" s="11" t="str">
        <f>'[1]TCE - ANEXO II - Preencher'!H272</f>
        <v>2251-25</v>
      </c>
      <c r="G263" s="12" t="str">
        <f>'[1]TCE - ANEXO II - Preencher'!I272</f>
        <v>02/2023</v>
      </c>
      <c r="H263" s="11" t="str">
        <f>'[1]TCE - ANEXO II - Preencher'!J272</f>
        <v>2 - Diarista</v>
      </c>
      <c r="I263" s="11">
        <f>'[1]TCE - ANEXO II - Preencher'!K272</f>
        <v>30</v>
      </c>
      <c r="J263" s="13">
        <f>'[1]TCE - ANEXO II - Preencher'!L272</f>
        <v>3960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418.8</v>
      </c>
      <c r="N263" s="13">
        <f>'[1]TCE - ANEXO II - Preencher'!S272</f>
        <v>3513.75</v>
      </c>
      <c r="O263" s="14">
        <f>'[1]TCE - ANEXO II - Preencher'!W272</f>
        <v>1937.07</v>
      </c>
      <c r="P263" s="13">
        <f>'[1]TCE - ANEXO II - Preencher'!X272</f>
        <v>5955.4800000000005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HOSPITAL PELÓPIDAS SILVEIRA - CG Nº 017/2022</v>
      </c>
      <c r="C264" s="8"/>
      <c r="D264" s="9" t="str">
        <f>'[1]TCE - ANEXO II - Preencher'!E273</f>
        <v>DIEGO FERNANDO DA SILVA</v>
      </c>
      <c r="E264" s="10" t="str">
        <f>IF('[1]TCE - ANEXO II - Preencher'!G273="4 - Assistência Odontológica","2 - Outros Profissionais da saúde",'[1]TCE - ANEXO II - Preencher'!G273)</f>
        <v>2 - Outros Profissionais da Saúde</v>
      </c>
      <c r="F264" s="11" t="str">
        <f>'[1]TCE - ANEXO II - Preencher'!H273</f>
        <v>5151-10</v>
      </c>
      <c r="G264" s="12" t="str">
        <f>'[1]TCE - ANEXO II - Preencher'!I273</f>
        <v>02/2023</v>
      </c>
      <c r="H264" s="11" t="str">
        <f>'[1]TCE - ANEXO II - Preencher'!J273</f>
        <v>1 - Plantonista</v>
      </c>
      <c r="I264" s="11">
        <f>'[1]TCE - ANEXO II - Preencher'!K273</f>
        <v>44</v>
      </c>
      <c r="J264" s="13">
        <f>'[1]TCE - ANEXO II - Preencher'!L273</f>
        <v>1302</v>
      </c>
      <c r="K264" s="13">
        <f>'[1]TCE - ANEXO II - Preencher'!P273</f>
        <v>0</v>
      </c>
      <c r="L264" s="13">
        <f>'[1]TCE - ANEXO II - Preencher'!Q273</f>
        <v>0</v>
      </c>
      <c r="M264" s="13">
        <f>'[1]TCE - ANEXO II - Preencher'!R273</f>
        <v>856.95</v>
      </c>
      <c r="N264" s="13">
        <f>'[1]TCE - ANEXO II - Preencher'!S273</f>
        <v>0</v>
      </c>
      <c r="O264" s="14">
        <f>'[1]TCE - ANEXO II - Preencher'!W273</f>
        <v>278.93</v>
      </c>
      <c r="P264" s="13">
        <f>'[1]TCE - ANEXO II - Preencher'!X273</f>
        <v>1880.0199999999998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HOSPITAL PELÓPIDAS SILVEIRA - CG Nº 017/2022</v>
      </c>
      <c r="C265" s="8"/>
      <c r="D265" s="9" t="str">
        <f>'[1]TCE - ANEXO II - Preencher'!E274</f>
        <v>DIEGO VALENTIM ALVES</v>
      </c>
      <c r="E265" s="10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3222-05</v>
      </c>
      <c r="G265" s="12" t="str">
        <f>'[1]TCE - ANEXO II - Preencher'!I274</f>
        <v>02/2023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1302</v>
      </c>
      <c r="K265" s="13">
        <f>'[1]TCE - ANEXO II - Preencher'!P274</f>
        <v>0</v>
      </c>
      <c r="L265" s="13">
        <f>'[1]TCE - ANEXO II - Preencher'!Q274</f>
        <v>0</v>
      </c>
      <c r="M265" s="13">
        <f>'[1]TCE - ANEXO II - Preencher'!R274</f>
        <v>320.22000000000003</v>
      </c>
      <c r="N265" s="13">
        <f>'[1]TCE - ANEXO II - Preencher'!S274</f>
        <v>0</v>
      </c>
      <c r="O265" s="14">
        <f>'[1]TCE - ANEXO II - Preencher'!W274</f>
        <v>225.24</v>
      </c>
      <c r="P265" s="13">
        <f>'[1]TCE - ANEXO II - Preencher'!X274</f>
        <v>1396.98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HOSPITAL PELÓPIDAS SILVEIRA - CG Nº 017/2022</v>
      </c>
      <c r="C266" s="8"/>
      <c r="D266" s="9" t="str">
        <f>'[1]TCE - ANEXO II - Preencher'!E275</f>
        <v>DIELE FERNANDA SOARES XAVIER CARVALHO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3222-05</v>
      </c>
      <c r="G266" s="12" t="str">
        <f>'[1]TCE - ANEXO II - Preencher'!I275</f>
        <v>02/2023</v>
      </c>
      <c r="H266" s="11" t="str">
        <f>'[1]TCE - ANEXO II - Preencher'!J275</f>
        <v>1 - Plantonista</v>
      </c>
      <c r="I266" s="11">
        <f>'[1]TCE - ANEXO II - Preencher'!K275</f>
        <v>44</v>
      </c>
      <c r="J266" s="13">
        <f>'[1]TCE - ANEXO II - Preencher'!L275</f>
        <v>0</v>
      </c>
      <c r="K266" s="13">
        <f>'[1]TCE - ANEXO II - Preencher'!P275</f>
        <v>0</v>
      </c>
      <c r="L266" s="13">
        <f>'[1]TCE - ANEXO II - Preencher'!Q275</f>
        <v>0</v>
      </c>
      <c r="M266" s="13">
        <f>'[1]TCE - ANEXO II - Preencher'!R275</f>
        <v>0</v>
      </c>
      <c r="N266" s="13">
        <f>'[1]TCE - ANEXO II - Preencher'!S275</f>
        <v>0</v>
      </c>
      <c r="O266" s="14">
        <f>'[1]TCE - ANEXO II - Preencher'!W275</f>
        <v>1882.45</v>
      </c>
      <c r="P266" s="13">
        <f>'[1]TCE - ANEXO II - Preencher'!X275</f>
        <v>0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HOSPITAL PELÓPIDAS SILVEIRA - CG Nº 017/2022</v>
      </c>
      <c r="C267" s="8"/>
      <c r="D267" s="9" t="str">
        <f>'[1]TCE - ANEXO II - Preencher'!E276</f>
        <v>DIOGENES AVELINO DOS PRAZERES</v>
      </c>
      <c r="E267" s="10" t="str">
        <f>IF('[1]TCE - ANEXO II - Preencher'!G276="4 - Assistência Odontológica","2 - Outros Profissionais da saúde",'[1]TCE - ANEXO II - Preencher'!G276)</f>
        <v>3 - Administrativo</v>
      </c>
      <c r="F267" s="11" t="str">
        <f>'[1]TCE - ANEXO II - Preencher'!H276</f>
        <v>3516-05</v>
      </c>
      <c r="G267" s="12" t="str">
        <f>'[1]TCE - ANEXO II - Preencher'!I276</f>
        <v>02/2023</v>
      </c>
      <c r="H267" s="11" t="str">
        <f>'[1]TCE - ANEXO II - Preencher'!J276</f>
        <v>2 - Diarista</v>
      </c>
      <c r="I267" s="11">
        <f>'[1]TCE - ANEXO II - Preencher'!K276</f>
        <v>44</v>
      </c>
      <c r="J267" s="13">
        <f>'[1]TCE - ANEXO II - Preencher'!L276</f>
        <v>2012.87</v>
      </c>
      <c r="K267" s="13">
        <f>'[1]TCE - ANEXO II - Preencher'!P276</f>
        <v>0</v>
      </c>
      <c r="L267" s="13">
        <f>'[1]TCE - ANEXO II - Preencher'!Q276</f>
        <v>0</v>
      </c>
      <c r="M267" s="13">
        <f>'[1]TCE - ANEXO II - Preencher'!R276</f>
        <v>0</v>
      </c>
      <c r="N267" s="13">
        <f>'[1]TCE - ANEXO II - Preencher'!S276</f>
        <v>0</v>
      </c>
      <c r="O267" s="14">
        <f>'[1]TCE - ANEXO II - Preencher'!W276</f>
        <v>443.42</v>
      </c>
      <c r="P267" s="13">
        <f>'[1]TCE - ANEXO II - Preencher'!X276</f>
        <v>1569.4499999999998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HOSPITAL PELÓPIDAS SILVEIRA - CG Nº 017/2022</v>
      </c>
      <c r="C268" s="8"/>
      <c r="D268" s="9" t="str">
        <f>'[1]TCE - ANEXO II - Preencher'!E277</f>
        <v>DIOGO BATISTA DA SILVA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3241-15</v>
      </c>
      <c r="G268" s="12" t="str">
        <f>'[1]TCE - ANEXO II - Preencher'!I277</f>
        <v>02/2023</v>
      </c>
      <c r="H268" s="11" t="str">
        <f>'[1]TCE - ANEXO II - Preencher'!J277</f>
        <v>1 - Plantonista</v>
      </c>
      <c r="I268" s="11">
        <f>'[1]TCE - ANEXO II - Preencher'!K277</f>
        <v>24</v>
      </c>
      <c r="J268" s="13">
        <f>'[1]TCE - ANEXO II - Preencher'!L277</f>
        <v>2411.1999999999998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2075.81</v>
      </c>
      <c r="N268" s="13">
        <f>'[1]TCE - ANEXO II - Preencher'!S277</f>
        <v>0</v>
      </c>
      <c r="O268" s="14">
        <f>'[1]TCE - ANEXO II - Preencher'!W277</f>
        <v>562.42999999999995</v>
      </c>
      <c r="P268" s="13">
        <f>'[1]TCE - ANEXO II - Preencher'!X277</f>
        <v>3924.5800000000004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HOSPITAL PELÓPIDAS SILVEIRA - CG Nº 017/2022</v>
      </c>
      <c r="C269" s="8"/>
      <c r="D269" s="9" t="str">
        <f>'[1]TCE - ANEXO II - Preencher'!E278</f>
        <v>DJACYR CAETANO VIANA FILHO</v>
      </c>
      <c r="E269" s="10" t="str">
        <f>IF('[1]TCE - ANEXO II - Preencher'!G278="4 - Assistência Odontológica","2 - Outros Profissionais da saúde",'[1]TCE - ANEXO II - Preencher'!G278)</f>
        <v>2 - Outros Profissionais da Saúde</v>
      </c>
      <c r="F269" s="11" t="str">
        <f>'[1]TCE - ANEXO II - Preencher'!H278</f>
        <v>2236-05</v>
      </c>
      <c r="G269" s="12" t="str">
        <f>'[1]TCE - ANEXO II - Preencher'!I278</f>
        <v>02/2023</v>
      </c>
      <c r="H269" s="11" t="str">
        <f>'[1]TCE - ANEXO II - Preencher'!J278</f>
        <v>2 - Diarista</v>
      </c>
      <c r="I269" s="11">
        <f>'[1]TCE - ANEXO II - Preencher'!K278</f>
        <v>30</v>
      </c>
      <c r="J269" s="13">
        <f>'[1]TCE - ANEXO II - Preencher'!L278</f>
        <v>2167.9699999999998</v>
      </c>
      <c r="K269" s="13">
        <f>'[1]TCE - ANEXO II - Preencher'!P278</f>
        <v>0</v>
      </c>
      <c r="L269" s="13">
        <f>'[1]TCE - ANEXO II - Preencher'!Q278</f>
        <v>0</v>
      </c>
      <c r="M269" s="13">
        <f>'[1]TCE - ANEXO II - Preencher'!R278</f>
        <v>540.01</v>
      </c>
      <c r="N269" s="13">
        <f>'[1]TCE - ANEXO II - Preencher'!S278</f>
        <v>1175.99</v>
      </c>
      <c r="O269" s="14">
        <f>'[1]TCE - ANEXO II - Preencher'!W278</f>
        <v>691.26</v>
      </c>
      <c r="P269" s="13">
        <f>'[1]TCE - ANEXO II - Preencher'!X278</f>
        <v>3192.7099999999991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HOSPITAL PELÓPIDAS SILVEIRA - CG Nº 017/2022</v>
      </c>
      <c r="C270" s="8"/>
      <c r="D270" s="9" t="str">
        <f>'[1]TCE - ANEXO II - Preencher'!E279</f>
        <v>DORALICE DUARTE TEODOZIO</v>
      </c>
      <c r="E270" s="10" t="str">
        <f>IF('[1]TCE - ANEXO II - Preencher'!G279="4 - Assistência Odontológica","2 - Outros Profissionais da saúde",'[1]TCE - ANEXO II - Preencher'!G279)</f>
        <v>2 - Outros Profissionais da Saúde</v>
      </c>
      <c r="F270" s="11" t="str">
        <f>'[1]TCE - ANEXO II - Preencher'!H279</f>
        <v>3222-05</v>
      </c>
      <c r="G270" s="12" t="str">
        <f>'[1]TCE - ANEXO II - Preencher'!I279</f>
        <v>02/2023</v>
      </c>
      <c r="H270" s="11" t="str">
        <f>'[1]TCE - ANEXO II - Preencher'!J279</f>
        <v>1 - Plantonista</v>
      </c>
      <c r="I270" s="11">
        <f>'[1]TCE - ANEXO II - Preencher'!K279</f>
        <v>44</v>
      </c>
      <c r="J270" s="13">
        <f>'[1]TCE - ANEXO II - Preencher'!L279</f>
        <v>1302</v>
      </c>
      <c r="K270" s="13">
        <f>'[1]TCE - ANEXO II - Preencher'!P279</f>
        <v>0</v>
      </c>
      <c r="L270" s="13">
        <f>'[1]TCE - ANEXO II - Preencher'!Q279</f>
        <v>0</v>
      </c>
      <c r="M270" s="13">
        <f>'[1]TCE - ANEXO II - Preencher'!R279</f>
        <v>320.22000000000003</v>
      </c>
      <c r="N270" s="13">
        <f>'[1]TCE - ANEXO II - Preencher'!S279</f>
        <v>130.19999999999999</v>
      </c>
      <c r="O270" s="14">
        <f>'[1]TCE - ANEXO II - Preencher'!W279</f>
        <v>210.92</v>
      </c>
      <c r="P270" s="13">
        <f>'[1]TCE - ANEXO II - Preencher'!X279</f>
        <v>1541.5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HOSPITAL PELÓPIDAS SILVEIRA - CG Nº 017/2022</v>
      </c>
      <c r="C271" s="8"/>
      <c r="D271" s="9" t="str">
        <f>'[1]TCE - ANEXO II - Preencher'!E280</f>
        <v>DOUGLAS SILVA DE OLIVEIRA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5151-10</v>
      </c>
      <c r="G271" s="12" t="str">
        <f>'[1]TCE - ANEXO II - Preencher'!I280</f>
        <v>02/2023</v>
      </c>
      <c r="H271" s="11" t="str">
        <f>'[1]TCE - ANEXO II - Preencher'!J280</f>
        <v>1 - Plantonista</v>
      </c>
      <c r="I271" s="11">
        <f>'[1]TCE - ANEXO II - Preencher'!K280</f>
        <v>44</v>
      </c>
      <c r="J271" s="13">
        <f>'[1]TCE - ANEXO II - Preencher'!L280</f>
        <v>998.2</v>
      </c>
      <c r="K271" s="13">
        <f>'[1]TCE - ANEXO II - Preencher'!P280</f>
        <v>0</v>
      </c>
      <c r="L271" s="13">
        <f>'[1]TCE - ANEXO II - Preencher'!Q280</f>
        <v>0</v>
      </c>
      <c r="M271" s="13">
        <f>'[1]TCE - ANEXO II - Preencher'!R280</f>
        <v>291.36</v>
      </c>
      <c r="N271" s="13">
        <f>'[1]TCE - ANEXO II - Preencher'!S280</f>
        <v>0</v>
      </c>
      <c r="O271" s="14">
        <f>'[1]TCE - ANEXO II - Preencher'!W280</f>
        <v>149.72</v>
      </c>
      <c r="P271" s="13">
        <f>'[1]TCE - ANEXO II - Preencher'!X280</f>
        <v>1139.8399999999999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HOSPITAL PELÓPIDAS SILVEIRA - CG Nº 017/2022</v>
      </c>
      <c r="C272" s="8"/>
      <c r="D272" s="9" t="str">
        <f>'[1]TCE - ANEXO II - Preencher'!E281</f>
        <v>EDILANE MARINHO DA SILVA</v>
      </c>
      <c r="E272" s="10" t="str">
        <f>IF('[1]TCE - ANEXO II - Preencher'!G281="4 - Assistência Odontológica","2 - Outros Profissionais da saúde",'[1]TCE - ANEXO II - Preencher'!G281)</f>
        <v>2 - Outros Profissionais da Saúde</v>
      </c>
      <c r="F272" s="11" t="str">
        <f>'[1]TCE - ANEXO II - Preencher'!H281</f>
        <v>3222-05</v>
      </c>
      <c r="G272" s="12" t="str">
        <f>'[1]TCE - ANEXO II - Preencher'!I281</f>
        <v>02/2023</v>
      </c>
      <c r="H272" s="11" t="str">
        <f>'[1]TCE - ANEXO II - Preencher'!J281</f>
        <v>1 - Plantonista</v>
      </c>
      <c r="I272" s="11">
        <f>'[1]TCE - ANEXO II - Preencher'!K281</f>
        <v>44</v>
      </c>
      <c r="J272" s="13">
        <f>'[1]TCE - ANEXO II - Preencher'!L281</f>
        <v>1302</v>
      </c>
      <c r="K272" s="13">
        <f>'[1]TCE - ANEXO II - Preencher'!P281</f>
        <v>0</v>
      </c>
      <c r="L272" s="13">
        <f>'[1]TCE - ANEXO II - Preencher'!Q281</f>
        <v>0</v>
      </c>
      <c r="M272" s="13">
        <f>'[1]TCE - ANEXO II - Preencher'!R281</f>
        <v>380.04</v>
      </c>
      <c r="N272" s="13">
        <f>'[1]TCE - ANEXO II - Preencher'!S281</f>
        <v>0</v>
      </c>
      <c r="O272" s="14">
        <f>'[1]TCE - ANEXO II - Preencher'!W281</f>
        <v>225.24</v>
      </c>
      <c r="P272" s="13">
        <f>'[1]TCE - ANEXO II - Preencher'!X281</f>
        <v>1456.8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HOSPITAL PELÓPIDAS SILVEIRA - CG Nº 017/2022</v>
      </c>
      <c r="C273" s="8"/>
      <c r="D273" s="9" t="str">
        <f>'[1]TCE - ANEXO II - Preencher'!E282</f>
        <v>EDILENE POHLMANN TABARELLI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2235-05</v>
      </c>
      <c r="G273" s="12" t="str">
        <f>'[1]TCE - ANEXO II - Preencher'!I282</f>
        <v>02/2023</v>
      </c>
      <c r="H273" s="11" t="str">
        <f>'[1]TCE - ANEXO II - Preencher'!J282</f>
        <v>2 - Diarista</v>
      </c>
      <c r="I273" s="11">
        <f>'[1]TCE - ANEXO II - Preencher'!K282</f>
        <v>40</v>
      </c>
      <c r="J273" s="13">
        <f>'[1]TCE - ANEXO II - Preencher'!L282</f>
        <v>2199.86</v>
      </c>
      <c r="K273" s="13">
        <f>'[1]TCE - ANEXO II - Preencher'!P282</f>
        <v>0</v>
      </c>
      <c r="L273" s="13">
        <f>'[1]TCE - ANEXO II - Preencher'!Q282</f>
        <v>0</v>
      </c>
      <c r="M273" s="13">
        <f>'[1]TCE - ANEXO II - Preencher'!R282</f>
        <v>653.22</v>
      </c>
      <c r="N273" s="13">
        <f>'[1]TCE - ANEXO II - Preencher'!S282</f>
        <v>970.96</v>
      </c>
      <c r="O273" s="14">
        <f>'[1]TCE - ANEXO II - Preencher'!W282</f>
        <v>473.1</v>
      </c>
      <c r="P273" s="13">
        <f>'[1]TCE - ANEXO II - Preencher'!X282</f>
        <v>3350.94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HOSPITAL PELÓPIDAS SILVEIRA - CG Nº 017/2022</v>
      </c>
      <c r="C274" s="8"/>
      <c r="D274" s="9" t="str">
        <f>'[1]TCE - ANEXO II - Preencher'!E283</f>
        <v>EDILEUZA MARIA DA SILVA</v>
      </c>
      <c r="E274" s="10" t="str">
        <f>IF('[1]TCE - ANEXO II - Preencher'!G283="4 - Assistência Odontológica","2 - Outros Profissionais da saúde",'[1]TCE - ANEXO II - Preencher'!G283)</f>
        <v>3 - Administrativo</v>
      </c>
      <c r="F274" s="11" t="str">
        <f>'[1]TCE - ANEXO II - Preencher'!H283</f>
        <v>5142-25</v>
      </c>
      <c r="G274" s="12" t="str">
        <f>'[1]TCE - ANEXO II - Preencher'!I283</f>
        <v>02/2023</v>
      </c>
      <c r="H274" s="11" t="str">
        <f>'[1]TCE - ANEXO II - Preencher'!J283</f>
        <v>2 - Diarista</v>
      </c>
      <c r="I274" s="11">
        <f>'[1]TCE - ANEXO II - Preencher'!K283</f>
        <v>44</v>
      </c>
      <c r="J274" s="13">
        <f>'[1]TCE - ANEXO II - Preencher'!L283</f>
        <v>1302</v>
      </c>
      <c r="K274" s="13">
        <f>'[1]TCE - ANEXO II - Preencher'!P283</f>
        <v>0</v>
      </c>
      <c r="L274" s="13">
        <f>'[1]TCE - ANEXO II - Preencher'!Q283</f>
        <v>0</v>
      </c>
      <c r="M274" s="13">
        <f>'[1]TCE - ANEXO II - Preencher'!R283</f>
        <v>0</v>
      </c>
      <c r="N274" s="13">
        <f>'[1]TCE - ANEXO II - Preencher'!S283</f>
        <v>0</v>
      </c>
      <c r="O274" s="14">
        <f>'[1]TCE - ANEXO II - Preencher'!W283</f>
        <v>253.89</v>
      </c>
      <c r="P274" s="13">
        <f>'[1]TCE - ANEXO II - Preencher'!X283</f>
        <v>1048.1100000000001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HOSPITAL PELÓPIDAS SILVEIRA - CG Nº 017/2022</v>
      </c>
      <c r="C275" s="8"/>
      <c r="D275" s="9" t="str">
        <f>'[1]TCE - ANEXO II - Preencher'!E284</f>
        <v>EDILSON APRIGIO DE LIMA</v>
      </c>
      <c r="E275" s="10" t="str">
        <f>IF('[1]TCE - ANEXO II - Preencher'!G284="4 - Assistência Odontológica","2 - Outros Profissionais da saúde",'[1]TCE - ANEXO II - Preencher'!G284)</f>
        <v>3 - Administrativo</v>
      </c>
      <c r="F275" s="11" t="str">
        <f>'[1]TCE - ANEXO II - Preencher'!H284</f>
        <v>5174-10</v>
      </c>
      <c r="G275" s="12" t="str">
        <f>'[1]TCE - ANEXO II - Preencher'!I284</f>
        <v>02/2023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1258.5999999999999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43.4</v>
      </c>
      <c r="N275" s="13">
        <f>'[1]TCE - ANEXO II - Preencher'!S284</f>
        <v>0</v>
      </c>
      <c r="O275" s="14">
        <f>'[1]TCE - ANEXO II - Preencher'!W284</f>
        <v>187.03</v>
      </c>
      <c r="P275" s="13">
        <f>'[1]TCE - ANEXO II - Preencher'!X284</f>
        <v>1114.97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HOSPITAL PELÓPIDAS SILVEIRA - CG Nº 017/2022</v>
      </c>
      <c r="C276" s="8"/>
      <c r="D276" s="9" t="str">
        <f>'[1]TCE - ANEXO II - Preencher'!E285</f>
        <v>EDINALDO FELIPE DO BU</v>
      </c>
      <c r="E276" s="10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5152-05</v>
      </c>
      <c r="G276" s="12" t="str">
        <f>'[1]TCE - ANEXO II - Preencher'!I285</f>
        <v>02/2023</v>
      </c>
      <c r="H276" s="11" t="str">
        <f>'[1]TCE - ANEXO II - Preencher'!J285</f>
        <v>1 - Plantonista</v>
      </c>
      <c r="I276" s="11">
        <f>'[1]TCE - ANEXO II - Preencher'!K285</f>
        <v>44</v>
      </c>
      <c r="J276" s="13">
        <f>'[1]TCE - ANEXO II - Preencher'!L285</f>
        <v>0</v>
      </c>
      <c r="K276" s="13">
        <f>'[1]TCE - ANEXO II - Preencher'!P285</f>
        <v>0</v>
      </c>
      <c r="L276" s="13">
        <f>'[1]TCE - ANEXO II - Preencher'!Q285</f>
        <v>0</v>
      </c>
      <c r="M276" s="13">
        <f>'[1]TCE - ANEXO II - Preencher'!R285</f>
        <v>0</v>
      </c>
      <c r="N276" s="13">
        <f>'[1]TCE - ANEXO II - Preencher'!S285</f>
        <v>0</v>
      </c>
      <c r="O276" s="14">
        <f>'[1]TCE - ANEXO II - Preencher'!W285</f>
        <v>270.26</v>
      </c>
      <c r="P276" s="13">
        <f>'[1]TCE - ANEXO II - Preencher'!X285</f>
        <v>2130.29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HOSPITAL PELÓPIDAS SILVEIRA - CG Nº 017/2022</v>
      </c>
      <c r="C277" s="8"/>
      <c r="D277" s="9" t="str">
        <f>'[1]TCE - ANEXO II - Preencher'!E286</f>
        <v>EDINEIDE DA SILVA SANTOS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5211-30</v>
      </c>
      <c r="G277" s="12" t="str">
        <f>'[1]TCE - ANEXO II - Preencher'!I286</f>
        <v>02/2023</v>
      </c>
      <c r="H277" s="11" t="str">
        <f>'[1]TCE - ANEXO II - Preencher'!J286</f>
        <v>1 - Plantonista</v>
      </c>
      <c r="I277" s="11">
        <f>'[1]TCE - ANEXO II - Preencher'!K286</f>
        <v>44</v>
      </c>
      <c r="J277" s="13">
        <f>'[1]TCE - ANEXO II - Preencher'!L286</f>
        <v>1302</v>
      </c>
      <c r="K277" s="13">
        <f>'[1]TCE - ANEXO II - Preencher'!P286</f>
        <v>0</v>
      </c>
      <c r="L277" s="13">
        <f>'[1]TCE - ANEXO II - Preencher'!Q286</f>
        <v>0</v>
      </c>
      <c r="M277" s="13">
        <f>'[1]TCE - ANEXO II - Preencher'!R286</f>
        <v>59.82</v>
      </c>
      <c r="N277" s="13">
        <f>'[1]TCE - ANEXO II - Preencher'!S286</f>
        <v>0</v>
      </c>
      <c r="O277" s="14">
        <f>'[1]TCE - ANEXO II - Preencher'!W286</f>
        <v>130.44</v>
      </c>
      <c r="P277" s="13">
        <f>'[1]TCE - ANEXO II - Preencher'!X286</f>
        <v>1231.3799999999999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HOSPITAL PELÓPIDAS SILVEIRA - CG Nº 017/2022</v>
      </c>
      <c r="C278" s="8"/>
      <c r="D278" s="9" t="str">
        <f>'[1]TCE - ANEXO II - Preencher'!E287</f>
        <v>EDITH SOARES DANTAS</v>
      </c>
      <c r="E278" s="10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3242-05</v>
      </c>
      <c r="G278" s="12" t="str">
        <f>'[1]TCE - ANEXO II - Preencher'!I287</f>
        <v>02/2023</v>
      </c>
      <c r="H278" s="11" t="str">
        <f>'[1]TCE - ANEXO II - Preencher'!J287</f>
        <v>1 - Plantonista</v>
      </c>
      <c r="I278" s="11">
        <f>'[1]TCE - ANEXO II - Preencher'!K287</f>
        <v>30</v>
      </c>
      <c r="J278" s="13">
        <f>'[1]TCE - ANEXO II - Preencher'!L287</f>
        <v>1519.74</v>
      </c>
      <c r="K278" s="13">
        <f>'[1]TCE - ANEXO II - Preencher'!P287</f>
        <v>0</v>
      </c>
      <c r="L278" s="13">
        <f>'[1]TCE - ANEXO II - Preencher'!Q287</f>
        <v>0</v>
      </c>
      <c r="M278" s="13">
        <f>'[1]TCE - ANEXO II - Preencher'!R287</f>
        <v>260.39999999999998</v>
      </c>
      <c r="N278" s="13">
        <f>'[1]TCE - ANEXO II - Preencher'!S287</f>
        <v>0</v>
      </c>
      <c r="O278" s="14">
        <f>'[1]TCE - ANEXO II - Preencher'!W287</f>
        <v>231.86</v>
      </c>
      <c r="P278" s="13">
        <f>'[1]TCE - ANEXO II - Preencher'!X287</f>
        <v>1548.2799999999997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HOSPITAL PELÓPIDAS SILVEIRA - CG Nº 017/2022</v>
      </c>
      <c r="C279" s="8"/>
      <c r="D279" s="9" t="str">
        <f>'[1]TCE - ANEXO II - Preencher'!E288</f>
        <v>EDIVANIA GONCALVES DA SILVA SANTOS</v>
      </c>
      <c r="E279" s="10" t="str">
        <f>IF('[1]TCE - ANEXO II - Preencher'!G288="4 - Assistência Odontológica","2 - Outros Profissionais da saúde",'[1]TCE - ANEXO II - Preencher'!G288)</f>
        <v>2 - Outros Profissionais da Saúde</v>
      </c>
      <c r="F279" s="11" t="str">
        <f>'[1]TCE - ANEXO II - Preencher'!H288</f>
        <v>3222-05</v>
      </c>
      <c r="G279" s="12" t="str">
        <f>'[1]TCE - ANEXO II - Preencher'!I288</f>
        <v>02/2023</v>
      </c>
      <c r="H279" s="11" t="str">
        <f>'[1]TCE - ANEXO II - Preencher'!J288</f>
        <v>1 - Plantonista</v>
      </c>
      <c r="I279" s="11">
        <f>'[1]TCE - ANEXO II - Preencher'!K288</f>
        <v>44</v>
      </c>
      <c r="J279" s="13">
        <f>'[1]TCE - ANEXO II - Preencher'!L288</f>
        <v>1215.2</v>
      </c>
      <c r="K279" s="13">
        <f>'[1]TCE - ANEXO II - Preencher'!P288</f>
        <v>0</v>
      </c>
      <c r="L279" s="13">
        <f>'[1]TCE - ANEXO II - Preencher'!Q288</f>
        <v>0</v>
      </c>
      <c r="M279" s="13">
        <f>'[1]TCE - ANEXO II - Preencher'!R288</f>
        <v>347.2</v>
      </c>
      <c r="N279" s="13">
        <f>'[1]TCE - ANEXO II - Preencher'!S288</f>
        <v>0</v>
      </c>
      <c r="O279" s="14">
        <f>'[1]TCE - ANEXO II - Preencher'!W288</f>
        <v>221.07</v>
      </c>
      <c r="P279" s="13">
        <f>'[1]TCE - ANEXO II - Preencher'!X288</f>
        <v>1341.3300000000002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HOSPITAL PELÓPIDAS SILVEIRA - CG Nº 017/2022</v>
      </c>
      <c r="C280" s="8"/>
      <c r="D280" s="9" t="str">
        <f>'[1]TCE - ANEXO II - Preencher'!E289</f>
        <v>EDNA DA SILVA COSTA</v>
      </c>
      <c r="E280" s="10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3222-05</v>
      </c>
      <c r="G280" s="12" t="str">
        <f>'[1]TCE - ANEXO II - Preencher'!I289</f>
        <v>02/2023</v>
      </c>
      <c r="H280" s="11" t="str">
        <f>'[1]TCE - ANEXO II - Preencher'!J289</f>
        <v>1 - Plantonista</v>
      </c>
      <c r="I280" s="11">
        <f>'[1]TCE - ANEXO II - Preencher'!K289</f>
        <v>44</v>
      </c>
      <c r="J280" s="13">
        <f>'[1]TCE - ANEXO II - Preencher'!L289</f>
        <v>1302</v>
      </c>
      <c r="K280" s="13">
        <f>'[1]TCE - ANEXO II - Preencher'!P289</f>
        <v>0</v>
      </c>
      <c r="L280" s="13">
        <f>'[1]TCE - ANEXO II - Preencher'!Q289</f>
        <v>0</v>
      </c>
      <c r="M280" s="13">
        <f>'[1]TCE - ANEXO II - Preencher'!R289</f>
        <v>658.11</v>
      </c>
      <c r="N280" s="13">
        <f>'[1]TCE - ANEXO II - Preencher'!S289</f>
        <v>0</v>
      </c>
      <c r="O280" s="14">
        <f>'[1]TCE - ANEXO II - Preencher'!W289</f>
        <v>234.99</v>
      </c>
      <c r="P280" s="13">
        <f>'[1]TCE - ANEXO II - Preencher'!X289</f>
        <v>1725.1200000000001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HOSPITAL PELÓPIDAS SILVEIRA - CG Nº 017/2022</v>
      </c>
      <c r="C281" s="8"/>
      <c r="D281" s="9" t="str">
        <f>'[1]TCE - ANEXO II - Preencher'!E290</f>
        <v>EDNA FRANCISCA DA SILVA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02/2023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1258.5999999999999</v>
      </c>
      <c r="K281" s="13">
        <f>'[1]TCE - ANEXO II - Preencher'!P290</f>
        <v>0</v>
      </c>
      <c r="L281" s="13">
        <f>'[1]TCE - ANEXO II - Preencher'!Q290</f>
        <v>0</v>
      </c>
      <c r="M281" s="13">
        <f>'[1]TCE - ANEXO II - Preencher'!R290</f>
        <v>303.8</v>
      </c>
      <c r="N281" s="13">
        <f>'[1]TCE - ANEXO II - Preencher'!S290</f>
        <v>0</v>
      </c>
      <c r="O281" s="14">
        <f>'[1]TCE - ANEXO II - Preencher'!W290</f>
        <v>223.16</v>
      </c>
      <c r="P281" s="13">
        <f>'[1]TCE - ANEXO II - Preencher'!X290</f>
        <v>1339.2399999999998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HOSPITAL PELÓPIDAS SILVEIRA - CG Nº 017/2022</v>
      </c>
      <c r="C282" s="8"/>
      <c r="D282" s="9" t="str">
        <f>'[1]TCE - ANEXO II - Preencher'!E291</f>
        <v>EDNA MARIA DO NASCIMENTO</v>
      </c>
      <c r="E282" s="10" t="str">
        <f>IF('[1]TCE - ANEXO II - Preencher'!G291="4 - Assistência Odontológica","2 - Outros Profissionais da saúde",'[1]TCE - ANEXO II - Preencher'!G291)</f>
        <v>2 - Outros Profissionais da Saúde</v>
      </c>
      <c r="F282" s="11" t="str">
        <f>'[1]TCE - ANEXO II - Preencher'!H291</f>
        <v>3222-05</v>
      </c>
      <c r="G282" s="12" t="str">
        <f>'[1]TCE - ANEXO II - Preencher'!I291</f>
        <v>02/2023</v>
      </c>
      <c r="H282" s="11" t="str">
        <f>'[1]TCE - ANEXO II - Preencher'!J291</f>
        <v>1 - Plantonista</v>
      </c>
      <c r="I282" s="11">
        <f>'[1]TCE - ANEXO II - Preencher'!K291</f>
        <v>44</v>
      </c>
      <c r="J282" s="13">
        <f>'[1]TCE - ANEXO II - Preencher'!L291</f>
        <v>1215.2</v>
      </c>
      <c r="K282" s="13">
        <f>'[1]TCE - ANEXO II - Preencher'!P291</f>
        <v>0</v>
      </c>
      <c r="L282" s="13">
        <f>'[1]TCE - ANEXO II - Preencher'!Q291</f>
        <v>0</v>
      </c>
      <c r="M282" s="13">
        <f>'[1]TCE - ANEXO II - Preencher'!R291</f>
        <v>407.02</v>
      </c>
      <c r="N282" s="13">
        <f>'[1]TCE - ANEXO II - Preencher'!S291</f>
        <v>0</v>
      </c>
      <c r="O282" s="14">
        <f>'[1]TCE - ANEXO II - Preencher'!W291</f>
        <v>221.07</v>
      </c>
      <c r="P282" s="13">
        <f>'[1]TCE - ANEXO II - Preencher'!X291</f>
        <v>1401.15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HOSPITAL PELÓPIDAS SILVEIRA - CG Nº 017/2022</v>
      </c>
      <c r="C283" s="8"/>
      <c r="D283" s="9" t="str">
        <f>'[1]TCE - ANEXO II - Preencher'!E292</f>
        <v>EDSON JOSE COSTA JUNIOR</v>
      </c>
      <c r="E283" s="10" t="str">
        <f>IF('[1]TCE - ANEXO II - Preencher'!G292="4 - Assistência Odontológica","2 - Outros Profissionais da saúde",'[1]TCE - ANEXO II - Preencher'!G292)</f>
        <v>3 - Administrativo</v>
      </c>
      <c r="F283" s="11" t="str">
        <f>'[1]TCE - ANEXO II - Preencher'!H292</f>
        <v>5142-25</v>
      </c>
      <c r="G283" s="12" t="str">
        <f>'[1]TCE - ANEXO II - Preencher'!I292</f>
        <v>02/2023</v>
      </c>
      <c r="H283" s="11" t="str">
        <f>'[1]TCE - ANEXO II - Preencher'!J292</f>
        <v>1 - Plantonista</v>
      </c>
      <c r="I283" s="11">
        <f>'[1]TCE - ANEXO II - Preencher'!K292</f>
        <v>44</v>
      </c>
      <c r="J283" s="13">
        <f>'[1]TCE - ANEXO II - Preencher'!L292</f>
        <v>1171.8</v>
      </c>
      <c r="K283" s="13">
        <f>'[1]TCE - ANEXO II - Preencher'!P292</f>
        <v>0</v>
      </c>
      <c r="L283" s="13">
        <f>'[1]TCE - ANEXO II - Preencher'!Q292</f>
        <v>0</v>
      </c>
      <c r="M283" s="13">
        <f>'[1]TCE - ANEXO II - Preencher'!R292</f>
        <v>678.6</v>
      </c>
      <c r="N283" s="13">
        <f>'[1]TCE - ANEXO II - Preencher'!S292</f>
        <v>0</v>
      </c>
      <c r="O283" s="14">
        <f>'[1]TCE - ANEXO II - Preencher'!W292</f>
        <v>237.62</v>
      </c>
      <c r="P283" s="13">
        <f>'[1]TCE - ANEXO II - Preencher'!X292</f>
        <v>1612.7800000000002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HOSPITAL PELÓPIDAS SILVEIRA - CG Nº 017/2022</v>
      </c>
      <c r="C284" s="8"/>
      <c r="D284" s="9" t="str">
        <f>'[1]TCE - ANEXO II - Preencher'!E293</f>
        <v>EDSON JOSE DE SANTANA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3222-05</v>
      </c>
      <c r="G284" s="12" t="str">
        <f>'[1]TCE - ANEXO II - Preencher'!I293</f>
        <v>02/2023</v>
      </c>
      <c r="H284" s="11" t="str">
        <f>'[1]TCE - ANEXO II - Preencher'!J293</f>
        <v>1 - Plantonista</v>
      </c>
      <c r="I284" s="11">
        <f>'[1]TCE - ANEXO II - Preencher'!K293</f>
        <v>44</v>
      </c>
      <c r="J284" s="13">
        <f>'[1]TCE - ANEXO II - Preencher'!L293</f>
        <v>1302</v>
      </c>
      <c r="K284" s="13">
        <f>'[1]TCE - ANEXO II - Preencher'!P293</f>
        <v>0</v>
      </c>
      <c r="L284" s="13">
        <f>'[1]TCE - ANEXO II - Preencher'!Q293</f>
        <v>0</v>
      </c>
      <c r="M284" s="13">
        <f>'[1]TCE - ANEXO II - Preencher'!R293</f>
        <v>260.39999999999998</v>
      </c>
      <c r="N284" s="13">
        <f>'[1]TCE - ANEXO II - Preencher'!S293</f>
        <v>0</v>
      </c>
      <c r="O284" s="14">
        <f>'[1]TCE - ANEXO II - Preencher'!W293</f>
        <v>225.24</v>
      </c>
      <c r="P284" s="13">
        <f>'[1]TCE - ANEXO II - Preencher'!X293</f>
        <v>1337.16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HOSPITAL PELÓPIDAS SILVEIRA - CG Nº 017/2022</v>
      </c>
      <c r="C285" s="8"/>
      <c r="D285" s="9" t="str">
        <f>'[1]TCE - ANEXO II - Preencher'!E294</f>
        <v>EDUARDO DA SILVA AZEVEDO</v>
      </c>
      <c r="E285" s="10" t="str">
        <f>IF('[1]TCE - ANEXO II - Preencher'!G294="4 - Assistência Odontológica","2 - Outros Profissionais da saúde",'[1]TCE - ANEXO II - Preencher'!G294)</f>
        <v>2 - Outros Profissionais da Saúde</v>
      </c>
      <c r="F285" s="11" t="str">
        <f>'[1]TCE - ANEXO II - Preencher'!H294</f>
        <v>3222-05</v>
      </c>
      <c r="G285" s="12" t="str">
        <f>'[1]TCE - ANEXO II - Preencher'!I294</f>
        <v>02/2023</v>
      </c>
      <c r="H285" s="11" t="str">
        <f>'[1]TCE - ANEXO II - Preencher'!J294</f>
        <v>2 - Diarista</v>
      </c>
      <c r="I285" s="11">
        <f>'[1]TCE - ANEXO II - Preencher'!K294</f>
        <v>44</v>
      </c>
      <c r="J285" s="13">
        <f>'[1]TCE - ANEXO II - Preencher'!L294</f>
        <v>1302</v>
      </c>
      <c r="K285" s="13">
        <f>'[1]TCE - ANEXO II - Preencher'!P294</f>
        <v>0</v>
      </c>
      <c r="L285" s="13">
        <f>'[1]TCE - ANEXO II - Preencher'!Q294</f>
        <v>0</v>
      </c>
      <c r="M285" s="13">
        <f>'[1]TCE - ANEXO II - Preencher'!R294</f>
        <v>320.22000000000003</v>
      </c>
      <c r="N285" s="13">
        <f>'[1]TCE - ANEXO II - Preencher'!S294</f>
        <v>0</v>
      </c>
      <c r="O285" s="14">
        <f>'[1]TCE - ANEXO II - Preencher'!W294</f>
        <v>381.48</v>
      </c>
      <c r="P285" s="13">
        <f>'[1]TCE - ANEXO II - Preencher'!X294</f>
        <v>1240.74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HOSPITAL PELÓPIDAS SILVEIRA - CG Nº 017/2022</v>
      </c>
      <c r="C286" s="8"/>
      <c r="D286" s="9" t="str">
        <f>'[1]TCE - ANEXO II - Preencher'!E295</f>
        <v>EDUARDO FIRMINO DA SILVA FRANCA</v>
      </c>
      <c r="E286" s="10" t="str">
        <f>IF('[1]TCE - ANEXO II - Preencher'!G295="4 - Assistência Odontológica","2 - Outros Profissionais da saúde",'[1]TCE - ANEXO II - Preencher'!G295)</f>
        <v>3 - Administrativo</v>
      </c>
      <c r="F286" s="11" t="str">
        <f>'[1]TCE - ANEXO II - Preencher'!H295</f>
        <v>9511-05</v>
      </c>
      <c r="G286" s="12" t="str">
        <f>'[1]TCE - ANEXO II - Preencher'!I295</f>
        <v>02/2023</v>
      </c>
      <c r="H286" s="11" t="str">
        <f>'[1]TCE - ANEXO II - Preencher'!J295</f>
        <v>1 - Plantonista</v>
      </c>
      <c r="I286" s="11">
        <f>'[1]TCE - ANEXO II - Preencher'!K295</f>
        <v>44</v>
      </c>
      <c r="J286" s="13">
        <f>'[1]TCE - ANEXO II - Preencher'!L295</f>
        <v>1541.28</v>
      </c>
      <c r="K286" s="13">
        <f>'[1]TCE - ANEXO II - Preencher'!P295</f>
        <v>0</v>
      </c>
      <c r="L286" s="13">
        <f>'[1]TCE - ANEXO II - Preencher'!Q295</f>
        <v>0</v>
      </c>
      <c r="M286" s="13">
        <f>'[1]TCE - ANEXO II - Preencher'!R295</f>
        <v>462.38</v>
      </c>
      <c r="N286" s="13">
        <f>'[1]TCE - ANEXO II - Preencher'!S295</f>
        <v>0</v>
      </c>
      <c r="O286" s="14">
        <f>'[1]TCE - ANEXO II - Preencher'!W295</f>
        <v>284.10000000000002</v>
      </c>
      <c r="P286" s="13">
        <f>'[1]TCE - ANEXO II - Preencher'!X295</f>
        <v>1719.56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HOSPITAL PELÓPIDAS SILVEIRA - CG Nº 017/2022</v>
      </c>
      <c r="C287" s="8"/>
      <c r="D287" s="9" t="str">
        <f>'[1]TCE - ANEXO II - Preencher'!E296</f>
        <v>EDUARDO HENRIQUE PEREIRA E SA GOMES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2235-05</v>
      </c>
      <c r="G287" s="12" t="str">
        <f>'[1]TCE - ANEXO II - Preencher'!I296</f>
        <v>02/2023</v>
      </c>
      <c r="H287" s="11" t="str">
        <f>'[1]TCE - ANEXO II - Preencher'!J296</f>
        <v>2 - Diarista</v>
      </c>
      <c r="I287" s="11">
        <f>'[1]TCE - ANEXO II - Preencher'!K296</f>
        <v>40</v>
      </c>
      <c r="J287" s="13">
        <f>'[1]TCE - ANEXO II - Preencher'!L296</f>
        <v>2053.1999999999998</v>
      </c>
      <c r="K287" s="13">
        <f>'[1]TCE - ANEXO II - Preencher'!P296</f>
        <v>0</v>
      </c>
      <c r="L287" s="13">
        <f>'[1]TCE - ANEXO II - Preencher'!Q296</f>
        <v>0</v>
      </c>
      <c r="M287" s="13">
        <f>'[1]TCE - ANEXO II - Preencher'!R296</f>
        <v>836.54</v>
      </c>
      <c r="N287" s="13">
        <f>'[1]TCE - ANEXO II - Preencher'!S296</f>
        <v>513.30999999999995</v>
      </c>
      <c r="O287" s="14">
        <f>'[1]TCE - ANEXO II - Preencher'!W296</f>
        <v>576.08000000000004</v>
      </c>
      <c r="P287" s="13">
        <f>'[1]TCE - ANEXO II - Preencher'!X296</f>
        <v>2826.97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HOSPITAL PELÓPIDAS SILVEIRA - CG Nº 017/2022</v>
      </c>
      <c r="C288" s="8"/>
      <c r="D288" s="9" t="str">
        <f>'[1]TCE - ANEXO II - Preencher'!E297</f>
        <v>EFLAIM COIMBRA PEREIRA</v>
      </c>
      <c r="E288" s="10" t="str">
        <f>IF('[1]TCE - ANEXO II - Preencher'!G297="4 - Assistência Odontológica","2 - Outros Profissionais da saúde",'[1]TCE - ANEXO II - Preencher'!G297)</f>
        <v>3 - Administrativo</v>
      </c>
      <c r="F288" s="11" t="str">
        <f>'[1]TCE - ANEXO II - Preencher'!H297</f>
        <v>5174-10</v>
      </c>
      <c r="G288" s="12" t="str">
        <f>'[1]TCE - ANEXO II - Preencher'!I297</f>
        <v>02/2023</v>
      </c>
      <c r="H288" s="11" t="str">
        <f>'[1]TCE - ANEXO II - Preencher'!J297</f>
        <v>2 - Diarista</v>
      </c>
      <c r="I288" s="11">
        <f>'[1]TCE - ANEXO II - Preencher'!K297</f>
        <v>44</v>
      </c>
      <c r="J288" s="13">
        <f>'[1]TCE - ANEXO II - Preencher'!L297</f>
        <v>1302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0</v>
      </c>
      <c r="N288" s="13">
        <f>'[1]TCE - ANEXO II - Preencher'!S297</f>
        <v>0</v>
      </c>
      <c r="O288" s="14">
        <f>'[1]TCE - ANEXO II - Preencher'!W297</f>
        <v>141.02000000000001</v>
      </c>
      <c r="P288" s="13">
        <f>'[1]TCE - ANEXO II - Preencher'!X297</f>
        <v>1160.98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HOSPITAL PELÓPIDAS SILVEIRA - CG Nº 017/2022</v>
      </c>
      <c r="C289" s="8"/>
      <c r="D289" s="9" t="str">
        <f>'[1]TCE - ANEXO II - Preencher'!E298</f>
        <v>ELAINE ALBUQUERQUE DE FRANCA MONTEIRO</v>
      </c>
      <c r="E289" s="10" t="str">
        <f>IF('[1]TCE - ANEXO II - Preencher'!G298="4 - Assistência Odontológica","2 - Outros Profissionais da saúde",'[1]TCE - ANEXO II - Preencher'!G298)</f>
        <v>2 - Outros Profissionais da Saúde</v>
      </c>
      <c r="F289" s="11" t="str">
        <f>'[1]TCE - ANEXO II - Preencher'!H298</f>
        <v>2516-05</v>
      </c>
      <c r="G289" s="12" t="str">
        <f>'[1]TCE - ANEXO II - Preencher'!I298</f>
        <v>02/2023</v>
      </c>
      <c r="H289" s="11" t="str">
        <f>'[1]TCE - ANEXO II - Preencher'!J298</f>
        <v>2 - Diarista</v>
      </c>
      <c r="I289" s="11">
        <f>'[1]TCE - ANEXO II - Preencher'!K298</f>
        <v>30</v>
      </c>
      <c r="J289" s="13">
        <f>'[1]TCE - ANEXO II - Preencher'!L298</f>
        <v>2047.15</v>
      </c>
      <c r="K289" s="13">
        <f>'[1]TCE - ANEXO II - Preencher'!P298</f>
        <v>0</v>
      </c>
      <c r="L289" s="13">
        <f>'[1]TCE - ANEXO II - Preencher'!Q298</f>
        <v>0</v>
      </c>
      <c r="M289" s="13">
        <f>'[1]TCE - ANEXO II - Preencher'!R298</f>
        <v>442.28</v>
      </c>
      <c r="N289" s="13">
        <f>'[1]TCE - ANEXO II - Preencher'!S298</f>
        <v>499.29</v>
      </c>
      <c r="O289" s="14">
        <f>'[1]TCE - ANEXO II - Preencher'!W298</f>
        <v>498.33</v>
      </c>
      <c r="P289" s="13">
        <f>'[1]TCE - ANEXO II - Preencher'!X298</f>
        <v>2490.3900000000003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HOSPITAL PELÓPIDAS SILVEIRA - CG Nº 017/2022</v>
      </c>
      <c r="C290" s="8"/>
      <c r="D290" s="9" t="str">
        <f>'[1]TCE - ANEXO II - Preencher'!E299</f>
        <v>ELAINE DE SANTANA DINIZ BARRETO</v>
      </c>
      <c r="E290" s="10" t="str">
        <f>IF('[1]TCE - ANEXO II - Preencher'!G299="4 - Assistência Odontológica","2 - Outros Profissionais da saúde",'[1]TCE - ANEXO II - Preencher'!G299)</f>
        <v>3 - Administrativo</v>
      </c>
      <c r="F290" s="11" t="str">
        <f>'[1]TCE - ANEXO II - Preencher'!H299</f>
        <v>2523-05</v>
      </c>
      <c r="G290" s="12" t="str">
        <f>'[1]TCE - ANEXO II - Preencher'!I299</f>
        <v>02/2023</v>
      </c>
      <c r="H290" s="11" t="str">
        <f>'[1]TCE - ANEXO II - Preencher'!J299</f>
        <v>2 - Diarista</v>
      </c>
      <c r="I290" s="11">
        <f>'[1]TCE - ANEXO II - Preencher'!K299</f>
        <v>44</v>
      </c>
      <c r="J290" s="13">
        <f>'[1]TCE - ANEXO II - Preencher'!L299</f>
        <v>1675.41</v>
      </c>
      <c r="K290" s="13">
        <f>'[1]TCE - ANEXO II - Preencher'!P299</f>
        <v>0</v>
      </c>
      <c r="L290" s="13">
        <f>'[1]TCE - ANEXO II - Preencher'!Q299</f>
        <v>0</v>
      </c>
      <c r="M290" s="13">
        <f>'[1]TCE - ANEXO II - Preencher'!R299</f>
        <v>117.32</v>
      </c>
      <c r="N290" s="13">
        <f>'[1]TCE - ANEXO II - Preencher'!S299</f>
        <v>0</v>
      </c>
      <c r="O290" s="14">
        <f>'[1]TCE - ANEXO II - Preencher'!W299</f>
        <v>357.68</v>
      </c>
      <c r="P290" s="13">
        <f>'[1]TCE - ANEXO II - Preencher'!X299</f>
        <v>1435.05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HOSPITAL PELÓPIDAS SILVEIRA - CG Nº 017/2022</v>
      </c>
      <c r="C291" s="8"/>
      <c r="D291" s="9" t="str">
        <f>'[1]TCE - ANEXO II - Preencher'!E300</f>
        <v>ELANE MARIA SANTOS DE LUCENA</v>
      </c>
      <c r="E291" s="10" t="str">
        <f>IF('[1]TCE - ANEXO II - Preencher'!G300="4 - Assistência Odontológica","2 - Outros Profissionais da saúde",'[1]TCE - ANEXO II - Preencher'!G300)</f>
        <v>2 - Outros Profissionais da Saúde</v>
      </c>
      <c r="F291" s="11" t="str">
        <f>'[1]TCE - ANEXO II - Preencher'!H300</f>
        <v>3222-05</v>
      </c>
      <c r="G291" s="12" t="str">
        <f>'[1]TCE - ANEXO II - Preencher'!I300</f>
        <v>02/2023</v>
      </c>
      <c r="H291" s="11" t="str">
        <f>'[1]TCE - ANEXO II - Preencher'!J300</f>
        <v>1 - Plantonista</v>
      </c>
      <c r="I291" s="11">
        <f>'[1]TCE - ANEXO II - Preencher'!K300</f>
        <v>44</v>
      </c>
      <c r="J291" s="13">
        <f>'[1]TCE - ANEXO II - Preencher'!L300</f>
        <v>1302</v>
      </c>
      <c r="K291" s="13">
        <f>'[1]TCE - ANEXO II - Preencher'!P300</f>
        <v>0</v>
      </c>
      <c r="L291" s="13">
        <f>'[1]TCE - ANEXO II - Preencher'!Q300</f>
        <v>0</v>
      </c>
      <c r="M291" s="13">
        <f>'[1]TCE - ANEXO II - Preencher'!R300</f>
        <v>260.39999999999998</v>
      </c>
      <c r="N291" s="13">
        <f>'[1]TCE - ANEXO II - Preencher'!S300</f>
        <v>130.19999999999999</v>
      </c>
      <c r="O291" s="14">
        <f>'[1]TCE - ANEXO II - Preencher'!W300</f>
        <v>158.84</v>
      </c>
      <c r="P291" s="13">
        <f>'[1]TCE - ANEXO II - Preencher'!X300</f>
        <v>1533.7600000000002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HOSPITAL PELÓPIDAS SILVEIRA - CG Nº 017/2022</v>
      </c>
      <c r="C292" s="8"/>
      <c r="D292" s="9" t="str">
        <f>'[1]TCE - ANEXO II - Preencher'!E301</f>
        <v>ELCILIA DIAS DE MELO SILVA</v>
      </c>
      <c r="E292" s="10" t="str">
        <f>IF('[1]TCE - ANEXO II - Preencher'!G301="4 - Assistência Odontológica","2 - Outros Profissionais da saúde",'[1]TCE - ANEXO II - Preencher'!G301)</f>
        <v>2 - Outros Profissionais da Saúde</v>
      </c>
      <c r="F292" s="11" t="str">
        <f>'[1]TCE - ANEXO II - Preencher'!H301</f>
        <v>3222-05</v>
      </c>
      <c r="G292" s="12" t="str">
        <f>'[1]TCE - ANEXO II - Preencher'!I301</f>
        <v>02/2023</v>
      </c>
      <c r="H292" s="11" t="str">
        <f>'[1]TCE - ANEXO II - Preencher'!J301</f>
        <v>1 - Plantonista</v>
      </c>
      <c r="I292" s="11">
        <f>'[1]TCE - ANEXO II - Preencher'!K301</f>
        <v>44</v>
      </c>
      <c r="J292" s="13">
        <f>'[1]TCE - ANEXO II - Preencher'!L301</f>
        <v>1215.2</v>
      </c>
      <c r="K292" s="13">
        <f>'[1]TCE - ANEXO II - Preencher'!P301</f>
        <v>0</v>
      </c>
      <c r="L292" s="13">
        <f>'[1]TCE - ANEXO II - Preencher'!Q301</f>
        <v>0</v>
      </c>
      <c r="M292" s="13">
        <f>'[1]TCE - ANEXO II - Preencher'!R301</f>
        <v>466.84</v>
      </c>
      <c r="N292" s="13">
        <f>'[1]TCE - ANEXO II - Preencher'!S301</f>
        <v>130.19999999999999</v>
      </c>
      <c r="O292" s="14">
        <f>'[1]TCE - ANEXO II - Preencher'!W301</f>
        <v>232.79</v>
      </c>
      <c r="P292" s="13">
        <f>'[1]TCE - ANEXO II - Preencher'!X301</f>
        <v>1579.45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HOSPITAL PELÓPIDAS SILVEIRA - CG Nº 017/2022</v>
      </c>
      <c r="C293" s="8"/>
      <c r="D293" s="9" t="str">
        <f>'[1]TCE - ANEXO II - Preencher'!E302</f>
        <v>ELDER JOSE AQUINO DE SA</v>
      </c>
      <c r="E293" s="10" t="str">
        <f>IF('[1]TCE - ANEXO II - Preencher'!G302="4 - Assistência Odontológica","2 - Outros Profissionais da saúde",'[1]TCE - ANEXO II - Preencher'!G302)</f>
        <v>1 - Médico</v>
      </c>
      <c r="F293" s="11" t="str">
        <f>'[1]TCE - ANEXO II - Preencher'!H302</f>
        <v>2251-20</v>
      </c>
      <c r="G293" s="12" t="str">
        <f>'[1]TCE - ANEXO II - Preencher'!I302</f>
        <v>02/2023</v>
      </c>
      <c r="H293" s="11" t="str">
        <f>'[1]TCE - ANEXO II - Preencher'!J302</f>
        <v>1 - Plantonista</v>
      </c>
      <c r="I293" s="11">
        <f>'[1]TCE - ANEXO II - Preencher'!K302</f>
        <v>12</v>
      </c>
      <c r="J293" s="13">
        <f>'[1]TCE - ANEXO II - Preencher'!L302</f>
        <v>1584</v>
      </c>
      <c r="K293" s="13">
        <f>'[1]TCE - ANEXO II - Preencher'!P302</f>
        <v>0</v>
      </c>
      <c r="L293" s="13">
        <f>'[1]TCE - ANEXO II - Preencher'!Q302</f>
        <v>0</v>
      </c>
      <c r="M293" s="13">
        <f>'[1]TCE - ANEXO II - Preencher'!R302</f>
        <v>323.76</v>
      </c>
      <c r="N293" s="13">
        <f>'[1]TCE - ANEXO II - Preencher'!S302</f>
        <v>2441.64</v>
      </c>
      <c r="O293" s="14">
        <f>'[1]TCE - ANEXO II - Preencher'!W302</f>
        <v>679.67</v>
      </c>
      <c r="P293" s="13">
        <f>'[1]TCE - ANEXO II - Preencher'!X302</f>
        <v>3669.7299999999996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HOSPITAL PELÓPIDAS SILVEIRA - CG Nº 017/2022</v>
      </c>
      <c r="C294" s="8"/>
      <c r="D294" s="9" t="str">
        <f>'[1]TCE - ANEXO II - Preencher'!E303</f>
        <v>ELDER LEANDRO RODRIGUES DOS SANTOS</v>
      </c>
      <c r="E294" s="10" t="str">
        <f>IF('[1]TCE - ANEXO II - Preencher'!G303="4 - Assistência Odontológica","2 - Outros Profissionais da saúde",'[1]TCE - ANEXO II - Preencher'!G303)</f>
        <v>2 - Outros Profissionais da Saúde</v>
      </c>
      <c r="F294" s="11" t="str">
        <f>'[1]TCE - ANEXO II - Preencher'!H303</f>
        <v>5151-10</v>
      </c>
      <c r="G294" s="12" t="str">
        <f>'[1]TCE - ANEXO II - Preencher'!I303</f>
        <v>02/2023</v>
      </c>
      <c r="H294" s="11" t="str">
        <f>'[1]TCE - ANEXO II - Preencher'!J303</f>
        <v>1 - Plantonista</v>
      </c>
      <c r="I294" s="11">
        <f>'[1]TCE - ANEXO II - Preencher'!K303</f>
        <v>44</v>
      </c>
      <c r="J294" s="13">
        <f>'[1]TCE - ANEXO II - Preencher'!L303</f>
        <v>1302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1055.8</v>
      </c>
      <c r="N294" s="13">
        <f>'[1]TCE - ANEXO II - Preencher'!S303</f>
        <v>0</v>
      </c>
      <c r="O294" s="14">
        <f>'[1]TCE - ANEXO II - Preencher'!W303</f>
        <v>238.29</v>
      </c>
      <c r="P294" s="13">
        <f>'[1]TCE - ANEXO II - Preencher'!X303</f>
        <v>2119.5100000000002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HOSPITAL PELÓPIDAS SILVEIRA - CG Nº 017/2022</v>
      </c>
      <c r="C295" s="8"/>
      <c r="D295" s="9" t="str">
        <f>'[1]TCE - ANEXO II - Preencher'!E304</f>
        <v>ELENITA MARIA SANTANA DOS SANTOS GRAMA</v>
      </c>
      <c r="E295" s="10" t="str">
        <f>IF('[1]TCE - ANEXO II - Preencher'!G304="4 - Assistência Odontológica","2 - Outros Profissionais da saúde",'[1]TCE - ANEXO II - Preencher'!G304)</f>
        <v>3 - Administrativo</v>
      </c>
      <c r="F295" s="11" t="str">
        <f>'[1]TCE - ANEXO II - Preencher'!H304</f>
        <v>4110-10</v>
      </c>
      <c r="G295" s="12" t="str">
        <f>'[1]TCE - ANEXO II - Preencher'!I304</f>
        <v>02/2023</v>
      </c>
      <c r="H295" s="11" t="str">
        <f>'[1]TCE - ANEXO II - Preencher'!J304</f>
        <v>2 - Diarista</v>
      </c>
      <c r="I295" s="11">
        <f>'[1]TCE - ANEXO II - Preencher'!K304</f>
        <v>20</v>
      </c>
      <c r="J295" s="13">
        <f>'[1]TCE - ANEXO II - Preencher'!L304</f>
        <v>0</v>
      </c>
      <c r="K295" s="13">
        <f>'[1]TCE - ANEXO II - Preencher'!P304</f>
        <v>0</v>
      </c>
      <c r="L295" s="13">
        <f>'[1]TCE - ANEXO II - Preencher'!Q304</f>
        <v>0</v>
      </c>
      <c r="M295" s="13">
        <f>'[1]TCE - ANEXO II - Preencher'!R304</f>
        <v>400</v>
      </c>
      <c r="N295" s="13">
        <f>'[1]TCE - ANEXO II - Preencher'!S304</f>
        <v>0</v>
      </c>
      <c r="O295" s="14">
        <f>'[1]TCE - ANEXO II - Preencher'!W304</f>
        <v>0</v>
      </c>
      <c r="P295" s="13">
        <f>'[1]TCE - ANEXO II - Preencher'!X304</f>
        <v>400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HOSPITAL PELÓPIDAS SILVEIRA - CG Nº 017/2022</v>
      </c>
      <c r="C296" s="8"/>
      <c r="D296" s="9" t="str">
        <f>'[1]TCE - ANEXO II - Preencher'!E305</f>
        <v>ELIANE MARIA DOS SANTOS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3222-05</v>
      </c>
      <c r="G296" s="12" t="str">
        <f>'[1]TCE - ANEXO II - Preencher'!I305</f>
        <v>02/2023</v>
      </c>
      <c r="H296" s="11" t="str">
        <f>'[1]TCE - ANEXO II - Preencher'!J305</f>
        <v>1 - Plantonista</v>
      </c>
      <c r="I296" s="11">
        <f>'[1]TCE - ANEXO II - Preencher'!K305</f>
        <v>44</v>
      </c>
      <c r="J296" s="13">
        <f>'[1]TCE - ANEXO II - Preencher'!L305</f>
        <v>1302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260.39999999999998</v>
      </c>
      <c r="N296" s="13">
        <f>'[1]TCE - ANEXO II - Preencher'!S305</f>
        <v>0</v>
      </c>
      <c r="O296" s="14">
        <f>'[1]TCE - ANEXO II - Preencher'!W305</f>
        <v>225.24</v>
      </c>
      <c r="P296" s="13">
        <f>'[1]TCE - ANEXO II - Preencher'!X305</f>
        <v>1337.16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HOSPITAL PELÓPIDAS SILVEIRA - CG Nº 017/2022</v>
      </c>
      <c r="C297" s="8"/>
      <c r="D297" s="9" t="str">
        <f>'[1]TCE - ANEXO II - Preencher'!E306</f>
        <v>ELIAS FRANCISCO DA SILVA</v>
      </c>
      <c r="E297" s="10" t="str">
        <f>IF('[1]TCE - ANEXO II - Preencher'!G306="4 - Assistência Odontológica","2 - Outros Profissionais da saúde",'[1]TCE - ANEXO II - Preencher'!G306)</f>
        <v>2 - Outros Profissionais da Saúde</v>
      </c>
      <c r="F297" s="11" t="str">
        <f>'[1]TCE - ANEXO II - Preencher'!H306</f>
        <v>3241-15</v>
      </c>
      <c r="G297" s="12" t="str">
        <f>'[1]TCE - ANEXO II - Preencher'!I306</f>
        <v>02/2023</v>
      </c>
      <c r="H297" s="11" t="str">
        <f>'[1]TCE - ANEXO II - Preencher'!J306</f>
        <v>1 - Plantonista</v>
      </c>
      <c r="I297" s="11">
        <f>'[1]TCE - ANEXO II - Preencher'!K306</f>
        <v>24</v>
      </c>
      <c r="J297" s="13">
        <f>'[1]TCE - ANEXO II - Preencher'!L306</f>
        <v>2170.08</v>
      </c>
      <c r="K297" s="13">
        <f>'[1]TCE - ANEXO II - Preencher'!P306</f>
        <v>0</v>
      </c>
      <c r="L297" s="13">
        <f>'[1]TCE - ANEXO II - Preencher'!Q306</f>
        <v>0</v>
      </c>
      <c r="M297" s="13">
        <f>'[1]TCE - ANEXO II - Preencher'!R306</f>
        <v>2305.25</v>
      </c>
      <c r="N297" s="13">
        <f>'[1]TCE - ANEXO II - Preencher'!S306</f>
        <v>0</v>
      </c>
      <c r="O297" s="14">
        <f>'[1]TCE - ANEXO II - Preencher'!W306</f>
        <v>561.07000000000005</v>
      </c>
      <c r="P297" s="13">
        <f>'[1]TCE - ANEXO II - Preencher'!X306</f>
        <v>3914.2599999999998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HOSPITAL PELÓPIDAS SILVEIRA - CG Nº 017/2022</v>
      </c>
      <c r="C298" s="8"/>
      <c r="D298" s="9" t="str">
        <f>'[1]TCE - ANEXO II - Preencher'!E307</f>
        <v>ELIELSO JOSE DA SILVA</v>
      </c>
      <c r="E298" s="10" t="str">
        <f>IF('[1]TCE - ANEXO II - Preencher'!G307="4 - Assistência Odontológica","2 - Outros Profissionais da saúde",'[1]TCE - ANEXO II - Preencher'!G307)</f>
        <v>3 - Administrativo</v>
      </c>
      <c r="F298" s="11" t="str">
        <f>'[1]TCE - ANEXO II - Preencher'!H307</f>
        <v>7823-05</v>
      </c>
      <c r="G298" s="12" t="str">
        <f>'[1]TCE - ANEXO II - Preencher'!I307</f>
        <v>02/2023</v>
      </c>
      <c r="H298" s="11" t="str">
        <f>'[1]TCE - ANEXO II - Preencher'!J307</f>
        <v>2 - Diarista</v>
      </c>
      <c r="I298" s="11">
        <f>'[1]TCE - ANEXO II - Preencher'!K307</f>
        <v>44</v>
      </c>
      <c r="J298" s="13">
        <f>'[1]TCE - ANEXO II - Preencher'!L307</f>
        <v>1521.14</v>
      </c>
      <c r="K298" s="13">
        <f>'[1]TCE - ANEXO II - Preencher'!P307</f>
        <v>0</v>
      </c>
      <c r="L298" s="13">
        <f>'[1]TCE - ANEXO II - Preencher'!Q307</f>
        <v>0</v>
      </c>
      <c r="M298" s="13">
        <f>'[1]TCE - ANEXO II - Preencher'!R307</f>
        <v>0</v>
      </c>
      <c r="N298" s="13">
        <f>'[1]TCE - ANEXO II - Preencher'!S307</f>
        <v>0</v>
      </c>
      <c r="O298" s="14">
        <f>'[1]TCE - ANEXO II - Preencher'!W307</f>
        <v>330.33</v>
      </c>
      <c r="P298" s="13">
        <f>'[1]TCE - ANEXO II - Preencher'!X307</f>
        <v>1190.8100000000002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HOSPITAL PELÓPIDAS SILVEIRA - CG Nº 017/2022</v>
      </c>
      <c r="C299" s="8"/>
      <c r="D299" s="9" t="str">
        <f>'[1]TCE - ANEXO II - Preencher'!E308</f>
        <v>ELIENE MENEZES DE OLIVEIRA COSTA</v>
      </c>
      <c r="E299" s="10" t="str">
        <f>IF('[1]TCE - ANEXO II - Preencher'!G308="4 - Assistência Odontológica","2 - Outros Profissionais da saúde",'[1]TCE - ANEXO II - Preencher'!G308)</f>
        <v>3 - Administrativo</v>
      </c>
      <c r="F299" s="11" t="str">
        <f>'[1]TCE - ANEXO II - Preencher'!H308</f>
        <v>5163-45</v>
      </c>
      <c r="G299" s="12" t="str">
        <f>'[1]TCE - ANEXO II - Preencher'!I308</f>
        <v>02/2023</v>
      </c>
      <c r="H299" s="11" t="str">
        <f>'[1]TCE - ANEXO II - Preencher'!J308</f>
        <v>1 - Plantonista</v>
      </c>
      <c r="I299" s="11">
        <f>'[1]TCE - ANEXO II - Preencher'!K308</f>
        <v>44</v>
      </c>
      <c r="J299" s="13">
        <f>'[1]TCE - ANEXO II - Preencher'!L308</f>
        <v>1302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260.39999999999998</v>
      </c>
      <c r="N299" s="13">
        <f>'[1]TCE - ANEXO II - Preencher'!S308</f>
        <v>0</v>
      </c>
      <c r="O299" s="14">
        <f>'[1]TCE - ANEXO II - Preencher'!W308</f>
        <v>225.24</v>
      </c>
      <c r="P299" s="13">
        <f>'[1]TCE - ANEXO II - Preencher'!X308</f>
        <v>1337.16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HOSPITAL PELÓPIDAS SILVEIRA - CG Nº 017/2022</v>
      </c>
      <c r="C300" s="8"/>
      <c r="D300" s="9" t="str">
        <f>'[1]TCE - ANEXO II - Preencher'!E309</f>
        <v>ELIEZER RODRIGUES GOMES</v>
      </c>
      <c r="E300" s="10" t="str">
        <f>IF('[1]TCE - ANEXO II - Preencher'!G309="4 - Assistência Odontológica","2 - Outros Profissionais da saúde",'[1]TCE - ANEXO II - Preencher'!G309)</f>
        <v>3 - Administrativo</v>
      </c>
      <c r="F300" s="11" t="str">
        <f>'[1]TCE - ANEXO II - Preencher'!H309</f>
        <v>5135-05</v>
      </c>
      <c r="G300" s="12" t="str">
        <f>'[1]TCE - ANEXO II - Preencher'!I309</f>
        <v>02/2023</v>
      </c>
      <c r="H300" s="11" t="str">
        <f>'[1]TCE - ANEXO II - Preencher'!J309</f>
        <v>1 - Plantonista</v>
      </c>
      <c r="I300" s="11">
        <f>'[1]TCE - ANEXO II - Preencher'!K309</f>
        <v>44</v>
      </c>
      <c r="J300" s="13">
        <f>'[1]TCE - ANEXO II - Preencher'!L309</f>
        <v>0</v>
      </c>
      <c r="K300" s="13">
        <f>'[1]TCE - ANEXO II - Preencher'!P309</f>
        <v>0</v>
      </c>
      <c r="L300" s="13">
        <f>'[1]TCE - ANEXO II - Preencher'!Q309</f>
        <v>0</v>
      </c>
      <c r="M300" s="13">
        <f>'[1]TCE - ANEXO II - Preencher'!R309</f>
        <v>0</v>
      </c>
      <c r="N300" s="13">
        <f>'[1]TCE - ANEXO II - Preencher'!S309</f>
        <v>0</v>
      </c>
      <c r="O300" s="14">
        <f>'[1]TCE - ANEXO II - Preencher'!W309</f>
        <v>0</v>
      </c>
      <c r="P300" s="13">
        <f>'[1]TCE - ANEXO II - Preencher'!X309</f>
        <v>0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HOSPITAL PELÓPIDAS SILVEIRA - CG Nº 017/2022</v>
      </c>
      <c r="C301" s="8"/>
      <c r="D301" s="9" t="str">
        <f>'[1]TCE - ANEXO II - Preencher'!E310</f>
        <v>ELISABETE JOSE DOS SANTOS LEITE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3222-05</v>
      </c>
      <c r="G301" s="12" t="str">
        <f>'[1]TCE - ANEXO II - Preencher'!I310</f>
        <v>02/2023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1302</v>
      </c>
      <c r="K301" s="13">
        <f>'[1]TCE - ANEXO II - Preencher'!P310</f>
        <v>0</v>
      </c>
      <c r="L301" s="13">
        <f>'[1]TCE - ANEXO II - Preencher'!Q310</f>
        <v>0</v>
      </c>
      <c r="M301" s="13">
        <f>'[1]TCE - ANEXO II - Preencher'!R310</f>
        <v>260.39999999999998</v>
      </c>
      <c r="N301" s="13">
        <f>'[1]TCE - ANEXO II - Preencher'!S310</f>
        <v>0</v>
      </c>
      <c r="O301" s="14">
        <f>'[1]TCE - ANEXO II - Preencher'!W310</f>
        <v>199.2</v>
      </c>
      <c r="P301" s="13">
        <f>'[1]TCE - ANEXO II - Preencher'!X310</f>
        <v>1363.2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HOSPITAL PELÓPIDAS SILVEIRA - CG Nº 017/2022</v>
      </c>
      <c r="C302" s="8"/>
      <c r="D302" s="9" t="str">
        <f>'[1]TCE - ANEXO II - Preencher'!E311</f>
        <v>ELISANGELA CRISTINA CABRAL</v>
      </c>
      <c r="E302" s="10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3222-05</v>
      </c>
      <c r="G302" s="12" t="str">
        <f>'[1]TCE - ANEXO II - Preencher'!I311</f>
        <v>02/2023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1302</v>
      </c>
      <c r="K302" s="13">
        <f>'[1]TCE - ANEXO II - Preencher'!P311</f>
        <v>0</v>
      </c>
      <c r="L302" s="13">
        <f>'[1]TCE - ANEXO II - Preencher'!Q311</f>
        <v>0</v>
      </c>
      <c r="M302" s="13">
        <f>'[1]TCE - ANEXO II - Preencher'!R311</f>
        <v>260.39999999999998</v>
      </c>
      <c r="N302" s="13">
        <f>'[1]TCE - ANEXO II - Preencher'!S311</f>
        <v>0</v>
      </c>
      <c r="O302" s="14">
        <f>'[1]TCE - ANEXO II - Preencher'!W311</f>
        <v>225.24</v>
      </c>
      <c r="P302" s="13">
        <f>'[1]TCE - ANEXO II - Preencher'!X311</f>
        <v>1337.16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HOSPITAL PELÓPIDAS SILVEIRA - CG Nº 017/2022</v>
      </c>
      <c r="C303" s="8"/>
      <c r="D303" s="9" t="str">
        <f>'[1]TCE - ANEXO II - Preencher'!E312</f>
        <v>ELISANGELA MARIA DA SILVA</v>
      </c>
      <c r="E303" s="10" t="str">
        <f>IF('[1]TCE - ANEXO II - Preencher'!G312="4 - Assistência Odontológica","2 - Outros Profissionais da saúde",'[1]TCE - ANEXO II - Preencher'!G312)</f>
        <v>2 - Outros Profissionais da Saúde</v>
      </c>
      <c r="F303" s="11" t="str">
        <f>'[1]TCE - ANEXO II - Preencher'!H312</f>
        <v>3222-05</v>
      </c>
      <c r="G303" s="12" t="str">
        <f>'[1]TCE - ANEXO II - Preencher'!I312</f>
        <v>02/2023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1302</v>
      </c>
      <c r="K303" s="13">
        <f>'[1]TCE - ANEXO II - Preencher'!P312</f>
        <v>0</v>
      </c>
      <c r="L303" s="13">
        <f>'[1]TCE - ANEXO II - Preencher'!Q312</f>
        <v>0</v>
      </c>
      <c r="M303" s="13">
        <f>'[1]TCE - ANEXO II - Preencher'!R312</f>
        <v>260.39999999999998</v>
      </c>
      <c r="N303" s="13">
        <f>'[1]TCE - ANEXO II - Preencher'!S312</f>
        <v>0</v>
      </c>
      <c r="O303" s="14">
        <f>'[1]TCE - ANEXO II - Preencher'!W312</f>
        <v>121.08</v>
      </c>
      <c r="P303" s="13">
        <f>'[1]TCE - ANEXO II - Preencher'!X312</f>
        <v>1441.3200000000002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HOSPITAL PELÓPIDAS SILVEIRA - CG Nº 017/2022</v>
      </c>
      <c r="C304" s="8"/>
      <c r="D304" s="9" t="str">
        <f>'[1]TCE - ANEXO II - Preencher'!E313</f>
        <v>ELISONERES JOSE DE LIRA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3222-05</v>
      </c>
      <c r="G304" s="12" t="str">
        <f>'[1]TCE - ANEXO II - Preencher'!I313</f>
        <v>02/2023</v>
      </c>
      <c r="H304" s="11" t="str">
        <f>'[1]TCE - ANEXO II - Preencher'!J313</f>
        <v>1 - Plantonista</v>
      </c>
      <c r="I304" s="11">
        <f>'[1]TCE - ANEXO II - Preencher'!K313</f>
        <v>44</v>
      </c>
      <c r="J304" s="13">
        <f>'[1]TCE - ANEXO II - Preencher'!L313</f>
        <v>1302</v>
      </c>
      <c r="K304" s="13">
        <f>'[1]TCE - ANEXO II - Preencher'!P313</f>
        <v>0</v>
      </c>
      <c r="L304" s="13">
        <f>'[1]TCE - ANEXO II - Preencher'!Q313</f>
        <v>0</v>
      </c>
      <c r="M304" s="13">
        <f>'[1]TCE - ANEXO II - Preencher'!R313</f>
        <v>260.39999999999998</v>
      </c>
      <c r="N304" s="13">
        <f>'[1]TCE - ANEXO II - Preencher'!S313</f>
        <v>0</v>
      </c>
      <c r="O304" s="14">
        <f>'[1]TCE - ANEXO II - Preencher'!W313</f>
        <v>225.24</v>
      </c>
      <c r="P304" s="13">
        <f>'[1]TCE - ANEXO II - Preencher'!X313</f>
        <v>1337.16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HOSPITAL PELÓPIDAS SILVEIRA - CG Nº 017/2022</v>
      </c>
      <c r="C305" s="8"/>
      <c r="D305" s="9" t="str">
        <f>'[1]TCE - ANEXO II - Preencher'!E314</f>
        <v>ELIVANIA XAVIER DOS PRAZERES</v>
      </c>
      <c r="E305" s="10" t="str">
        <f>IF('[1]TCE - ANEXO II - Preencher'!G314="4 - Assistência Odontológica","2 - Outros Profissionais da saúde",'[1]TCE - ANEXO II - Preencher'!G314)</f>
        <v>2 - Outros Profissionais da Saúde</v>
      </c>
      <c r="F305" s="11" t="str">
        <f>'[1]TCE - ANEXO II - Preencher'!H314</f>
        <v>5152-15</v>
      </c>
      <c r="G305" s="12" t="str">
        <f>'[1]TCE - ANEXO II - Preencher'!I314</f>
        <v>02/2023</v>
      </c>
      <c r="H305" s="11" t="str">
        <f>'[1]TCE - ANEXO II - Preencher'!J314</f>
        <v>2 - Diarista</v>
      </c>
      <c r="I305" s="11">
        <f>'[1]TCE - ANEXO II - Preencher'!K314</f>
        <v>30</v>
      </c>
      <c r="J305" s="13">
        <f>'[1]TCE - ANEXO II - Preencher'!L314</f>
        <v>1519.74</v>
      </c>
      <c r="K305" s="13">
        <f>'[1]TCE - ANEXO II - Preencher'!P314</f>
        <v>0</v>
      </c>
      <c r="L305" s="13">
        <f>'[1]TCE - ANEXO II - Preencher'!Q314</f>
        <v>0</v>
      </c>
      <c r="M305" s="13">
        <f>'[1]TCE - ANEXO II - Preencher'!R314</f>
        <v>260.39999999999998</v>
      </c>
      <c r="N305" s="13">
        <f>'[1]TCE - ANEXO II - Preencher'!S314</f>
        <v>0</v>
      </c>
      <c r="O305" s="14">
        <f>'[1]TCE - ANEXO II - Preencher'!W314</f>
        <v>231.86</v>
      </c>
      <c r="P305" s="13">
        <f>'[1]TCE - ANEXO II - Preencher'!X314</f>
        <v>1548.2799999999997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HOSPITAL PELÓPIDAS SILVEIRA - CG Nº 017/2022</v>
      </c>
      <c r="C306" s="8"/>
      <c r="D306" s="9" t="str">
        <f>'[1]TCE - ANEXO II - Preencher'!E315</f>
        <v>ELIZABETE FERREIRA DOS SANTOS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2235-05</v>
      </c>
      <c r="G306" s="12" t="str">
        <f>'[1]TCE - ANEXO II - Preencher'!I315</f>
        <v>02/2023</v>
      </c>
      <c r="H306" s="11" t="str">
        <f>'[1]TCE - ANEXO II - Preencher'!J315</f>
        <v>1 - Plantonista</v>
      </c>
      <c r="I306" s="11">
        <f>'[1]TCE - ANEXO II - Preencher'!K315</f>
        <v>40</v>
      </c>
      <c r="J306" s="13">
        <f>'[1]TCE - ANEXO II - Preencher'!L315</f>
        <v>2199.86</v>
      </c>
      <c r="K306" s="13">
        <f>'[1]TCE - ANEXO II - Preencher'!P315</f>
        <v>0</v>
      </c>
      <c r="L306" s="13">
        <f>'[1]TCE - ANEXO II - Preencher'!Q315</f>
        <v>0</v>
      </c>
      <c r="M306" s="13">
        <f>'[1]TCE - ANEXO II - Preencher'!R315</f>
        <v>1039.27</v>
      </c>
      <c r="N306" s="13">
        <f>'[1]TCE - ANEXO II - Preencher'!S315</f>
        <v>890.95</v>
      </c>
      <c r="O306" s="14">
        <f>'[1]TCE - ANEXO II - Preencher'!W315</f>
        <v>582</v>
      </c>
      <c r="P306" s="13">
        <f>'[1]TCE - ANEXO II - Preencher'!X315</f>
        <v>3548.08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HOSPITAL PELÓPIDAS SILVEIRA - CG Nº 017/2022</v>
      </c>
      <c r="C307" s="8"/>
      <c r="D307" s="9" t="str">
        <f>'[1]TCE - ANEXO II - Preencher'!E316</f>
        <v>ELIZAMA ALVES DE ARAUJO DA PAIXAO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3222-05</v>
      </c>
      <c r="G307" s="12" t="str">
        <f>'[1]TCE - ANEXO II - Preencher'!I316</f>
        <v>02/2023</v>
      </c>
      <c r="H307" s="11" t="str">
        <f>'[1]TCE - ANEXO II - Preencher'!J316</f>
        <v>1 - Plantonista</v>
      </c>
      <c r="I307" s="11">
        <f>'[1]TCE - ANEXO II - Preencher'!K316</f>
        <v>44</v>
      </c>
      <c r="J307" s="13">
        <f>'[1]TCE - ANEXO II - Preencher'!L316</f>
        <v>868</v>
      </c>
      <c r="K307" s="13">
        <f>'[1]TCE - ANEXO II - Preencher'!P316</f>
        <v>0</v>
      </c>
      <c r="L307" s="13">
        <f>'[1]TCE - ANEXO II - Preencher'!Q316</f>
        <v>0</v>
      </c>
      <c r="M307" s="13">
        <f>'[1]TCE - ANEXO II - Preencher'!R316</f>
        <v>694.4</v>
      </c>
      <c r="N307" s="13">
        <f>'[1]TCE - ANEXO II - Preencher'!S316</f>
        <v>130.19999999999999</v>
      </c>
      <c r="O307" s="14">
        <f>'[1]TCE - ANEXO II - Preencher'!W316</f>
        <v>216.13</v>
      </c>
      <c r="P307" s="13">
        <f>'[1]TCE - ANEXO II - Preencher'!X316</f>
        <v>1476.4700000000003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HOSPITAL PELÓPIDAS SILVEIRA - CG Nº 017/2022</v>
      </c>
      <c r="C308" s="8"/>
      <c r="D308" s="9" t="str">
        <f>'[1]TCE - ANEXO II - Preencher'!E317</f>
        <v>ELIZAMA MARIA DIAS BARBOSA</v>
      </c>
      <c r="E308" s="10" t="str">
        <f>IF('[1]TCE - ANEXO II - Preencher'!G317="4 - Assistência Odontológica","2 - Outros Profissionais da saúde",'[1]TCE - ANEXO II - Preencher'!G317)</f>
        <v>2 - Outros Profissionais da Saúde</v>
      </c>
      <c r="F308" s="11" t="str">
        <f>'[1]TCE - ANEXO II - Preencher'!H317</f>
        <v>3222-05</v>
      </c>
      <c r="G308" s="12" t="str">
        <f>'[1]TCE - ANEXO II - Preencher'!I317</f>
        <v>02/2023</v>
      </c>
      <c r="H308" s="11" t="str">
        <f>'[1]TCE - ANEXO II - Preencher'!J317</f>
        <v>1 - Plantonista</v>
      </c>
      <c r="I308" s="11">
        <f>'[1]TCE - ANEXO II - Preencher'!K317</f>
        <v>44</v>
      </c>
      <c r="J308" s="13">
        <f>'[1]TCE - ANEXO II - Preencher'!L317</f>
        <v>1302</v>
      </c>
      <c r="K308" s="13">
        <f>'[1]TCE - ANEXO II - Preencher'!P317</f>
        <v>0</v>
      </c>
      <c r="L308" s="13">
        <f>'[1]TCE - ANEXO II - Preencher'!Q317</f>
        <v>0</v>
      </c>
      <c r="M308" s="13">
        <f>'[1]TCE - ANEXO II - Preencher'!R317</f>
        <v>260.39999999999998</v>
      </c>
      <c r="N308" s="13">
        <f>'[1]TCE - ANEXO II - Preencher'!S317</f>
        <v>0</v>
      </c>
      <c r="O308" s="14">
        <f>'[1]TCE - ANEXO II - Preencher'!W317</f>
        <v>225.24</v>
      </c>
      <c r="P308" s="13">
        <f>'[1]TCE - ANEXO II - Preencher'!X317</f>
        <v>1337.16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HOSPITAL PELÓPIDAS SILVEIRA - CG Nº 017/2022</v>
      </c>
      <c r="C309" s="8"/>
      <c r="D309" s="9" t="str">
        <f>'[1]TCE - ANEXO II - Preencher'!E318</f>
        <v>ELIZANDRA HELENA DA SILVA BARBOSA</v>
      </c>
      <c r="E309" s="10" t="str">
        <f>IF('[1]TCE - ANEXO II - Preencher'!G318="4 - Assistência Odontológica","2 - Outros Profissionais da saúde",'[1]TCE - ANEXO II - Preencher'!G318)</f>
        <v>3 - Administrativo</v>
      </c>
      <c r="F309" s="11" t="str">
        <f>'[1]TCE - ANEXO II - Preencher'!H318</f>
        <v>5134-30</v>
      </c>
      <c r="G309" s="12" t="str">
        <f>'[1]TCE - ANEXO II - Preencher'!I318</f>
        <v>02/2023</v>
      </c>
      <c r="H309" s="11" t="str">
        <f>'[1]TCE - ANEXO II - Preencher'!J318</f>
        <v>1 - Plantonista</v>
      </c>
      <c r="I309" s="11">
        <f>'[1]TCE - ANEXO II - Preencher'!K318</f>
        <v>44</v>
      </c>
      <c r="J309" s="13">
        <f>'[1]TCE - ANEXO II - Preencher'!L318</f>
        <v>1302</v>
      </c>
      <c r="K309" s="13">
        <f>'[1]TCE - ANEXO II - Preencher'!P318</f>
        <v>0</v>
      </c>
      <c r="L309" s="13">
        <f>'[1]TCE - ANEXO II - Preencher'!Q318</f>
        <v>0</v>
      </c>
      <c r="M309" s="13">
        <f>'[1]TCE - ANEXO II - Preencher'!R318</f>
        <v>260.39999999999998</v>
      </c>
      <c r="N309" s="13">
        <f>'[1]TCE - ANEXO II - Preencher'!S318</f>
        <v>0</v>
      </c>
      <c r="O309" s="14">
        <f>'[1]TCE - ANEXO II - Preencher'!W318</f>
        <v>199.2</v>
      </c>
      <c r="P309" s="13">
        <f>'[1]TCE - ANEXO II - Preencher'!X318</f>
        <v>1363.2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HOSPITAL PELÓPIDAS SILVEIRA - CG Nº 017/2022</v>
      </c>
      <c r="C310" s="8"/>
      <c r="D310" s="9" t="str">
        <f>'[1]TCE - ANEXO II - Preencher'!E319</f>
        <v>ELIZANGELA FELIX DOS SANTOS</v>
      </c>
      <c r="E310" s="10" t="str">
        <f>IF('[1]TCE - ANEXO II - Preencher'!G319="4 - Assistência Odontológica","2 - Outros Profissionais da saúde",'[1]TCE - ANEXO II - Preencher'!G319)</f>
        <v>2 - Outros Profissionais da Saúde</v>
      </c>
      <c r="F310" s="11" t="str">
        <f>'[1]TCE - ANEXO II - Preencher'!H319</f>
        <v>3222-05</v>
      </c>
      <c r="G310" s="12" t="str">
        <f>'[1]TCE - ANEXO II - Preencher'!I319</f>
        <v>02/2023</v>
      </c>
      <c r="H310" s="11" t="str">
        <f>'[1]TCE - ANEXO II - Preencher'!J319</f>
        <v>1 - Plantonista</v>
      </c>
      <c r="I310" s="11">
        <f>'[1]TCE - ANEXO II - Preencher'!K319</f>
        <v>44</v>
      </c>
      <c r="J310" s="13">
        <f>'[1]TCE - ANEXO II - Preencher'!L319</f>
        <v>1302</v>
      </c>
      <c r="K310" s="13">
        <f>'[1]TCE - ANEXO II - Preencher'!P319</f>
        <v>0</v>
      </c>
      <c r="L310" s="13">
        <f>'[1]TCE - ANEXO II - Preencher'!Q319</f>
        <v>0</v>
      </c>
      <c r="M310" s="13">
        <f>'[1]TCE - ANEXO II - Preencher'!R319</f>
        <v>260.39999999999998</v>
      </c>
      <c r="N310" s="13">
        <f>'[1]TCE - ANEXO II - Preencher'!S319</f>
        <v>130.19999999999999</v>
      </c>
      <c r="O310" s="14">
        <f>'[1]TCE - ANEXO II - Preencher'!W319</f>
        <v>236.96</v>
      </c>
      <c r="P310" s="13">
        <f>'[1]TCE - ANEXO II - Preencher'!X319</f>
        <v>1455.64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HOSPITAL PELÓPIDAS SILVEIRA - CG Nº 017/2022</v>
      </c>
      <c r="C311" s="8"/>
      <c r="D311" s="9" t="str">
        <f>'[1]TCE - ANEXO II - Preencher'!E320</f>
        <v>ELIZANGELA RIBEIRO REIS</v>
      </c>
      <c r="E311" s="10" t="str">
        <f>IF('[1]TCE - ANEXO II - Preencher'!G320="4 - Assistência Odontológica","2 - Outros Profissionais da saúde",'[1]TCE - ANEXO II - Preencher'!G320)</f>
        <v>2 - Outros Profissionais da Saúde</v>
      </c>
      <c r="F311" s="11" t="str">
        <f>'[1]TCE - ANEXO II - Preencher'!H320</f>
        <v>3222-05</v>
      </c>
      <c r="G311" s="12" t="str">
        <f>'[1]TCE - ANEXO II - Preencher'!I320</f>
        <v>02/2023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1085</v>
      </c>
      <c r="K311" s="13">
        <f>'[1]TCE - ANEXO II - Preencher'!P320</f>
        <v>0</v>
      </c>
      <c r="L311" s="13">
        <f>'[1]TCE - ANEXO II - Preencher'!Q320</f>
        <v>0</v>
      </c>
      <c r="M311" s="13">
        <f>'[1]TCE - ANEXO II - Preencher'!R320</f>
        <v>477.4</v>
      </c>
      <c r="N311" s="13">
        <f>'[1]TCE - ANEXO II - Preencher'!S320</f>
        <v>130.19999999999999</v>
      </c>
      <c r="O311" s="14">
        <f>'[1]TCE - ANEXO II - Preencher'!W320</f>
        <v>226.54</v>
      </c>
      <c r="P311" s="13">
        <f>'[1]TCE - ANEXO II - Preencher'!X320</f>
        <v>1466.0600000000002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HOSPITAL PELÓPIDAS SILVEIRA - CG Nº 017/2022</v>
      </c>
      <c r="C312" s="8"/>
      <c r="D312" s="9" t="str">
        <f>'[1]TCE - ANEXO II - Preencher'!E321</f>
        <v>ELLEN ABIA MELO DOS SANTOS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2235-05</v>
      </c>
      <c r="G312" s="12" t="str">
        <f>'[1]TCE - ANEXO II - Preencher'!I321</f>
        <v>02/2023</v>
      </c>
      <c r="H312" s="11" t="str">
        <f>'[1]TCE - ANEXO II - Preencher'!J321</f>
        <v>1 - Plantonista</v>
      </c>
      <c r="I312" s="11">
        <f>'[1]TCE - ANEXO II - Preencher'!K321</f>
        <v>40</v>
      </c>
      <c r="J312" s="13">
        <f>'[1]TCE - ANEXO II - Preencher'!L321</f>
        <v>2199.86</v>
      </c>
      <c r="K312" s="13">
        <f>'[1]TCE - ANEXO II - Preencher'!P321</f>
        <v>0</v>
      </c>
      <c r="L312" s="13">
        <f>'[1]TCE - ANEXO II - Preencher'!Q321</f>
        <v>0</v>
      </c>
      <c r="M312" s="13">
        <f>'[1]TCE - ANEXO II - Preencher'!R321</f>
        <v>928.76</v>
      </c>
      <c r="N312" s="13">
        <f>'[1]TCE - ANEXO II - Preencher'!S321</f>
        <v>670.96</v>
      </c>
      <c r="O312" s="14">
        <f>'[1]TCE - ANEXO II - Preencher'!W321</f>
        <v>523.80999999999995</v>
      </c>
      <c r="P312" s="13">
        <f>'[1]TCE - ANEXO II - Preencher'!X321</f>
        <v>3275.77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HOSPITAL PELÓPIDAS SILVEIRA - CG Nº 017/2022</v>
      </c>
      <c r="C313" s="8"/>
      <c r="D313" s="9" t="str">
        <f>'[1]TCE - ANEXO II - Preencher'!E322</f>
        <v>ELSON JANIO SANTOS DE VASCONCELOS</v>
      </c>
      <c r="E313" s="10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5151-10</v>
      </c>
      <c r="G313" s="12" t="str">
        <f>'[1]TCE - ANEXO II - Preencher'!I322</f>
        <v>02/2023</v>
      </c>
      <c r="H313" s="11" t="str">
        <f>'[1]TCE - ANEXO II - Preencher'!J322</f>
        <v>1 - Plantonista</v>
      </c>
      <c r="I313" s="11">
        <f>'[1]TCE - ANEXO II - Preencher'!K322</f>
        <v>44</v>
      </c>
      <c r="J313" s="13">
        <f>'[1]TCE - ANEXO II - Preencher'!L322</f>
        <v>1302</v>
      </c>
      <c r="K313" s="13">
        <f>'[1]TCE - ANEXO II - Preencher'!P322</f>
        <v>0</v>
      </c>
      <c r="L313" s="13">
        <f>'[1]TCE - ANEXO II - Preencher'!Q322</f>
        <v>0</v>
      </c>
      <c r="M313" s="13">
        <f>'[1]TCE - ANEXO II - Preencher'!R322</f>
        <v>260.39999999999998</v>
      </c>
      <c r="N313" s="13">
        <f>'[1]TCE - ANEXO II - Preencher'!S322</f>
        <v>0</v>
      </c>
      <c r="O313" s="14">
        <f>'[1]TCE - ANEXO II - Preencher'!W322</f>
        <v>225.24</v>
      </c>
      <c r="P313" s="13">
        <f>'[1]TCE - ANEXO II - Preencher'!X322</f>
        <v>1337.16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HOSPITAL PELÓPIDAS SILVEIRA - CG Nº 017/2022</v>
      </c>
      <c r="C314" s="8"/>
      <c r="D314" s="9" t="str">
        <f>'[1]TCE - ANEXO II - Preencher'!E323</f>
        <v>ELTON PEDROSA VIEIRA DE MELO</v>
      </c>
      <c r="E314" s="10" t="str">
        <f>IF('[1]TCE - ANEXO II - Preencher'!G323="4 - Assistência Odontológica","2 - Outros Profissionais da saúde",'[1]TCE - ANEXO II - Preencher'!G323)</f>
        <v>1 - Médico</v>
      </c>
      <c r="F314" s="11" t="str">
        <f>'[1]TCE - ANEXO II - Preencher'!H323</f>
        <v>2251-25</v>
      </c>
      <c r="G314" s="12" t="str">
        <f>'[1]TCE - ANEXO II - Preencher'!I323</f>
        <v>02/2023</v>
      </c>
      <c r="H314" s="11" t="str">
        <f>'[1]TCE - ANEXO II - Preencher'!J323</f>
        <v>1 - Plantonista</v>
      </c>
      <c r="I314" s="11">
        <f>'[1]TCE - ANEXO II - Preencher'!K323</f>
        <v>24</v>
      </c>
      <c r="J314" s="13">
        <f>'[1]TCE - ANEXO II - Preencher'!L323</f>
        <v>3168</v>
      </c>
      <c r="K314" s="13">
        <f>'[1]TCE - ANEXO II - Preencher'!P323</f>
        <v>0</v>
      </c>
      <c r="L314" s="13">
        <f>'[1]TCE - ANEXO II - Preencher'!Q323</f>
        <v>0</v>
      </c>
      <c r="M314" s="13">
        <f>'[1]TCE - ANEXO II - Preencher'!R323</f>
        <v>387.12</v>
      </c>
      <c r="N314" s="13">
        <f>'[1]TCE - ANEXO II - Preencher'!S323</f>
        <v>5024.38</v>
      </c>
      <c r="O314" s="14">
        <f>'[1]TCE - ANEXO II - Preencher'!W323</f>
        <v>2206.84</v>
      </c>
      <c r="P314" s="13">
        <f>'[1]TCE - ANEXO II - Preencher'!X323</f>
        <v>6372.66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HOSPITAL PELÓPIDAS SILVEIRA - CG Nº 017/2022</v>
      </c>
      <c r="C315" s="8"/>
      <c r="D315" s="9" t="str">
        <f>'[1]TCE - ANEXO II - Preencher'!E324</f>
        <v>ELVIO DOMINGUES DA COSTA JUNIOR</v>
      </c>
      <c r="E315" s="10" t="str">
        <f>IF('[1]TCE - ANEXO II - Preencher'!G324="4 - Assistência Odontológica","2 - Outros Profissionais da saúde",'[1]TCE - ANEXO II - Preencher'!G324)</f>
        <v>1 - Médico</v>
      </c>
      <c r="F315" s="11" t="str">
        <f>'[1]TCE - ANEXO II - Preencher'!H324</f>
        <v>2251-25</v>
      </c>
      <c r="G315" s="12" t="str">
        <f>'[1]TCE - ANEXO II - Preencher'!I324</f>
        <v>02/2023</v>
      </c>
      <c r="H315" s="11" t="str">
        <f>'[1]TCE - ANEXO II - Preencher'!J324</f>
        <v>1 - Plantonista</v>
      </c>
      <c r="I315" s="11">
        <f>'[1]TCE - ANEXO II - Preencher'!K324</f>
        <v>24</v>
      </c>
      <c r="J315" s="13">
        <f>'[1]TCE - ANEXO II - Preencher'!L324</f>
        <v>3168</v>
      </c>
      <c r="K315" s="13">
        <f>'[1]TCE - ANEXO II - Preencher'!P324</f>
        <v>0</v>
      </c>
      <c r="L315" s="13">
        <f>'[1]TCE - ANEXO II - Preencher'!Q324</f>
        <v>0</v>
      </c>
      <c r="M315" s="13">
        <f>'[1]TCE - ANEXO II - Preencher'!R324</f>
        <v>6985.24</v>
      </c>
      <c r="N315" s="13">
        <f>'[1]TCE - ANEXO II - Preencher'!S324</f>
        <v>5024.38</v>
      </c>
      <c r="O315" s="14">
        <f>'[1]TCE - ANEXO II - Preencher'!W324</f>
        <v>3981.32</v>
      </c>
      <c r="P315" s="13">
        <f>'[1]TCE - ANEXO II - Preencher'!X324</f>
        <v>11196.3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HOSPITAL PELÓPIDAS SILVEIRA - CG Nº 017/2022</v>
      </c>
      <c r="C316" s="8"/>
      <c r="D316" s="9" t="str">
        <f>'[1]TCE - ANEXO II - Preencher'!E325</f>
        <v>EMANUELE BATISTA BARBOSA DA SILVA</v>
      </c>
      <c r="E316" s="10" t="str">
        <f>IF('[1]TCE - ANEXO II - Preencher'!G325="4 - Assistência Odontológica","2 - Outros Profissionais da saúde",'[1]TCE - ANEXO II - Preencher'!G325)</f>
        <v>2 - Outros Profissionais da Saúde</v>
      </c>
      <c r="F316" s="11" t="str">
        <f>'[1]TCE - ANEXO II - Preencher'!H325</f>
        <v>2237-10</v>
      </c>
      <c r="G316" s="12" t="str">
        <f>'[1]TCE - ANEXO II - Preencher'!I325</f>
        <v>02/2023</v>
      </c>
      <c r="H316" s="11" t="str">
        <f>'[1]TCE - ANEXO II - Preencher'!J325</f>
        <v>1 - Plantonista</v>
      </c>
      <c r="I316" s="11">
        <f>'[1]TCE - ANEXO II - Preencher'!K325</f>
        <v>44</v>
      </c>
      <c r="J316" s="13">
        <f>'[1]TCE - ANEXO II - Preencher'!L325</f>
        <v>3040.51</v>
      </c>
      <c r="K316" s="13">
        <f>'[1]TCE - ANEXO II - Preencher'!P325</f>
        <v>0</v>
      </c>
      <c r="L316" s="13">
        <f>'[1]TCE - ANEXO II - Preencher'!Q325</f>
        <v>0</v>
      </c>
      <c r="M316" s="13">
        <f>'[1]TCE - ANEXO II - Preencher'!R325</f>
        <v>260.39999999999998</v>
      </c>
      <c r="N316" s="13">
        <f>'[1]TCE - ANEXO II - Preencher'!S325</f>
        <v>912.16</v>
      </c>
      <c r="O316" s="14">
        <f>'[1]TCE - ANEXO II - Preencher'!W325</f>
        <v>679.29</v>
      </c>
      <c r="P316" s="13">
        <f>'[1]TCE - ANEXO II - Preencher'!X325</f>
        <v>3533.7800000000007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HOSPITAL PELÓPIDAS SILVEIRA - CG Nº 017/2022</v>
      </c>
      <c r="C317" s="8"/>
      <c r="D317" s="9" t="str">
        <f>'[1]TCE - ANEXO II - Preencher'!E326</f>
        <v>EMANUELLE GUIMARAES XAVIER</v>
      </c>
      <c r="E317" s="10" t="str">
        <f>IF('[1]TCE - ANEXO II - Preencher'!G326="4 - Assistência Odontológica","2 - Outros Profissionais da saúde",'[1]TCE - ANEXO II - Preencher'!G326)</f>
        <v>2 - Outros Profissionais da Saúde</v>
      </c>
      <c r="F317" s="11" t="str">
        <f>'[1]TCE - ANEXO II - Preencher'!H326</f>
        <v>2235-05</v>
      </c>
      <c r="G317" s="12" t="str">
        <f>'[1]TCE - ANEXO II - Preencher'!I326</f>
        <v>02/2023</v>
      </c>
      <c r="H317" s="11" t="str">
        <f>'[1]TCE - ANEXO II - Preencher'!J326</f>
        <v>2 - Diarista</v>
      </c>
      <c r="I317" s="11">
        <f>'[1]TCE - ANEXO II - Preencher'!K326</f>
        <v>40</v>
      </c>
      <c r="J317" s="13">
        <f>'[1]TCE - ANEXO II - Preencher'!L326</f>
        <v>1708.2</v>
      </c>
      <c r="K317" s="13">
        <f>'[1]TCE - ANEXO II - Preencher'!P326</f>
        <v>0</v>
      </c>
      <c r="L317" s="13">
        <f>'[1]TCE - ANEXO II - Preencher'!Q326</f>
        <v>0</v>
      </c>
      <c r="M317" s="13">
        <f>'[1]TCE - ANEXO II - Preencher'!R326</f>
        <v>507.22</v>
      </c>
      <c r="N317" s="13">
        <f>'[1]TCE - ANEXO II - Preencher'!S326</f>
        <v>1226.3399999999999</v>
      </c>
      <c r="O317" s="14">
        <f>'[1]TCE - ANEXO II - Preencher'!W326</f>
        <v>456.09</v>
      </c>
      <c r="P317" s="13">
        <f>'[1]TCE - ANEXO II - Preencher'!X326</f>
        <v>2985.67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HOSPITAL PELÓPIDAS SILVEIRA - CG Nº 017/2022</v>
      </c>
      <c r="C318" s="8"/>
      <c r="D318" s="9" t="str">
        <f>'[1]TCE - ANEXO II - Preencher'!E327</f>
        <v>EMERSON MARTINS DE SOUZA</v>
      </c>
      <c r="E318" s="10" t="str">
        <f>IF('[1]TCE - ANEXO II - Preencher'!G327="4 - Assistência Odontológica","2 - Outros Profissionais da saúde",'[1]TCE - ANEXO II - Preencher'!G327)</f>
        <v>3 - Administrativo</v>
      </c>
      <c r="F318" s="11" t="str">
        <f>'[1]TCE - ANEXO II - Preencher'!H327</f>
        <v>5174-10</v>
      </c>
      <c r="G318" s="12" t="str">
        <f>'[1]TCE - ANEXO II - Preencher'!I327</f>
        <v>02/2023</v>
      </c>
      <c r="H318" s="11" t="str">
        <f>'[1]TCE - ANEXO II - Preencher'!J327</f>
        <v>1 - Plantonista</v>
      </c>
      <c r="I318" s="11">
        <f>'[1]TCE - ANEXO II - Preencher'!K327</f>
        <v>44</v>
      </c>
      <c r="J318" s="13">
        <f>'[1]TCE - ANEXO II - Preencher'!L327</f>
        <v>1302</v>
      </c>
      <c r="K318" s="13">
        <f>'[1]TCE - ANEXO II - Preencher'!P327</f>
        <v>0</v>
      </c>
      <c r="L318" s="13">
        <f>'[1]TCE - ANEXO II - Preencher'!Q327</f>
        <v>0</v>
      </c>
      <c r="M318" s="13">
        <f>'[1]TCE - ANEXO II - Preencher'!R327</f>
        <v>119.64</v>
      </c>
      <c r="N318" s="13">
        <f>'[1]TCE - ANEXO II - Preencher'!S327</f>
        <v>0</v>
      </c>
      <c r="O318" s="14">
        <f>'[1]TCE - ANEXO II - Preencher'!W327</f>
        <v>212.66</v>
      </c>
      <c r="P318" s="13">
        <f>'[1]TCE - ANEXO II - Preencher'!X327</f>
        <v>1208.98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HOSPITAL PELÓPIDAS SILVEIRA - CG Nº 017/2022</v>
      </c>
      <c r="C319" s="8"/>
      <c r="D319" s="9" t="str">
        <f>'[1]TCE - ANEXO II - Preencher'!E328</f>
        <v>EMILIA CAROLINA XIMENES DE BARROS</v>
      </c>
      <c r="E319" s="10" t="str">
        <f>IF('[1]TCE - ANEXO II - Preencher'!G328="4 - Assistência Odontológica","2 - Outros Profissionais da saúde",'[1]TCE - ANEXO II - Preencher'!G328)</f>
        <v>2 - Outros Profissionais da Saúde</v>
      </c>
      <c r="F319" s="11" t="str">
        <f>'[1]TCE - ANEXO II - Preencher'!H328</f>
        <v>2235-05</v>
      </c>
      <c r="G319" s="12" t="str">
        <f>'[1]TCE - ANEXO II - Preencher'!I328</f>
        <v>02/2023</v>
      </c>
      <c r="H319" s="11" t="str">
        <f>'[1]TCE - ANEXO II - Preencher'!J328</f>
        <v>2 - Diarista</v>
      </c>
      <c r="I319" s="11">
        <f>'[1]TCE - ANEXO II - Preencher'!K328</f>
        <v>40</v>
      </c>
      <c r="J319" s="13">
        <f>'[1]TCE - ANEXO II - Preencher'!L328</f>
        <v>2199.86</v>
      </c>
      <c r="K319" s="13">
        <f>'[1]TCE - ANEXO II - Preencher'!P328</f>
        <v>0</v>
      </c>
      <c r="L319" s="13">
        <f>'[1]TCE - ANEXO II - Preencher'!Q328</f>
        <v>0</v>
      </c>
      <c r="M319" s="13">
        <f>'[1]TCE - ANEXO II - Preencher'!R328</f>
        <v>653.22</v>
      </c>
      <c r="N319" s="13">
        <f>'[1]TCE - ANEXO II - Preencher'!S328</f>
        <v>769.96</v>
      </c>
      <c r="O319" s="14">
        <f>'[1]TCE - ANEXO II - Preencher'!W328</f>
        <v>584.35</v>
      </c>
      <c r="P319" s="13">
        <f>'[1]TCE - ANEXO II - Preencher'!X328</f>
        <v>3038.69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HOSPITAL PELÓPIDAS SILVEIRA - CG Nº 017/2022</v>
      </c>
      <c r="C320" s="8"/>
      <c r="D320" s="9" t="str">
        <f>'[1]TCE - ANEXO II - Preencher'!E329</f>
        <v>EMILYN CHAGAS DE FRANCA</v>
      </c>
      <c r="E320" s="10" t="str">
        <f>IF('[1]TCE - ANEXO II - Preencher'!G329="4 - Assistência Odontológica","2 - Outros Profissionais da saúde",'[1]TCE - ANEXO II - Preencher'!G329)</f>
        <v>3 - Administrativo</v>
      </c>
      <c r="F320" s="11" t="str">
        <f>'[1]TCE - ANEXO II - Preencher'!H329</f>
        <v>4110-10</v>
      </c>
      <c r="G320" s="12" t="str">
        <f>'[1]TCE - ANEXO II - Preencher'!I329</f>
        <v>02/2023</v>
      </c>
      <c r="H320" s="11" t="str">
        <f>'[1]TCE - ANEXO II - Preencher'!J329</f>
        <v>2 - Diarista</v>
      </c>
      <c r="I320" s="11">
        <f>'[1]TCE - ANEXO II - Preencher'!K329</f>
        <v>20</v>
      </c>
      <c r="J320" s="13">
        <f>'[1]TCE - ANEXO II - Preencher'!L329</f>
        <v>651</v>
      </c>
      <c r="K320" s="13">
        <f>'[1]TCE - ANEXO II - Preencher'!P329</f>
        <v>0</v>
      </c>
      <c r="L320" s="13">
        <f>'[1]TCE - ANEXO II - Preencher'!Q329</f>
        <v>0</v>
      </c>
      <c r="M320" s="13">
        <f>'[1]TCE - ANEXO II - Preencher'!R329</f>
        <v>0</v>
      </c>
      <c r="N320" s="13">
        <f>'[1]TCE - ANEXO II - Preencher'!S329</f>
        <v>0</v>
      </c>
      <c r="O320" s="14">
        <f>'[1]TCE - ANEXO II - Preencher'!W329</f>
        <v>52.83</v>
      </c>
      <c r="P320" s="13">
        <f>'[1]TCE - ANEXO II - Preencher'!X329</f>
        <v>598.16999999999996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HOSPITAL PELÓPIDAS SILVEIRA - CG Nº 017/2022</v>
      </c>
      <c r="C321" s="8"/>
      <c r="D321" s="9" t="str">
        <f>'[1]TCE - ANEXO II - Preencher'!E330</f>
        <v>EMMANUELLE MENDES APOLINARIO JAIMES</v>
      </c>
      <c r="E321" s="10" t="str">
        <f>IF('[1]TCE - ANEXO II - Preencher'!G330="4 - Assistência Odontológica","2 - Outros Profissionais da saúde",'[1]TCE - ANEXO II - Preencher'!G330)</f>
        <v>2 - Outros Profissionais da Saúde</v>
      </c>
      <c r="F321" s="11" t="str">
        <f>'[1]TCE - ANEXO II - Preencher'!H330</f>
        <v>2236-05</v>
      </c>
      <c r="G321" s="12" t="str">
        <f>'[1]TCE - ANEXO II - Preencher'!I330</f>
        <v>02/2023</v>
      </c>
      <c r="H321" s="11" t="str">
        <f>'[1]TCE - ANEXO II - Preencher'!J330</f>
        <v>2 - Diarista</v>
      </c>
      <c r="I321" s="11">
        <f>'[1]TCE - ANEXO II - Preencher'!K330</f>
        <v>30</v>
      </c>
      <c r="J321" s="13">
        <f>'[1]TCE - ANEXO II - Preencher'!L330</f>
        <v>2167.9699999999998</v>
      </c>
      <c r="K321" s="13">
        <f>'[1]TCE - ANEXO II - Preencher'!P330</f>
        <v>0</v>
      </c>
      <c r="L321" s="13">
        <f>'[1]TCE - ANEXO II - Preencher'!Q330</f>
        <v>0</v>
      </c>
      <c r="M321" s="13">
        <f>'[1]TCE - ANEXO II - Preencher'!R330</f>
        <v>540.01</v>
      </c>
      <c r="N321" s="13">
        <f>'[1]TCE - ANEXO II - Preencher'!S330</f>
        <v>541.99</v>
      </c>
      <c r="O321" s="14">
        <f>'[1]TCE - ANEXO II - Preencher'!W330</f>
        <v>598.02</v>
      </c>
      <c r="P321" s="13">
        <f>'[1]TCE - ANEXO II - Preencher'!X330</f>
        <v>2651.9499999999994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HOSPITAL PELÓPIDAS SILVEIRA - CG Nº 017/2022</v>
      </c>
      <c r="C322" s="8"/>
      <c r="D322" s="9" t="str">
        <f>'[1]TCE - ANEXO II - Preencher'!E331</f>
        <v>ERIANE ALVES SOTERO</v>
      </c>
      <c r="E322" s="10" t="str">
        <f>IF('[1]TCE - ANEXO II - Preencher'!G331="4 - Assistência Odontológica","2 - Outros Profissionais da saúde",'[1]TCE - ANEXO II - Preencher'!G331)</f>
        <v>2 - Outros Profissionais da Saúde</v>
      </c>
      <c r="F322" s="11" t="str">
        <f>'[1]TCE - ANEXO II - Preencher'!H331</f>
        <v>2235-05</v>
      </c>
      <c r="G322" s="12" t="str">
        <f>'[1]TCE - ANEXO II - Preencher'!I331</f>
        <v>02/2023</v>
      </c>
      <c r="H322" s="11" t="str">
        <f>'[1]TCE - ANEXO II - Preencher'!J331</f>
        <v>2 - Diarista</v>
      </c>
      <c r="I322" s="11">
        <f>'[1]TCE - ANEXO II - Preencher'!K331</f>
        <v>40</v>
      </c>
      <c r="J322" s="13">
        <f>'[1]TCE - ANEXO II - Preencher'!L331</f>
        <v>2199.86</v>
      </c>
      <c r="K322" s="13">
        <f>'[1]TCE - ANEXO II - Preencher'!P331</f>
        <v>0</v>
      </c>
      <c r="L322" s="13">
        <f>'[1]TCE - ANEXO II - Preencher'!Q331</f>
        <v>0</v>
      </c>
      <c r="M322" s="13">
        <f>'[1]TCE - ANEXO II - Preencher'!R331</f>
        <v>1095.26</v>
      </c>
      <c r="N322" s="13">
        <f>'[1]TCE - ANEXO II - Preencher'!S331</f>
        <v>1253.92</v>
      </c>
      <c r="O322" s="14">
        <f>'[1]TCE - ANEXO II - Preencher'!W331</f>
        <v>620.54</v>
      </c>
      <c r="P322" s="13">
        <f>'[1]TCE - ANEXO II - Preencher'!X331</f>
        <v>3928.5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HOSPITAL PELÓPIDAS SILVEIRA - CG Nº 017/2022</v>
      </c>
      <c r="C323" s="8"/>
      <c r="D323" s="9" t="str">
        <f>'[1]TCE - ANEXO II - Preencher'!E332</f>
        <v>ERICA DE OLIVEIRA NASCIMENTO</v>
      </c>
      <c r="E323" s="10" t="str">
        <f>IF('[1]TCE - ANEXO II - Preencher'!G332="4 - Assistência Odontológica","2 - Outros Profissionais da saúde",'[1]TCE - ANEXO II - Preencher'!G332)</f>
        <v>2 - Outros Profissionais da Saúde</v>
      </c>
      <c r="F323" s="11" t="str">
        <f>'[1]TCE - ANEXO II - Preencher'!H332</f>
        <v>5211-30</v>
      </c>
      <c r="G323" s="12" t="str">
        <f>'[1]TCE - ANEXO II - Preencher'!I332</f>
        <v>02/2023</v>
      </c>
      <c r="H323" s="11" t="str">
        <f>'[1]TCE - ANEXO II - Preencher'!J332</f>
        <v>1 - Plantonista</v>
      </c>
      <c r="I323" s="11">
        <f>'[1]TCE - ANEXO II - Preencher'!K332</f>
        <v>44</v>
      </c>
      <c r="J323" s="13">
        <f>'[1]TCE - ANEXO II - Preencher'!L332</f>
        <v>1258.5999999999999</v>
      </c>
      <c r="K323" s="13">
        <f>'[1]TCE - ANEXO II - Preencher'!P332</f>
        <v>0</v>
      </c>
      <c r="L323" s="13">
        <f>'[1]TCE - ANEXO II - Preencher'!Q332</f>
        <v>0</v>
      </c>
      <c r="M323" s="13">
        <f>'[1]TCE - ANEXO II - Preencher'!R332</f>
        <v>871.94</v>
      </c>
      <c r="N323" s="13">
        <f>'[1]TCE - ANEXO II - Preencher'!S332</f>
        <v>0</v>
      </c>
      <c r="O323" s="14">
        <f>'[1]TCE - ANEXO II - Preencher'!W332</f>
        <v>259.85000000000002</v>
      </c>
      <c r="P323" s="13">
        <f>'[1]TCE - ANEXO II - Preencher'!X332</f>
        <v>1870.69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HOSPITAL PELÓPIDAS SILVEIRA - CG Nº 017/2022</v>
      </c>
      <c r="C324" s="8"/>
      <c r="D324" s="9" t="str">
        <f>'[1]TCE - ANEXO II - Preencher'!E333</f>
        <v>ERICA MARIA DA SILVA</v>
      </c>
      <c r="E324" s="10" t="str">
        <f>IF('[1]TCE - ANEXO II - Preencher'!G333="4 - Assistência Odontológica","2 - Outros Profissionais da saúde",'[1]TCE - ANEXO II - Preencher'!G333)</f>
        <v>2 - Outros Profissionais da Saúde</v>
      </c>
      <c r="F324" s="11" t="str">
        <f>'[1]TCE - ANEXO II - Preencher'!H333</f>
        <v>3222-05</v>
      </c>
      <c r="G324" s="12" t="str">
        <f>'[1]TCE - ANEXO II - Preencher'!I333</f>
        <v>02/2023</v>
      </c>
      <c r="H324" s="11" t="str">
        <f>'[1]TCE - ANEXO II - Preencher'!J333</f>
        <v>1 - Plantonista</v>
      </c>
      <c r="I324" s="11">
        <f>'[1]TCE - ANEXO II - Preencher'!K333</f>
        <v>44</v>
      </c>
      <c r="J324" s="13">
        <f>'[1]TCE - ANEXO II - Preencher'!L333</f>
        <v>1258.5999999999999</v>
      </c>
      <c r="K324" s="13">
        <f>'[1]TCE - ANEXO II - Preencher'!P333</f>
        <v>0</v>
      </c>
      <c r="L324" s="13">
        <f>'[1]TCE - ANEXO II - Preencher'!Q333</f>
        <v>0</v>
      </c>
      <c r="M324" s="13">
        <f>'[1]TCE - ANEXO II - Preencher'!R333</f>
        <v>569.75</v>
      </c>
      <c r="N324" s="13">
        <f>'[1]TCE - ANEXO II - Preencher'!S333</f>
        <v>0</v>
      </c>
      <c r="O324" s="14">
        <f>'[1]TCE - ANEXO II - Preencher'!W333</f>
        <v>191.06</v>
      </c>
      <c r="P324" s="13">
        <f>'[1]TCE - ANEXO II - Preencher'!X333</f>
        <v>1637.29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HOSPITAL PELÓPIDAS SILVEIRA - CG Nº 017/2022</v>
      </c>
      <c r="C325" s="8"/>
      <c r="D325" s="9" t="str">
        <f>'[1]TCE - ANEXO II - Preencher'!E334</f>
        <v>ERICKA ROBERTA DE SA ARAUJO PACIFICO BARBOSA</v>
      </c>
      <c r="E325" s="10" t="str">
        <f>IF('[1]TCE - ANEXO II - Preencher'!G334="4 - Assistência Odontológica","2 - Outros Profissionais da saúde",'[1]TCE - ANEXO II - Preencher'!G334)</f>
        <v>2 - Outros Profissionais da Saúde</v>
      </c>
      <c r="F325" s="11" t="str">
        <f>'[1]TCE - ANEXO II - Preencher'!H334</f>
        <v>2235-05</v>
      </c>
      <c r="G325" s="12" t="str">
        <f>'[1]TCE - ANEXO II - Preencher'!I334</f>
        <v>02/2023</v>
      </c>
      <c r="H325" s="11" t="str">
        <f>'[1]TCE - ANEXO II - Preencher'!J334</f>
        <v>2 - Diarista</v>
      </c>
      <c r="I325" s="11">
        <f>'[1]TCE - ANEXO II - Preencher'!K334</f>
        <v>40</v>
      </c>
      <c r="J325" s="13">
        <f>'[1]TCE - ANEXO II - Preencher'!L334</f>
        <v>2199.86</v>
      </c>
      <c r="K325" s="13">
        <f>'[1]TCE - ANEXO II - Preencher'!P334</f>
        <v>0</v>
      </c>
      <c r="L325" s="13">
        <f>'[1]TCE - ANEXO II - Preencher'!Q334</f>
        <v>0</v>
      </c>
      <c r="M325" s="13">
        <f>'[1]TCE - ANEXO II - Preencher'!R334</f>
        <v>653.22</v>
      </c>
      <c r="N325" s="13">
        <f>'[1]TCE - ANEXO II - Preencher'!S334</f>
        <v>549.97</v>
      </c>
      <c r="O325" s="14">
        <f>'[1]TCE - ANEXO II - Preencher'!W334</f>
        <v>422.27</v>
      </c>
      <c r="P325" s="13">
        <f>'[1]TCE - ANEXO II - Preencher'!X334</f>
        <v>2980.78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HOSPITAL PELÓPIDAS SILVEIRA - CG Nº 017/2022</v>
      </c>
      <c r="C326" s="8"/>
      <c r="D326" s="9" t="str">
        <f>'[1]TCE - ANEXO II - Preencher'!E335</f>
        <v>ERIVANIA DE FREITAS LIMA</v>
      </c>
      <c r="E326" s="10" t="str">
        <f>IF('[1]TCE - ANEXO II - Preencher'!G335="4 - Assistência Odontológica","2 - Outros Profissionais da saúde",'[1]TCE - ANEXO II - Preencher'!G335)</f>
        <v>2 - Outros Profissionais da Saúde</v>
      </c>
      <c r="F326" s="11" t="str">
        <f>'[1]TCE - ANEXO II - Preencher'!H335</f>
        <v>3222-05</v>
      </c>
      <c r="G326" s="12" t="str">
        <f>'[1]TCE - ANEXO II - Preencher'!I335</f>
        <v>02/2023</v>
      </c>
      <c r="H326" s="11" t="str">
        <f>'[1]TCE - ANEXO II - Preencher'!J335</f>
        <v>1 - Plantonista</v>
      </c>
      <c r="I326" s="11">
        <f>'[1]TCE - ANEXO II - Preencher'!K335</f>
        <v>44</v>
      </c>
      <c r="J326" s="13">
        <f>'[1]TCE - ANEXO II - Preencher'!L335</f>
        <v>1215.2</v>
      </c>
      <c r="K326" s="13">
        <f>'[1]TCE - ANEXO II - Preencher'!P335</f>
        <v>0</v>
      </c>
      <c r="L326" s="13">
        <f>'[1]TCE - ANEXO II - Preencher'!Q335</f>
        <v>0</v>
      </c>
      <c r="M326" s="13">
        <f>'[1]TCE - ANEXO II - Preencher'!R335</f>
        <v>407.02</v>
      </c>
      <c r="N326" s="13">
        <f>'[1]TCE - ANEXO II - Preencher'!S335</f>
        <v>0</v>
      </c>
      <c r="O326" s="14">
        <f>'[1]TCE - ANEXO II - Preencher'!W335</f>
        <v>221.07</v>
      </c>
      <c r="P326" s="13">
        <f>'[1]TCE - ANEXO II - Preencher'!X335</f>
        <v>1401.15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HOSPITAL PELÓPIDAS SILVEIRA - CG Nº 017/2022</v>
      </c>
      <c r="C327" s="8"/>
      <c r="D327" s="9" t="str">
        <f>'[1]TCE - ANEXO II - Preencher'!E336</f>
        <v>ERIVANIA MARIA TIMOTEO DA CRUZ</v>
      </c>
      <c r="E327" s="10" t="str">
        <f>IF('[1]TCE - ANEXO II - Preencher'!G336="4 - Assistência Odontológica","2 - Outros Profissionais da saúde",'[1]TCE - ANEXO II - Preencher'!G336)</f>
        <v>2 - Outros Profissionais da Saúde</v>
      </c>
      <c r="F327" s="11" t="str">
        <f>'[1]TCE - ANEXO II - Preencher'!H336</f>
        <v>2237-10</v>
      </c>
      <c r="G327" s="12" t="str">
        <f>'[1]TCE - ANEXO II - Preencher'!I336</f>
        <v>02/2023</v>
      </c>
      <c r="H327" s="11" t="str">
        <f>'[1]TCE - ANEXO II - Preencher'!J336</f>
        <v>2 - Diarista</v>
      </c>
      <c r="I327" s="11">
        <f>'[1]TCE - ANEXO II - Preencher'!K336</f>
        <v>44</v>
      </c>
      <c r="J327" s="13">
        <f>'[1]TCE - ANEXO II - Preencher'!L336</f>
        <v>3040.51</v>
      </c>
      <c r="K327" s="13">
        <f>'[1]TCE - ANEXO II - Preencher'!P336</f>
        <v>0</v>
      </c>
      <c r="L327" s="13">
        <f>'[1]TCE - ANEXO II - Preencher'!Q336</f>
        <v>0</v>
      </c>
      <c r="M327" s="13">
        <f>'[1]TCE - ANEXO II - Preencher'!R336</f>
        <v>260.39999999999998</v>
      </c>
      <c r="N327" s="13">
        <f>'[1]TCE - ANEXO II - Preencher'!S336</f>
        <v>591.22</v>
      </c>
      <c r="O327" s="14">
        <f>'[1]TCE - ANEXO II - Preencher'!W336</f>
        <v>544.41999999999996</v>
      </c>
      <c r="P327" s="13">
        <f>'[1]TCE - ANEXO II - Preencher'!X336</f>
        <v>3347.71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HOSPITAL PELÓPIDAS SILVEIRA - CG Nº 017/2022</v>
      </c>
      <c r="C328" s="8"/>
      <c r="D328" s="9" t="str">
        <f>'[1]TCE - ANEXO II - Preencher'!E337</f>
        <v>ERONILDA DE LIMA FERREIRA</v>
      </c>
      <c r="E328" s="10" t="str">
        <f>IF('[1]TCE - ANEXO II - Preencher'!G337="4 - Assistência Odontológica","2 - Outros Profissionais da saúde",'[1]TCE - ANEXO II - Preencher'!G337)</f>
        <v>3 - Administrativo</v>
      </c>
      <c r="F328" s="11" t="str">
        <f>'[1]TCE - ANEXO II - Preencher'!H337</f>
        <v>5163-45</v>
      </c>
      <c r="G328" s="12" t="str">
        <f>'[1]TCE - ANEXO II - Preencher'!I337</f>
        <v>02/2023</v>
      </c>
      <c r="H328" s="11" t="str">
        <f>'[1]TCE - ANEXO II - Preencher'!J337</f>
        <v>1 - Plantonista</v>
      </c>
      <c r="I328" s="11">
        <f>'[1]TCE - ANEXO II - Preencher'!K337</f>
        <v>44</v>
      </c>
      <c r="J328" s="13">
        <f>'[1]TCE - ANEXO II - Preencher'!L337</f>
        <v>1302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260.39999999999998</v>
      </c>
      <c r="N328" s="13">
        <f>'[1]TCE - ANEXO II - Preencher'!S337</f>
        <v>0</v>
      </c>
      <c r="O328" s="14">
        <f>'[1]TCE - ANEXO II - Preencher'!W337</f>
        <v>199.2</v>
      </c>
      <c r="P328" s="13">
        <f>'[1]TCE - ANEXO II - Preencher'!X337</f>
        <v>1363.2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HOSPITAL PELÓPIDAS SILVEIRA - CG Nº 017/2022</v>
      </c>
      <c r="C329" s="8"/>
      <c r="D329" s="9" t="str">
        <f>'[1]TCE - ANEXO II - Preencher'!E338</f>
        <v>ESTEFANY CONCEIC?O LIMA DE ARRUDA</v>
      </c>
      <c r="E329" s="10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3222-05</v>
      </c>
      <c r="G329" s="12" t="str">
        <f>'[1]TCE - ANEXO II - Preencher'!I338</f>
        <v>02/2023</v>
      </c>
      <c r="H329" s="11" t="str">
        <f>'[1]TCE - ANEXO II - Preencher'!J338</f>
        <v>1 - Plantonista</v>
      </c>
      <c r="I329" s="11">
        <f>'[1]TCE - ANEXO II - Preencher'!K338</f>
        <v>44</v>
      </c>
      <c r="J329" s="13">
        <f>'[1]TCE - ANEXO II - Preencher'!L338</f>
        <v>1302</v>
      </c>
      <c r="K329" s="13">
        <f>'[1]TCE - ANEXO II - Preencher'!P338</f>
        <v>0</v>
      </c>
      <c r="L329" s="13">
        <f>'[1]TCE - ANEXO II - Preencher'!Q338</f>
        <v>0</v>
      </c>
      <c r="M329" s="13">
        <f>'[1]TCE - ANEXO II - Preencher'!R338</f>
        <v>260.39999999999998</v>
      </c>
      <c r="N329" s="13">
        <f>'[1]TCE - ANEXO II - Preencher'!S338</f>
        <v>0</v>
      </c>
      <c r="O329" s="14">
        <f>'[1]TCE - ANEXO II - Preencher'!W338</f>
        <v>199.2</v>
      </c>
      <c r="P329" s="13">
        <f>'[1]TCE - ANEXO II - Preencher'!X338</f>
        <v>1363.2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HOSPITAL PELÓPIDAS SILVEIRA - CG Nº 017/2022</v>
      </c>
      <c r="C330" s="8"/>
      <c r="D330" s="9" t="str">
        <f>'[1]TCE - ANEXO II - Preencher'!E339</f>
        <v>ESTER MARIA JESUS DA SILVA</v>
      </c>
      <c r="E330" s="10" t="str">
        <f>IF('[1]TCE - ANEXO II - Preencher'!G339="4 - Assistência Odontológica","2 - Outros Profissionais da saúde",'[1]TCE - ANEXO II - Preencher'!G339)</f>
        <v>3 - Administrativo</v>
      </c>
      <c r="F330" s="11" t="str">
        <f>'[1]TCE - ANEXO II - Preencher'!H339</f>
        <v>4110-10</v>
      </c>
      <c r="G330" s="12" t="str">
        <f>'[1]TCE - ANEXO II - Preencher'!I339</f>
        <v>02/2023</v>
      </c>
      <c r="H330" s="11" t="str">
        <f>'[1]TCE - ANEXO II - Preencher'!J339</f>
        <v>2 - Diarista</v>
      </c>
      <c r="I330" s="11">
        <f>'[1]TCE - ANEXO II - Preencher'!K339</f>
        <v>20</v>
      </c>
      <c r="J330" s="13">
        <f>'[1]TCE - ANEXO II - Preencher'!L339</f>
        <v>0</v>
      </c>
      <c r="K330" s="13">
        <f>'[1]TCE - ANEXO II - Preencher'!P339</f>
        <v>0</v>
      </c>
      <c r="L330" s="13">
        <f>'[1]TCE - ANEXO II - Preencher'!Q339</f>
        <v>0</v>
      </c>
      <c r="M330" s="13">
        <f>'[1]TCE - ANEXO II - Preencher'!R339</f>
        <v>651</v>
      </c>
      <c r="N330" s="13">
        <f>'[1]TCE - ANEXO II - Preencher'!S339</f>
        <v>0</v>
      </c>
      <c r="O330" s="14">
        <f>'[1]TCE - ANEXO II - Preencher'!W339</f>
        <v>48.82</v>
      </c>
      <c r="P330" s="13">
        <f>'[1]TCE - ANEXO II - Preencher'!X339</f>
        <v>602.17999999999995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HOSPITAL PELÓPIDAS SILVEIRA - CG Nº 017/2022</v>
      </c>
      <c r="C331" s="8"/>
      <c r="D331" s="9" t="str">
        <f>'[1]TCE - ANEXO II - Preencher'!E340</f>
        <v>EUDES ALEXANDRE BARBOSA NETO</v>
      </c>
      <c r="E331" s="10" t="str">
        <f>IF('[1]TCE - ANEXO II - Preencher'!G340="4 - Assistência Odontológica","2 - Outros Profissionais da saúde",'[1]TCE - ANEXO II - Preencher'!G340)</f>
        <v>3 - Administrativo</v>
      </c>
      <c r="F331" s="11" t="str">
        <f>'[1]TCE - ANEXO II - Preencher'!H340</f>
        <v>5174-10</v>
      </c>
      <c r="G331" s="12" t="str">
        <f>'[1]TCE - ANEXO II - Preencher'!I340</f>
        <v>02/2023</v>
      </c>
      <c r="H331" s="11" t="str">
        <f>'[1]TCE - ANEXO II - Preencher'!J340</f>
        <v>2 - Diarista</v>
      </c>
      <c r="I331" s="11">
        <f>'[1]TCE - ANEXO II - Preencher'!K340</f>
        <v>44</v>
      </c>
      <c r="J331" s="13">
        <f>'[1]TCE - ANEXO II - Preencher'!L340</f>
        <v>1302</v>
      </c>
      <c r="K331" s="13">
        <f>'[1]TCE - ANEXO II - Preencher'!P340</f>
        <v>0</v>
      </c>
      <c r="L331" s="13">
        <f>'[1]TCE - ANEXO II - Preencher'!Q340</f>
        <v>0</v>
      </c>
      <c r="M331" s="13">
        <f>'[1]TCE - ANEXO II - Preencher'!R340</f>
        <v>119.64</v>
      </c>
      <c r="N331" s="13">
        <f>'[1]TCE - ANEXO II - Preencher'!S340</f>
        <v>0</v>
      </c>
      <c r="O331" s="14">
        <f>'[1]TCE - ANEXO II - Preencher'!W340</f>
        <v>279.93</v>
      </c>
      <c r="P331" s="13">
        <f>'[1]TCE - ANEXO II - Preencher'!X340</f>
        <v>1141.71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HOSPITAL PELÓPIDAS SILVEIRA - CG Nº 017/2022</v>
      </c>
      <c r="C332" s="8"/>
      <c r="D332" s="9" t="str">
        <f>'[1]TCE - ANEXO II - Preencher'!E341</f>
        <v>EUDES DIAS DA SILVA</v>
      </c>
      <c r="E332" s="10" t="str">
        <f>IF('[1]TCE - ANEXO II - Preencher'!G341="4 - Assistência Odontológica","2 - Outros Profissionais da saúde",'[1]TCE - ANEXO II - Preencher'!G341)</f>
        <v>2 - Outros Profissionais da Saúde</v>
      </c>
      <c r="F332" s="11" t="str">
        <f>'[1]TCE - ANEXO II - Preencher'!H341</f>
        <v>3222-05</v>
      </c>
      <c r="G332" s="12" t="str">
        <f>'[1]TCE - ANEXO II - Preencher'!I341</f>
        <v>02/2023</v>
      </c>
      <c r="H332" s="11" t="str">
        <f>'[1]TCE - ANEXO II - Preencher'!J341</f>
        <v>1 - Plantonista</v>
      </c>
      <c r="I332" s="11">
        <f>'[1]TCE - ANEXO II - Preencher'!K341</f>
        <v>44</v>
      </c>
      <c r="J332" s="13">
        <f>'[1]TCE - ANEXO II - Preencher'!L341</f>
        <v>1302</v>
      </c>
      <c r="K332" s="13">
        <f>'[1]TCE - ANEXO II - Preencher'!P341</f>
        <v>0</v>
      </c>
      <c r="L332" s="13">
        <f>'[1]TCE - ANEXO II - Preencher'!Q341</f>
        <v>0</v>
      </c>
      <c r="M332" s="13">
        <f>'[1]TCE - ANEXO II - Preencher'!R341</f>
        <v>320.22000000000003</v>
      </c>
      <c r="N332" s="13">
        <f>'[1]TCE - ANEXO II - Preencher'!S341</f>
        <v>0</v>
      </c>
      <c r="O332" s="14">
        <f>'[1]TCE - ANEXO II - Preencher'!W341</f>
        <v>729.7</v>
      </c>
      <c r="P332" s="13">
        <f>'[1]TCE - ANEXO II - Preencher'!X341</f>
        <v>892.52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HOSPITAL PELÓPIDAS SILVEIRA - CG Nº 017/2022</v>
      </c>
      <c r="C333" s="8"/>
      <c r="D333" s="9" t="str">
        <f>'[1]TCE - ANEXO II - Preencher'!E342</f>
        <v>EUNICE MARIA DE OLIVEIRA SANTOS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5152-05</v>
      </c>
      <c r="G333" s="12" t="str">
        <f>'[1]TCE - ANEXO II - Preencher'!I342</f>
        <v>02/2023</v>
      </c>
      <c r="H333" s="11" t="str">
        <f>'[1]TCE - ANEXO II - Preencher'!J342</f>
        <v>1 - Plantonista</v>
      </c>
      <c r="I333" s="11">
        <f>'[1]TCE - ANEXO II - Preencher'!K342</f>
        <v>44</v>
      </c>
      <c r="J333" s="13">
        <f>'[1]TCE - ANEXO II - Preencher'!L342</f>
        <v>1302</v>
      </c>
      <c r="K333" s="13">
        <f>'[1]TCE - ANEXO II - Preencher'!P342</f>
        <v>0</v>
      </c>
      <c r="L333" s="13">
        <f>'[1]TCE - ANEXO II - Preencher'!Q342</f>
        <v>0</v>
      </c>
      <c r="M333" s="13">
        <f>'[1]TCE - ANEXO II - Preencher'!R342</f>
        <v>260.39999999999998</v>
      </c>
      <c r="N333" s="13">
        <f>'[1]TCE - ANEXO II - Preencher'!S342</f>
        <v>0</v>
      </c>
      <c r="O333" s="14">
        <f>'[1]TCE - ANEXO II - Preencher'!W342</f>
        <v>225.24</v>
      </c>
      <c r="P333" s="13">
        <f>'[1]TCE - ANEXO II - Preencher'!X342</f>
        <v>1337.16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HOSPITAL PELÓPIDAS SILVEIRA - CG Nº 017/2022</v>
      </c>
      <c r="C334" s="8"/>
      <c r="D334" s="9" t="str">
        <f>'[1]TCE - ANEXO II - Preencher'!E343</f>
        <v>EVANDRO GOMES CORREIA</v>
      </c>
      <c r="E334" s="10" t="str">
        <f>IF('[1]TCE - ANEXO II - Preencher'!G343="4 - Assistência Odontológica","2 - Outros Profissionais da saúde",'[1]TCE - ANEXO II - Preencher'!G343)</f>
        <v>3 - Administrativo</v>
      </c>
      <c r="F334" s="11" t="str">
        <f>'[1]TCE - ANEXO II - Preencher'!H343</f>
        <v>5174-10</v>
      </c>
      <c r="G334" s="12" t="str">
        <f>'[1]TCE - ANEXO II - Preencher'!I343</f>
        <v>02/2023</v>
      </c>
      <c r="H334" s="11" t="str">
        <f>'[1]TCE - ANEXO II - Preencher'!J343</f>
        <v>1 - Plantonista</v>
      </c>
      <c r="I334" s="11">
        <f>'[1]TCE - ANEXO II - Preencher'!K343</f>
        <v>44</v>
      </c>
      <c r="J334" s="13">
        <f>'[1]TCE - ANEXO II - Preencher'!L343</f>
        <v>1302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170.45</v>
      </c>
      <c r="N334" s="13">
        <f>'[1]TCE - ANEXO II - Preencher'!S343</f>
        <v>0</v>
      </c>
      <c r="O334" s="14">
        <f>'[1]TCE - ANEXO II - Preencher'!W343</f>
        <v>248.74</v>
      </c>
      <c r="P334" s="13">
        <f>'[1]TCE - ANEXO II - Preencher'!X343</f>
        <v>1223.71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HOSPITAL PELÓPIDAS SILVEIRA - CG Nº 017/2022</v>
      </c>
      <c r="C335" s="8"/>
      <c r="D335" s="9" t="str">
        <f>'[1]TCE - ANEXO II - Preencher'!E344</f>
        <v>EVELIN APARECIDA DOS SANTOS SILVA</v>
      </c>
      <c r="E335" s="10" t="str">
        <f>IF('[1]TCE - ANEXO II - Preencher'!G344="4 - Assistência Odontológica","2 - Outros Profissionais da saúde",'[1]TCE - ANEXO II - Preencher'!G344)</f>
        <v>2 - Outros Profissionais da Saúde</v>
      </c>
      <c r="F335" s="11" t="str">
        <f>'[1]TCE - ANEXO II - Preencher'!H344</f>
        <v>3222-05</v>
      </c>
      <c r="G335" s="12" t="str">
        <f>'[1]TCE - ANEXO II - Preencher'!I344</f>
        <v>02/2023</v>
      </c>
      <c r="H335" s="11" t="str">
        <f>'[1]TCE - ANEXO II - Preencher'!J344</f>
        <v>1 - Plantonista</v>
      </c>
      <c r="I335" s="11">
        <f>'[1]TCE - ANEXO II - Preencher'!K344</f>
        <v>44</v>
      </c>
      <c r="J335" s="13">
        <f>'[1]TCE - ANEXO II - Preencher'!L344</f>
        <v>1171.8</v>
      </c>
      <c r="K335" s="13">
        <f>'[1]TCE - ANEXO II - Preencher'!P344</f>
        <v>0</v>
      </c>
      <c r="L335" s="13">
        <f>'[1]TCE - ANEXO II - Preencher'!Q344</f>
        <v>0</v>
      </c>
      <c r="M335" s="13">
        <f>'[1]TCE - ANEXO II - Preencher'!R344</f>
        <v>390.6</v>
      </c>
      <c r="N335" s="13">
        <f>'[1]TCE - ANEXO II - Preencher'!S344</f>
        <v>0</v>
      </c>
      <c r="O335" s="14">
        <f>'[1]TCE - ANEXO II - Preencher'!W344</f>
        <v>192.95</v>
      </c>
      <c r="P335" s="13">
        <f>'[1]TCE - ANEXO II - Preencher'!X344</f>
        <v>1369.45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HOSPITAL PELÓPIDAS SILVEIRA - CG Nº 017/2022</v>
      </c>
      <c r="C336" s="8"/>
      <c r="D336" s="9" t="str">
        <f>'[1]TCE - ANEXO II - Preencher'!E345</f>
        <v>EVELINE CORREIA DA SILVA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2237-10</v>
      </c>
      <c r="G336" s="12" t="str">
        <f>'[1]TCE - ANEXO II - Preencher'!I345</f>
        <v>02/2023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3040.51</v>
      </c>
      <c r="K336" s="13">
        <f>'[1]TCE - ANEXO II - Preencher'!P345</f>
        <v>0</v>
      </c>
      <c r="L336" s="13">
        <f>'[1]TCE - ANEXO II - Preencher'!Q345</f>
        <v>0</v>
      </c>
      <c r="M336" s="13">
        <f>'[1]TCE - ANEXO II - Preencher'!R345</f>
        <v>452.7</v>
      </c>
      <c r="N336" s="13">
        <f>'[1]TCE - ANEXO II - Preencher'!S345</f>
        <v>851.35</v>
      </c>
      <c r="O336" s="14">
        <f>'[1]TCE - ANEXO II - Preencher'!W345</f>
        <v>693.16</v>
      </c>
      <c r="P336" s="13">
        <f>'[1]TCE - ANEXO II - Preencher'!X345</f>
        <v>3651.4000000000005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HOSPITAL PELÓPIDAS SILVEIRA - CG Nº 017/2022</v>
      </c>
      <c r="C337" s="8"/>
      <c r="D337" s="9" t="str">
        <f>'[1]TCE - ANEXO II - Preencher'!E346</f>
        <v>EZEQUIAS ALEXANDRE DA SILVA MENDES</v>
      </c>
      <c r="E337" s="10" t="str">
        <f>IF('[1]TCE - ANEXO II - Preencher'!G346="4 - Assistência Odontológica","2 - Outros Profissionais da saúde",'[1]TCE - ANEXO II - Preencher'!G346)</f>
        <v>3 - Administrativo</v>
      </c>
      <c r="F337" s="11" t="str">
        <f>'[1]TCE - ANEXO II - Preencher'!H346</f>
        <v>4110-10</v>
      </c>
      <c r="G337" s="12" t="str">
        <f>'[1]TCE - ANEXO II - Preencher'!I346</f>
        <v>02/2023</v>
      </c>
      <c r="H337" s="11" t="str">
        <f>'[1]TCE - ANEXO II - Preencher'!J346</f>
        <v>2 - Diarista</v>
      </c>
      <c r="I337" s="11">
        <f>'[1]TCE - ANEXO II - Preencher'!K346</f>
        <v>20</v>
      </c>
      <c r="J337" s="13">
        <f>'[1]TCE - ANEXO II - Preencher'!L346</f>
        <v>0</v>
      </c>
      <c r="K337" s="13">
        <f>'[1]TCE - ANEXO II - Preencher'!P346</f>
        <v>0</v>
      </c>
      <c r="L337" s="13">
        <f>'[1]TCE - ANEXO II - Preencher'!Q346</f>
        <v>0</v>
      </c>
      <c r="M337" s="13">
        <f>'[1]TCE - ANEXO II - Preencher'!R346</f>
        <v>400</v>
      </c>
      <c r="N337" s="13">
        <f>'[1]TCE - ANEXO II - Preencher'!S346</f>
        <v>0</v>
      </c>
      <c r="O337" s="14">
        <f>'[1]TCE - ANEXO II - Preencher'!W346</f>
        <v>0</v>
      </c>
      <c r="P337" s="13">
        <f>'[1]TCE - ANEXO II - Preencher'!X346</f>
        <v>400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HOSPITAL PELÓPIDAS SILVEIRA - CG Nº 017/2022</v>
      </c>
      <c r="C338" s="8"/>
      <c r="D338" s="9" t="str">
        <f>'[1]TCE - ANEXO II - Preencher'!E347</f>
        <v>EZEQUIEL BARBOSA DA SILVA</v>
      </c>
      <c r="E338" s="10" t="str">
        <f>IF('[1]TCE - ANEXO II - Preencher'!G347="4 - Assistência Odontológica","2 - Outros Profissionais da saúde",'[1]TCE - ANEXO II - Preencher'!G347)</f>
        <v>3 - Administrativo</v>
      </c>
      <c r="F338" s="11" t="str">
        <f>'[1]TCE - ANEXO II - Preencher'!H347</f>
        <v>4110-10</v>
      </c>
      <c r="G338" s="12" t="str">
        <f>'[1]TCE - ANEXO II - Preencher'!I347</f>
        <v>02/2023</v>
      </c>
      <c r="H338" s="11" t="str">
        <f>'[1]TCE - ANEXO II - Preencher'!J347</f>
        <v>2 - Diarista</v>
      </c>
      <c r="I338" s="11">
        <f>'[1]TCE - ANEXO II - Preencher'!K347</f>
        <v>44</v>
      </c>
      <c r="J338" s="13">
        <f>'[1]TCE - ANEXO II - Preencher'!L347</f>
        <v>1302</v>
      </c>
      <c r="K338" s="13">
        <f>'[1]TCE - ANEXO II - Preencher'!P347</f>
        <v>0</v>
      </c>
      <c r="L338" s="13">
        <f>'[1]TCE - ANEXO II - Preencher'!Q347</f>
        <v>0</v>
      </c>
      <c r="M338" s="13">
        <f>'[1]TCE - ANEXO II - Preencher'!R347</f>
        <v>0</v>
      </c>
      <c r="N338" s="13">
        <f>'[1]TCE - ANEXO II - Preencher'!S347</f>
        <v>0</v>
      </c>
      <c r="O338" s="14">
        <f>'[1]TCE - ANEXO II - Preencher'!W347</f>
        <v>97.65</v>
      </c>
      <c r="P338" s="13">
        <f>'[1]TCE - ANEXO II - Preencher'!X347</f>
        <v>1204.3499999999999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HOSPITAL PELÓPIDAS SILVEIRA - CG Nº 017/2022</v>
      </c>
      <c r="C339" s="8"/>
      <c r="D339" s="9" t="str">
        <f>'[1]TCE - ANEXO II - Preencher'!E348</f>
        <v>FABIANA FERREIRA DE LIMA</v>
      </c>
      <c r="E339" s="10" t="str">
        <f>IF('[1]TCE - ANEXO II - Preencher'!G348="4 - Assistência Odontológica","2 - Outros Profissionais da saúde",'[1]TCE - ANEXO II - Preencher'!G348)</f>
        <v>2 - Outros Profissionais da Saúde</v>
      </c>
      <c r="F339" s="11" t="str">
        <f>'[1]TCE - ANEXO II - Preencher'!H348</f>
        <v>3222-05</v>
      </c>
      <c r="G339" s="12" t="str">
        <f>'[1]TCE - ANEXO II - Preencher'!I348</f>
        <v>02/2023</v>
      </c>
      <c r="H339" s="11" t="str">
        <f>'[1]TCE - ANEXO II - Preencher'!J348</f>
        <v>1 - Plantonista</v>
      </c>
      <c r="I339" s="11">
        <f>'[1]TCE - ANEXO II - Preencher'!K348</f>
        <v>44</v>
      </c>
      <c r="J339" s="13">
        <f>'[1]TCE - ANEXO II - Preencher'!L348</f>
        <v>1302</v>
      </c>
      <c r="K339" s="13">
        <f>'[1]TCE - ANEXO II - Preencher'!P348</f>
        <v>0</v>
      </c>
      <c r="L339" s="13">
        <f>'[1]TCE - ANEXO II - Preencher'!Q348</f>
        <v>0</v>
      </c>
      <c r="M339" s="13">
        <f>'[1]TCE - ANEXO II - Preencher'!R348</f>
        <v>745.1</v>
      </c>
      <c r="N339" s="13">
        <f>'[1]TCE - ANEXO II - Preencher'!S348</f>
        <v>130.19999999999999</v>
      </c>
      <c r="O339" s="14">
        <f>'[1]TCE - ANEXO II - Preencher'!W348</f>
        <v>280.58</v>
      </c>
      <c r="P339" s="13">
        <f>'[1]TCE - ANEXO II - Preencher'!X348</f>
        <v>1896.7199999999998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HOSPITAL PELÓPIDAS SILVEIRA - CG Nº 017/2022</v>
      </c>
      <c r="C340" s="8"/>
      <c r="D340" s="9" t="str">
        <f>'[1]TCE - ANEXO II - Preencher'!E349</f>
        <v>FABIANA LUCAS BARBOSA DOS SANTOS</v>
      </c>
      <c r="E340" s="10" t="str">
        <f>IF('[1]TCE - ANEXO II - Preencher'!G349="4 - Assistência Odontológica","2 - Outros Profissionais da saúde",'[1]TCE - ANEXO II - Preencher'!G349)</f>
        <v>2 - Outros Profissionais da Saúde</v>
      </c>
      <c r="F340" s="11" t="str">
        <f>'[1]TCE - ANEXO II - Preencher'!H349</f>
        <v>2235-05</v>
      </c>
      <c r="G340" s="12" t="str">
        <f>'[1]TCE - ANEXO II - Preencher'!I349</f>
        <v>02/2023</v>
      </c>
      <c r="H340" s="11" t="str">
        <f>'[1]TCE - ANEXO II - Preencher'!J349</f>
        <v>1 - Plantonista</v>
      </c>
      <c r="I340" s="11">
        <f>'[1]TCE - ANEXO II - Preencher'!K349</f>
        <v>40</v>
      </c>
      <c r="J340" s="13">
        <f>'[1]TCE - ANEXO II - Preencher'!L349</f>
        <v>2126.5300000000002</v>
      </c>
      <c r="K340" s="13">
        <f>'[1]TCE - ANEXO II - Preencher'!P349</f>
        <v>0</v>
      </c>
      <c r="L340" s="13">
        <f>'[1]TCE - ANEXO II - Preencher'!Q349</f>
        <v>0</v>
      </c>
      <c r="M340" s="13">
        <f>'[1]TCE - ANEXO II - Preencher'!R349</f>
        <v>1200.19</v>
      </c>
      <c r="N340" s="13">
        <f>'[1]TCE - ANEXO II - Preencher'!S349</f>
        <v>1715.52</v>
      </c>
      <c r="O340" s="14">
        <f>'[1]TCE - ANEXO II - Preencher'!W349</f>
        <v>747.13</v>
      </c>
      <c r="P340" s="13">
        <f>'[1]TCE - ANEXO II - Preencher'!X349</f>
        <v>4295.1099999999997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HOSPITAL PELÓPIDAS SILVEIRA - CG Nº 017/2022</v>
      </c>
      <c r="C341" s="8"/>
      <c r="D341" s="9" t="str">
        <f>'[1]TCE - ANEXO II - Preencher'!E350</f>
        <v>FABIANA SENA DA SILVA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3222-05</v>
      </c>
      <c r="G341" s="12" t="str">
        <f>'[1]TCE - ANEXO II - Preencher'!I350</f>
        <v>02/2023</v>
      </c>
      <c r="H341" s="11" t="str">
        <f>'[1]TCE - ANEXO II - Preencher'!J350</f>
        <v>1 - Plantonista</v>
      </c>
      <c r="I341" s="11">
        <f>'[1]TCE - ANEXO II - Preencher'!K350</f>
        <v>44</v>
      </c>
      <c r="J341" s="13">
        <f>'[1]TCE - ANEXO II - Preencher'!L350</f>
        <v>1302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380.04</v>
      </c>
      <c r="N341" s="13">
        <f>'[1]TCE - ANEXO II - Preencher'!S350</f>
        <v>0</v>
      </c>
      <c r="O341" s="14">
        <f>'[1]TCE - ANEXO II - Preencher'!W350</f>
        <v>225.24</v>
      </c>
      <c r="P341" s="13">
        <f>'[1]TCE - ANEXO II - Preencher'!X350</f>
        <v>1456.8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HOSPITAL PELÓPIDAS SILVEIRA - CG Nº 017/2022</v>
      </c>
      <c r="C342" s="8"/>
      <c r="D342" s="9" t="str">
        <f>'[1]TCE - ANEXO II - Preencher'!E351</f>
        <v>FABIANA SOARES BIZARRIA</v>
      </c>
      <c r="E342" s="10" t="str">
        <f>IF('[1]TCE - ANEXO II - Preencher'!G351="4 - Assistência Odontológica","2 - Outros Profissionais da saúde",'[1]TCE - ANEXO II - Preencher'!G351)</f>
        <v>2 - Outros Profissionais da Saúde</v>
      </c>
      <c r="F342" s="11" t="str">
        <f>'[1]TCE - ANEXO II - Preencher'!H351</f>
        <v>2236-05</v>
      </c>
      <c r="G342" s="12" t="str">
        <f>'[1]TCE - ANEXO II - Preencher'!I351</f>
        <v>02/2023</v>
      </c>
      <c r="H342" s="11" t="str">
        <f>'[1]TCE - ANEXO II - Preencher'!J351</f>
        <v>1 - Plantonista</v>
      </c>
      <c r="I342" s="11">
        <f>'[1]TCE - ANEXO II - Preencher'!K351</f>
        <v>24</v>
      </c>
      <c r="J342" s="13">
        <f>'[1]TCE - ANEXO II - Preencher'!L351</f>
        <v>1734.39</v>
      </c>
      <c r="K342" s="13">
        <f>'[1]TCE - ANEXO II - Preencher'!P351</f>
        <v>0</v>
      </c>
      <c r="L342" s="13">
        <f>'[1]TCE - ANEXO II - Preencher'!Q351</f>
        <v>0</v>
      </c>
      <c r="M342" s="13">
        <f>'[1]TCE - ANEXO II - Preencher'!R351</f>
        <v>684.77</v>
      </c>
      <c r="N342" s="13">
        <f>'[1]TCE - ANEXO II - Preencher'!S351</f>
        <v>433.6</v>
      </c>
      <c r="O342" s="14">
        <f>'[1]TCE - ANEXO II - Preencher'!W351</f>
        <v>300.98</v>
      </c>
      <c r="P342" s="13">
        <f>'[1]TCE - ANEXO II - Preencher'!X351</f>
        <v>2551.7799999999997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HOSPITAL PELÓPIDAS SILVEIRA - CG Nº 017/2022</v>
      </c>
      <c r="C343" s="8"/>
      <c r="D343" s="9" t="str">
        <f>'[1]TCE - ANEXO II - Preencher'!E352</f>
        <v>FABIANA VIEIRA GADELHA FERREIRA</v>
      </c>
      <c r="E343" s="10" t="str">
        <f>IF('[1]TCE - ANEXO II - Preencher'!G352="4 - Assistência Odontológica","2 - Outros Profissionais da saúde",'[1]TCE - ANEXO II - Preencher'!G352)</f>
        <v>2 - Outros Profissionais da Saúde</v>
      </c>
      <c r="F343" s="11" t="str">
        <f>'[1]TCE - ANEXO II - Preencher'!H352</f>
        <v>2235-05</v>
      </c>
      <c r="G343" s="12" t="str">
        <f>'[1]TCE - ANEXO II - Preencher'!I352</f>
        <v>02/2023</v>
      </c>
      <c r="H343" s="11" t="str">
        <f>'[1]TCE - ANEXO II - Preencher'!J352</f>
        <v>2 - Diarista</v>
      </c>
      <c r="I343" s="11">
        <f>'[1]TCE - ANEXO II - Preencher'!K352</f>
        <v>40</v>
      </c>
      <c r="J343" s="13">
        <f>'[1]TCE - ANEXO II - Preencher'!L352</f>
        <v>1708.2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507.22</v>
      </c>
      <c r="N343" s="13">
        <f>'[1]TCE - ANEXO II - Preencher'!S352</f>
        <v>427.05</v>
      </c>
      <c r="O343" s="14">
        <f>'[1]TCE - ANEXO II - Preencher'!W352</f>
        <v>321.24</v>
      </c>
      <c r="P343" s="13">
        <f>'[1]TCE - ANEXO II - Preencher'!X352</f>
        <v>2321.2300000000005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HOSPITAL PELÓPIDAS SILVEIRA - CG Nº 017/2022</v>
      </c>
      <c r="C344" s="8"/>
      <c r="D344" s="9" t="str">
        <f>'[1]TCE - ANEXO II - Preencher'!E353</f>
        <v>FABIANE BORGES</v>
      </c>
      <c r="E344" s="10" t="str">
        <f>IF('[1]TCE - ANEXO II - Preencher'!G353="4 - Assistência Odontológica","2 - Outros Profissionais da saúde",'[1]TCE - ANEXO II - Preencher'!G353)</f>
        <v>2 - Outros Profissionais da Saúde</v>
      </c>
      <c r="F344" s="11" t="str">
        <f>'[1]TCE - ANEXO II - Preencher'!H353</f>
        <v>3222-05</v>
      </c>
      <c r="G344" s="12" t="str">
        <f>'[1]TCE - ANEXO II - Preencher'!I353</f>
        <v>02/2023</v>
      </c>
      <c r="H344" s="11" t="str">
        <f>'[1]TCE - ANEXO II - Preencher'!J353</f>
        <v>1 - Plantonista</v>
      </c>
      <c r="I344" s="11">
        <f>'[1]TCE - ANEXO II - Preencher'!K353</f>
        <v>44</v>
      </c>
      <c r="J344" s="13">
        <f>'[1]TCE - ANEXO II - Preencher'!L353</f>
        <v>1302</v>
      </c>
      <c r="K344" s="13">
        <f>'[1]TCE - ANEXO II - Preencher'!P353</f>
        <v>0</v>
      </c>
      <c r="L344" s="13">
        <f>'[1]TCE - ANEXO II - Preencher'!Q353</f>
        <v>0</v>
      </c>
      <c r="M344" s="13">
        <f>'[1]TCE - ANEXO II - Preencher'!R353</f>
        <v>260.39999999999998</v>
      </c>
      <c r="N344" s="13">
        <f>'[1]TCE - ANEXO II - Preencher'!S353</f>
        <v>0</v>
      </c>
      <c r="O344" s="14">
        <f>'[1]TCE - ANEXO II - Preencher'!W353</f>
        <v>225.24</v>
      </c>
      <c r="P344" s="13">
        <f>'[1]TCE - ANEXO II - Preencher'!X353</f>
        <v>1337.16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HOSPITAL PELÓPIDAS SILVEIRA - CG Nº 017/2022</v>
      </c>
      <c r="C345" s="8"/>
      <c r="D345" s="9" t="str">
        <f>'[1]TCE - ANEXO II - Preencher'!E354</f>
        <v>FABIANE DA CRUZ MOURA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3222-05</v>
      </c>
      <c r="G345" s="12" t="str">
        <f>'[1]TCE - ANEXO II - Preencher'!I354</f>
        <v>02/2023</v>
      </c>
      <c r="H345" s="11" t="str">
        <f>'[1]TCE - ANEXO II - Preencher'!J354</f>
        <v>1 - Plantonista</v>
      </c>
      <c r="I345" s="11">
        <f>'[1]TCE - ANEXO II - Preencher'!K354</f>
        <v>44</v>
      </c>
      <c r="J345" s="13">
        <f>'[1]TCE - ANEXO II - Preencher'!L354</f>
        <v>1302</v>
      </c>
      <c r="K345" s="13">
        <f>'[1]TCE - ANEXO II - Preencher'!P354</f>
        <v>0</v>
      </c>
      <c r="L345" s="13">
        <f>'[1]TCE - ANEXO II - Preencher'!Q354</f>
        <v>0</v>
      </c>
      <c r="M345" s="13">
        <f>'[1]TCE - ANEXO II - Preencher'!R354</f>
        <v>260.39999999999998</v>
      </c>
      <c r="N345" s="13">
        <f>'[1]TCE - ANEXO II - Preencher'!S354</f>
        <v>0</v>
      </c>
      <c r="O345" s="14">
        <f>'[1]TCE - ANEXO II - Preencher'!W354</f>
        <v>199.2</v>
      </c>
      <c r="P345" s="13">
        <f>'[1]TCE - ANEXO II - Preencher'!X354</f>
        <v>1363.2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HOSPITAL PELÓPIDAS SILVEIRA - CG Nº 017/2022</v>
      </c>
      <c r="C346" s="8"/>
      <c r="D346" s="9" t="str">
        <f>'[1]TCE - ANEXO II - Preencher'!E355</f>
        <v>FABIO ANDRE FERREIRA DA SILVA</v>
      </c>
      <c r="E346" s="10" t="str">
        <f>IF('[1]TCE - ANEXO II - Preencher'!G355="4 - Assistência Odontológica","2 - Outros Profissionais da saúde",'[1]TCE - ANEXO II - Preencher'!G355)</f>
        <v>1 - Médico</v>
      </c>
      <c r="F346" s="11" t="str">
        <f>'[1]TCE - ANEXO II - Preencher'!H355</f>
        <v>2252-60</v>
      </c>
      <c r="G346" s="12" t="str">
        <f>'[1]TCE - ANEXO II - Preencher'!I355</f>
        <v>02/2023</v>
      </c>
      <c r="H346" s="11" t="str">
        <f>'[1]TCE - ANEXO II - Preencher'!J355</f>
        <v>1 - Plantonista</v>
      </c>
      <c r="I346" s="11">
        <f>'[1]TCE - ANEXO II - Preencher'!K355</f>
        <v>12</v>
      </c>
      <c r="J346" s="13">
        <f>'[1]TCE - ANEXO II - Preencher'!L355</f>
        <v>1584</v>
      </c>
      <c r="K346" s="13">
        <f>'[1]TCE - ANEXO II - Preencher'!P355</f>
        <v>0</v>
      </c>
      <c r="L346" s="13">
        <f>'[1]TCE - ANEXO II - Preencher'!Q355</f>
        <v>0</v>
      </c>
      <c r="M346" s="13">
        <f>'[1]TCE - ANEXO II - Preencher'!R355</f>
        <v>323.76</v>
      </c>
      <c r="N346" s="13">
        <f>'[1]TCE - ANEXO II - Preencher'!S355</f>
        <v>1915.88</v>
      </c>
      <c r="O346" s="14">
        <f>'[1]TCE - ANEXO II - Preencher'!W355</f>
        <v>224.18</v>
      </c>
      <c r="P346" s="13">
        <f>'[1]TCE - ANEXO II - Preencher'!X355</f>
        <v>3599.4600000000005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HOSPITAL PELÓPIDAS SILVEIRA - CG Nº 017/2022</v>
      </c>
      <c r="C347" s="8"/>
      <c r="D347" s="9" t="str">
        <f>'[1]TCE - ANEXO II - Preencher'!E356</f>
        <v>FABIO HELIO DA SILVA ANDRADE</v>
      </c>
      <c r="E347" s="10" t="str">
        <f>IF('[1]TCE - ANEXO II - Preencher'!G356="4 - Assistência Odontológica","2 - Outros Profissionais da saúde",'[1]TCE - ANEXO II - Preencher'!G356)</f>
        <v>3 - Administrativo</v>
      </c>
      <c r="F347" s="11" t="str">
        <f>'[1]TCE - ANEXO II - Preencher'!H356</f>
        <v>7823-20</v>
      </c>
      <c r="G347" s="12" t="str">
        <f>'[1]TCE - ANEXO II - Preencher'!I356</f>
        <v>02/2023</v>
      </c>
      <c r="H347" s="11" t="str">
        <f>'[1]TCE - ANEXO II - Preencher'!J356</f>
        <v>2 - Diarista</v>
      </c>
      <c r="I347" s="11">
        <f>'[1]TCE - ANEXO II - Preencher'!K356</f>
        <v>44</v>
      </c>
      <c r="J347" s="13">
        <f>'[1]TCE - ANEXO II - Preencher'!L356</f>
        <v>1585.17</v>
      </c>
      <c r="K347" s="13">
        <f>'[1]TCE - ANEXO II - Preencher'!P356</f>
        <v>0</v>
      </c>
      <c r="L347" s="13">
        <f>'[1]TCE - ANEXO II - Preencher'!Q356</f>
        <v>0</v>
      </c>
      <c r="M347" s="13">
        <f>'[1]TCE - ANEXO II - Preencher'!R356</f>
        <v>260.39999999999998</v>
      </c>
      <c r="N347" s="13">
        <f>'[1]TCE - ANEXO II - Preencher'!S356</f>
        <v>0</v>
      </c>
      <c r="O347" s="14">
        <f>'[1]TCE - ANEXO II - Preencher'!W356</f>
        <v>178.27</v>
      </c>
      <c r="P347" s="13">
        <f>'[1]TCE - ANEXO II - Preencher'!X356</f>
        <v>1667.3000000000002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HOSPITAL PELÓPIDAS SILVEIRA - CG Nº 017/2022</v>
      </c>
      <c r="C348" s="8"/>
      <c r="D348" s="9" t="str">
        <f>'[1]TCE - ANEXO II - Preencher'!E357</f>
        <v>FABIO HENRIQUE DE AMORIM AROXA</v>
      </c>
      <c r="E348" s="10" t="str">
        <f>IF('[1]TCE - ANEXO II - Preencher'!G357="4 - Assistência Odontológica","2 - Outros Profissionais da saúde",'[1]TCE - ANEXO II - Preencher'!G357)</f>
        <v>1 - Médico</v>
      </c>
      <c r="F348" s="11" t="str">
        <f>'[1]TCE - ANEXO II - Preencher'!H357</f>
        <v>2251-25</v>
      </c>
      <c r="G348" s="12" t="str">
        <f>'[1]TCE - ANEXO II - Preencher'!I357</f>
        <v>02/2023</v>
      </c>
      <c r="H348" s="11" t="str">
        <f>'[1]TCE - ANEXO II - Preencher'!J357</f>
        <v>1 - Plantonista</v>
      </c>
      <c r="I348" s="11">
        <f>'[1]TCE - ANEXO II - Preencher'!K357</f>
        <v>24</v>
      </c>
      <c r="J348" s="13">
        <f>'[1]TCE - ANEXO II - Preencher'!L357</f>
        <v>3062.4</v>
      </c>
      <c r="K348" s="13">
        <f>'[1]TCE - ANEXO II - Preencher'!P357</f>
        <v>0</v>
      </c>
      <c r="L348" s="13">
        <f>'[1]TCE - ANEXO II - Preencher'!Q357</f>
        <v>0</v>
      </c>
      <c r="M348" s="13">
        <f>'[1]TCE - ANEXO II - Preencher'!R357</f>
        <v>392.4</v>
      </c>
      <c r="N348" s="13">
        <f>'[1]TCE - ANEXO II - Preencher'!S357</f>
        <v>5628.84</v>
      </c>
      <c r="O348" s="14">
        <f>'[1]TCE - ANEXO II - Preencher'!W357</f>
        <v>2264.62</v>
      </c>
      <c r="P348" s="13">
        <f>'[1]TCE - ANEXO II - Preencher'!X357</f>
        <v>6819.0199999999995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HOSPITAL PELÓPIDAS SILVEIRA - CG Nº 017/2022</v>
      </c>
      <c r="C349" s="8"/>
      <c r="D349" s="9" t="str">
        <f>'[1]TCE - ANEXO II - Preencher'!E358</f>
        <v>FABIO JOSE LINHARES</v>
      </c>
      <c r="E349" s="10" t="str">
        <f>IF('[1]TCE - ANEXO II - Preencher'!G358="4 - Assistência Odontológica","2 - Outros Profissionais da saúde",'[1]TCE - ANEXO II - Preencher'!G358)</f>
        <v>3 - Administrativo</v>
      </c>
      <c r="F349" s="11" t="str">
        <f>'[1]TCE - ANEXO II - Preencher'!H358</f>
        <v>5174-10</v>
      </c>
      <c r="G349" s="12" t="str">
        <f>'[1]TCE - ANEXO II - Preencher'!I358</f>
        <v>02/2023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1302</v>
      </c>
      <c r="K349" s="13">
        <f>'[1]TCE - ANEXO II - Preencher'!P358</f>
        <v>0</v>
      </c>
      <c r="L349" s="13">
        <f>'[1]TCE - ANEXO II - Preencher'!Q358</f>
        <v>0</v>
      </c>
      <c r="M349" s="13">
        <f>'[1]TCE - ANEXO II - Preencher'!R358</f>
        <v>231.86</v>
      </c>
      <c r="N349" s="13">
        <f>'[1]TCE - ANEXO II - Preencher'!S358</f>
        <v>0</v>
      </c>
      <c r="O349" s="14">
        <f>'[1]TCE - ANEXO II - Preencher'!W358</f>
        <v>174.53</v>
      </c>
      <c r="P349" s="13">
        <f>'[1]TCE - ANEXO II - Preencher'!X358</f>
        <v>1359.3300000000002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HOSPITAL PELÓPIDAS SILVEIRA - CG Nº 017/2022</v>
      </c>
      <c r="C350" s="8"/>
      <c r="D350" s="9" t="str">
        <f>'[1]TCE - ANEXO II - Preencher'!E359</f>
        <v>FABIO MACHADO DE ANDRADE</v>
      </c>
      <c r="E350" s="10" t="str">
        <f>IF('[1]TCE - ANEXO II - Preencher'!G359="4 - Assistência Odontológica","2 - Outros Profissionais da saúde",'[1]TCE - ANEXO II - Preencher'!G359)</f>
        <v>1 - Médico</v>
      </c>
      <c r="F350" s="11" t="str">
        <f>'[1]TCE - ANEXO II - Preencher'!H359</f>
        <v>2251-25</v>
      </c>
      <c r="G350" s="12" t="str">
        <f>'[1]TCE - ANEXO II - Preencher'!I359</f>
        <v>02/2023</v>
      </c>
      <c r="H350" s="11" t="str">
        <f>'[1]TCE - ANEXO II - Preencher'!J359</f>
        <v>2 - Diarista</v>
      </c>
      <c r="I350" s="11">
        <f>'[1]TCE - ANEXO II - Preencher'!K359</f>
        <v>20</v>
      </c>
      <c r="J350" s="13">
        <f>'[1]TCE - ANEXO II - Preencher'!L359</f>
        <v>2640</v>
      </c>
      <c r="K350" s="13">
        <f>'[1]TCE - ANEXO II - Preencher'!P359</f>
        <v>0</v>
      </c>
      <c r="L350" s="13">
        <f>'[1]TCE - ANEXO II - Preencher'!Q359</f>
        <v>0</v>
      </c>
      <c r="M350" s="13">
        <f>'[1]TCE - ANEXO II - Preencher'!R359</f>
        <v>105.6</v>
      </c>
      <c r="N350" s="13">
        <f>'[1]TCE - ANEXO II - Preencher'!S359</f>
        <v>2342.5</v>
      </c>
      <c r="O350" s="14">
        <f>'[1]TCE - ANEXO II - Preencher'!W359</f>
        <v>924.9</v>
      </c>
      <c r="P350" s="13">
        <f>'[1]TCE - ANEXO II - Preencher'!X359</f>
        <v>4163.2000000000007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HOSPITAL PELÓPIDAS SILVEIRA - CG Nº 017/2022</v>
      </c>
      <c r="C351" s="8"/>
      <c r="D351" s="9" t="str">
        <f>'[1]TCE - ANEXO II - Preencher'!E360</f>
        <v>FABIO PEDROSA DA SILVA JUNIOR</v>
      </c>
      <c r="E351" s="10" t="str">
        <f>IF('[1]TCE - ANEXO II - Preencher'!G360="4 - Assistência Odontológica","2 - Outros Profissionais da saúde",'[1]TCE - ANEXO II - Preencher'!G360)</f>
        <v>2 - Outros Profissionais da Saúde</v>
      </c>
      <c r="F351" s="11" t="str">
        <f>'[1]TCE - ANEXO II - Preencher'!H360</f>
        <v>5211-30</v>
      </c>
      <c r="G351" s="12" t="str">
        <f>'[1]TCE - ANEXO II - Preencher'!I360</f>
        <v>02/2023</v>
      </c>
      <c r="H351" s="11" t="str">
        <f>'[1]TCE - ANEXO II - Preencher'!J360</f>
        <v>1 - Plantonista</v>
      </c>
      <c r="I351" s="11">
        <f>'[1]TCE - ANEXO II - Preencher'!K360</f>
        <v>44</v>
      </c>
      <c r="J351" s="13">
        <f>'[1]TCE - ANEXO II - Preencher'!L360</f>
        <v>1302</v>
      </c>
      <c r="K351" s="13">
        <f>'[1]TCE - ANEXO II - Preencher'!P360</f>
        <v>0</v>
      </c>
      <c r="L351" s="13">
        <f>'[1]TCE - ANEXO II - Preencher'!Q360</f>
        <v>0</v>
      </c>
      <c r="M351" s="13">
        <f>'[1]TCE - ANEXO II - Preencher'!R360</f>
        <v>0</v>
      </c>
      <c r="N351" s="13">
        <f>'[1]TCE - ANEXO II - Preencher'!S360</f>
        <v>0</v>
      </c>
      <c r="O351" s="14">
        <f>'[1]TCE - ANEXO II - Preencher'!W360</f>
        <v>201.81</v>
      </c>
      <c r="P351" s="13">
        <f>'[1]TCE - ANEXO II - Preencher'!X360</f>
        <v>1100.19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HOSPITAL PELÓPIDAS SILVEIRA - CG Nº 017/2022</v>
      </c>
      <c r="C352" s="8"/>
      <c r="D352" s="9" t="str">
        <f>'[1]TCE - ANEXO II - Preencher'!E361</f>
        <v>FABIOLA ALVES ALCANTARA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2236-05</v>
      </c>
      <c r="G352" s="12" t="str">
        <f>'[1]TCE - ANEXO II - Preencher'!I361</f>
        <v>02/2023</v>
      </c>
      <c r="H352" s="11" t="str">
        <f>'[1]TCE - ANEXO II - Preencher'!J361</f>
        <v>1 - Plantonista</v>
      </c>
      <c r="I352" s="11">
        <f>'[1]TCE - ANEXO II - Preencher'!K361</f>
        <v>30</v>
      </c>
      <c r="J352" s="13">
        <f>'[1]TCE - ANEXO II - Preencher'!L361</f>
        <v>1671.45</v>
      </c>
      <c r="K352" s="13">
        <f>'[1]TCE - ANEXO II - Preencher'!P361</f>
        <v>0</v>
      </c>
      <c r="L352" s="13">
        <f>'[1]TCE - ANEXO II - Preencher'!Q361</f>
        <v>0</v>
      </c>
      <c r="M352" s="13">
        <f>'[1]TCE - ANEXO II - Preencher'!R361</f>
        <v>476.68</v>
      </c>
      <c r="N352" s="13">
        <f>'[1]TCE - ANEXO II - Preencher'!S361</f>
        <v>509.79</v>
      </c>
      <c r="O352" s="14">
        <f>'[1]TCE - ANEXO II - Preencher'!W361</f>
        <v>264.64999999999998</v>
      </c>
      <c r="P352" s="13">
        <f>'[1]TCE - ANEXO II - Preencher'!X361</f>
        <v>2393.27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HOSPITAL PELÓPIDAS SILVEIRA - CG Nº 017/2022</v>
      </c>
      <c r="C353" s="8"/>
      <c r="D353" s="9" t="str">
        <f>'[1]TCE - ANEXO II - Preencher'!E362</f>
        <v>FABIOLA DOS PRAZERES DA SILVA</v>
      </c>
      <c r="E353" s="10" t="str">
        <f>IF('[1]TCE - ANEXO II - Preencher'!G362="4 - Assistência Odontológica","2 - Outros Profissionais da saúde",'[1]TCE - ANEXO II - Preencher'!G362)</f>
        <v>3 - Administrativo</v>
      </c>
      <c r="F353" s="11" t="str">
        <f>'[1]TCE - ANEXO II - Preencher'!H362</f>
        <v>4110-10</v>
      </c>
      <c r="G353" s="12" t="str">
        <f>'[1]TCE - ANEXO II - Preencher'!I362</f>
        <v>02/2023</v>
      </c>
      <c r="H353" s="11" t="str">
        <f>'[1]TCE - ANEXO II - Preencher'!J362</f>
        <v>2 - Diarista</v>
      </c>
      <c r="I353" s="11">
        <f>'[1]TCE - ANEXO II - Preencher'!K362</f>
        <v>44</v>
      </c>
      <c r="J353" s="13">
        <f>'[1]TCE - ANEXO II - Preencher'!L362</f>
        <v>1302</v>
      </c>
      <c r="K353" s="13">
        <f>'[1]TCE - ANEXO II - Preencher'!P362</f>
        <v>0</v>
      </c>
      <c r="L353" s="13">
        <f>'[1]TCE - ANEXO II - Preencher'!Q362</f>
        <v>0</v>
      </c>
      <c r="M353" s="13">
        <f>'[1]TCE - ANEXO II - Preencher'!R362</f>
        <v>59.82</v>
      </c>
      <c r="N353" s="13">
        <f>'[1]TCE - ANEXO II - Preencher'!S362</f>
        <v>0</v>
      </c>
      <c r="O353" s="14">
        <f>'[1]TCE - ANEXO II - Preencher'!W362</f>
        <v>279.93</v>
      </c>
      <c r="P353" s="13">
        <f>'[1]TCE - ANEXO II - Preencher'!X362</f>
        <v>1081.8899999999999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HOSPITAL PELÓPIDAS SILVEIRA - CG Nº 017/2022</v>
      </c>
      <c r="C354" s="8"/>
      <c r="D354" s="9" t="str">
        <f>'[1]TCE - ANEXO II - Preencher'!E363</f>
        <v>FABIOLA MARIA DA SILVA SOARES</v>
      </c>
      <c r="E354" s="10" t="str">
        <f>IF('[1]TCE - ANEXO II - Preencher'!G363="4 - Assistência Odontológica","2 - Outros Profissionais da saúde",'[1]TCE - ANEXO II - Preencher'!G363)</f>
        <v>2 - Outros Profissionais da Saúde</v>
      </c>
      <c r="F354" s="11" t="str">
        <f>'[1]TCE - ANEXO II - Preencher'!H363</f>
        <v>3222-05</v>
      </c>
      <c r="G354" s="12" t="str">
        <f>'[1]TCE - ANEXO II - Preencher'!I363</f>
        <v>02/2023</v>
      </c>
      <c r="H354" s="11" t="str">
        <f>'[1]TCE - ANEXO II - Preencher'!J363</f>
        <v>1 - Plantonista</v>
      </c>
      <c r="I354" s="11">
        <f>'[1]TCE - ANEXO II - Preencher'!K363</f>
        <v>44</v>
      </c>
      <c r="J354" s="13">
        <f>'[1]TCE - ANEXO II - Preencher'!L363</f>
        <v>1258.5999999999999</v>
      </c>
      <c r="K354" s="13">
        <f>'[1]TCE - ANEXO II - Preencher'!P363</f>
        <v>0</v>
      </c>
      <c r="L354" s="13">
        <f>'[1]TCE - ANEXO II - Preencher'!Q363</f>
        <v>0</v>
      </c>
      <c r="M354" s="13">
        <f>'[1]TCE - ANEXO II - Preencher'!R363</f>
        <v>430.72</v>
      </c>
      <c r="N354" s="13">
        <f>'[1]TCE - ANEXO II - Preencher'!S363</f>
        <v>0</v>
      </c>
      <c r="O354" s="14">
        <f>'[1]TCE - ANEXO II - Preencher'!W363</f>
        <v>223.16</v>
      </c>
      <c r="P354" s="13">
        <f>'[1]TCE - ANEXO II - Preencher'!X363</f>
        <v>1466.1599999999999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HOSPITAL PELÓPIDAS SILVEIRA - CG Nº 017/2022</v>
      </c>
      <c r="C355" s="8"/>
      <c r="D355" s="9" t="str">
        <f>'[1]TCE - ANEXO II - Preencher'!E364</f>
        <v>FABIULA LAURENTINA DA CRUZ</v>
      </c>
      <c r="E355" s="10" t="str">
        <f>IF('[1]TCE - ANEXO II - Preencher'!G364="4 - Assistência Odontológica","2 - Outros Profissionais da saúde",'[1]TCE - ANEXO II - Preencher'!G364)</f>
        <v>2 - Outros Profissionais da Saúde</v>
      </c>
      <c r="F355" s="11" t="str">
        <f>'[1]TCE - ANEXO II - Preencher'!H364</f>
        <v>3222-05</v>
      </c>
      <c r="G355" s="12" t="str">
        <f>'[1]TCE - ANEXO II - Preencher'!I364</f>
        <v>02/2023</v>
      </c>
      <c r="H355" s="11" t="str">
        <f>'[1]TCE - ANEXO II - Preencher'!J364</f>
        <v>1 - Plantonista</v>
      </c>
      <c r="I355" s="11">
        <f>'[1]TCE - ANEXO II - Preencher'!K364</f>
        <v>44</v>
      </c>
      <c r="J355" s="13">
        <f>'[1]TCE - ANEXO II - Preencher'!L364</f>
        <v>1215.2</v>
      </c>
      <c r="K355" s="13">
        <f>'[1]TCE - ANEXO II - Preencher'!P364</f>
        <v>0</v>
      </c>
      <c r="L355" s="13">
        <f>'[1]TCE - ANEXO II - Preencher'!Q364</f>
        <v>0</v>
      </c>
      <c r="M355" s="13">
        <f>'[1]TCE - ANEXO II - Preencher'!R364</f>
        <v>407.02</v>
      </c>
      <c r="N355" s="13">
        <f>'[1]TCE - ANEXO II - Preencher'!S364</f>
        <v>130.19999999999999</v>
      </c>
      <c r="O355" s="14">
        <f>'[1]TCE - ANEXO II - Preencher'!W364</f>
        <v>232.79</v>
      </c>
      <c r="P355" s="13">
        <f>'[1]TCE - ANEXO II - Preencher'!X364</f>
        <v>1519.63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HOSPITAL PELÓPIDAS SILVEIRA - CG Nº 017/2022</v>
      </c>
      <c r="C356" s="8"/>
      <c r="D356" s="9" t="str">
        <f>'[1]TCE - ANEXO II - Preencher'!E365</f>
        <v>FELIPE COELHO DE AGUIAR</v>
      </c>
      <c r="E356" s="10" t="str">
        <f>IF('[1]TCE - ANEXO II - Preencher'!G365="4 - Assistência Odontológica","2 - Outros Profissionais da saúde",'[1]TCE - ANEXO II - Preencher'!G365)</f>
        <v>2 - Outros Profissionais da Saúde</v>
      </c>
      <c r="F356" s="11" t="str">
        <f>'[1]TCE - ANEXO II - Preencher'!H365</f>
        <v>3222-05</v>
      </c>
      <c r="G356" s="12" t="str">
        <f>'[1]TCE - ANEXO II - Preencher'!I365</f>
        <v>02/2023</v>
      </c>
      <c r="H356" s="11" t="str">
        <f>'[1]TCE - ANEXO II - Preencher'!J365</f>
        <v>1 - Plantonista</v>
      </c>
      <c r="I356" s="11">
        <f>'[1]TCE - ANEXO II - Preencher'!K365</f>
        <v>44</v>
      </c>
      <c r="J356" s="13">
        <f>'[1]TCE - ANEXO II - Preencher'!L365</f>
        <v>1302</v>
      </c>
      <c r="K356" s="13">
        <f>'[1]TCE - ANEXO II - Preencher'!P365</f>
        <v>0</v>
      </c>
      <c r="L356" s="13">
        <f>'[1]TCE - ANEXO II - Preencher'!Q365</f>
        <v>0</v>
      </c>
      <c r="M356" s="13">
        <f>'[1]TCE - ANEXO II - Preencher'!R365</f>
        <v>320.22000000000003</v>
      </c>
      <c r="N356" s="13">
        <f>'[1]TCE - ANEXO II - Preencher'!S365</f>
        <v>130.19999999999999</v>
      </c>
      <c r="O356" s="14">
        <f>'[1]TCE - ANEXO II - Preencher'!W365</f>
        <v>678.86</v>
      </c>
      <c r="P356" s="13">
        <f>'[1]TCE - ANEXO II - Preencher'!X365</f>
        <v>1073.56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HOSPITAL PELÓPIDAS SILVEIRA - CG Nº 017/2022</v>
      </c>
      <c r="C357" s="8"/>
      <c r="D357" s="9" t="str">
        <f>'[1]TCE - ANEXO II - Preencher'!E366</f>
        <v>FELIPE FRANCISCO DE LIRA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5151-10</v>
      </c>
      <c r="G357" s="12" t="str">
        <f>'[1]TCE - ANEXO II - Preencher'!I366</f>
        <v>02/2023</v>
      </c>
      <c r="H357" s="11" t="str">
        <f>'[1]TCE - ANEXO II - Preencher'!J366</f>
        <v>1 - Plantonista</v>
      </c>
      <c r="I357" s="11">
        <f>'[1]TCE - ANEXO II - Preencher'!K366</f>
        <v>44</v>
      </c>
      <c r="J357" s="13">
        <f>'[1]TCE - ANEXO II - Preencher'!L366</f>
        <v>1302</v>
      </c>
      <c r="K357" s="13">
        <f>'[1]TCE - ANEXO II - Preencher'!P366</f>
        <v>0</v>
      </c>
      <c r="L357" s="13">
        <f>'[1]TCE - ANEXO II - Preencher'!Q366</f>
        <v>0</v>
      </c>
      <c r="M357" s="13">
        <f>'[1]TCE - ANEXO II - Preencher'!R366</f>
        <v>260.39999999999998</v>
      </c>
      <c r="N357" s="13">
        <f>'[1]TCE - ANEXO II - Preencher'!S366</f>
        <v>0</v>
      </c>
      <c r="O357" s="14">
        <f>'[1]TCE - ANEXO II - Preencher'!W366</f>
        <v>225.24</v>
      </c>
      <c r="P357" s="13">
        <f>'[1]TCE - ANEXO II - Preencher'!X366</f>
        <v>1337.16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HOSPITAL PELÓPIDAS SILVEIRA - CG Nº 017/2022</v>
      </c>
      <c r="C358" s="8"/>
      <c r="D358" s="9" t="str">
        <f>'[1]TCE - ANEXO II - Preencher'!E367</f>
        <v>FERNANDA DA SILVA DANTAS</v>
      </c>
      <c r="E358" s="10" t="str">
        <f>IF('[1]TCE - ANEXO II - Preencher'!G367="4 - Assistência Odontológica","2 - Outros Profissionais da saúde",'[1]TCE - ANEXO II - Preencher'!G367)</f>
        <v>2 - Outros Profissionais da Saúde</v>
      </c>
      <c r="F358" s="11" t="str">
        <f>'[1]TCE - ANEXO II - Preencher'!H367</f>
        <v>3222-05</v>
      </c>
      <c r="G358" s="12" t="str">
        <f>'[1]TCE - ANEXO II - Preencher'!I367</f>
        <v>02/2023</v>
      </c>
      <c r="H358" s="11" t="str">
        <f>'[1]TCE - ANEXO II - Preencher'!J367</f>
        <v>1 - Plantonista</v>
      </c>
      <c r="I358" s="11">
        <f>'[1]TCE - ANEXO II - Preencher'!K367</f>
        <v>44</v>
      </c>
      <c r="J358" s="13">
        <f>'[1]TCE - ANEXO II - Preencher'!L367</f>
        <v>1302</v>
      </c>
      <c r="K358" s="13">
        <f>'[1]TCE - ANEXO II - Preencher'!P367</f>
        <v>0</v>
      </c>
      <c r="L358" s="13">
        <f>'[1]TCE - ANEXO II - Preencher'!Q367</f>
        <v>0</v>
      </c>
      <c r="M358" s="13">
        <f>'[1]TCE - ANEXO II - Preencher'!R367</f>
        <v>260.39999999999998</v>
      </c>
      <c r="N358" s="13">
        <f>'[1]TCE - ANEXO II - Preencher'!S367</f>
        <v>130.19999999999999</v>
      </c>
      <c r="O358" s="14">
        <f>'[1]TCE - ANEXO II - Preencher'!W367</f>
        <v>236.96</v>
      </c>
      <c r="P358" s="13">
        <f>'[1]TCE - ANEXO II - Preencher'!X367</f>
        <v>1455.64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HOSPITAL PELÓPIDAS SILVEIRA - CG Nº 017/2022</v>
      </c>
      <c r="C359" s="8"/>
      <c r="D359" s="9" t="str">
        <f>'[1]TCE - ANEXO II - Preencher'!E368</f>
        <v>FERNANDA DE MOURA VERGA</v>
      </c>
      <c r="E359" s="10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3222-05</v>
      </c>
      <c r="G359" s="12" t="str">
        <f>'[1]TCE - ANEXO II - Preencher'!I368</f>
        <v>02/2023</v>
      </c>
      <c r="H359" s="11" t="str">
        <f>'[1]TCE - ANEXO II - Preencher'!J368</f>
        <v>1 - Plantonista</v>
      </c>
      <c r="I359" s="11">
        <f>'[1]TCE - ANEXO II - Preencher'!K368</f>
        <v>44</v>
      </c>
      <c r="J359" s="13">
        <f>'[1]TCE - ANEXO II - Preencher'!L368</f>
        <v>1302</v>
      </c>
      <c r="K359" s="13">
        <f>'[1]TCE - ANEXO II - Preencher'!P368</f>
        <v>0</v>
      </c>
      <c r="L359" s="13">
        <f>'[1]TCE - ANEXO II - Preencher'!Q368</f>
        <v>0</v>
      </c>
      <c r="M359" s="13">
        <f>'[1]TCE - ANEXO II - Preencher'!R368</f>
        <v>260.39999999999998</v>
      </c>
      <c r="N359" s="13">
        <f>'[1]TCE - ANEXO II - Preencher'!S368</f>
        <v>0</v>
      </c>
      <c r="O359" s="14">
        <f>'[1]TCE - ANEXO II - Preencher'!W368</f>
        <v>225.24</v>
      </c>
      <c r="P359" s="13">
        <f>'[1]TCE - ANEXO II - Preencher'!X368</f>
        <v>1337.16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HOSPITAL PELÓPIDAS SILVEIRA - CG Nº 017/2022</v>
      </c>
      <c r="C360" s="8"/>
      <c r="D360" s="9" t="str">
        <f>'[1]TCE - ANEXO II - Preencher'!E369</f>
        <v>FERNANDA ELISA DE FRANCA</v>
      </c>
      <c r="E360" s="10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3222-05</v>
      </c>
      <c r="G360" s="12" t="str">
        <f>'[1]TCE - ANEXO II - Preencher'!I369</f>
        <v>02/2023</v>
      </c>
      <c r="H360" s="11" t="str">
        <f>'[1]TCE - ANEXO II - Preencher'!J369</f>
        <v>1 - Plantonista</v>
      </c>
      <c r="I360" s="11">
        <f>'[1]TCE - ANEXO II - Preencher'!K369</f>
        <v>44</v>
      </c>
      <c r="J360" s="13">
        <f>'[1]TCE - ANEXO II - Preencher'!L369</f>
        <v>1258.5999999999999</v>
      </c>
      <c r="K360" s="13">
        <f>'[1]TCE - ANEXO II - Preencher'!P369</f>
        <v>0</v>
      </c>
      <c r="L360" s="13">
        <f>'[1]TCE - ANEXO II - Preencher'!Q369</f>
        <v>0</v>
      </c>
      <c r="M360" s="13">
        <f>'[1]TCE - ANEXO II - Preencher'!R369</f>
        <v>2000.6</v>
      </c>
      <c r="N360" s="13">
        <f>'[1]TCE - ANEXO II - Preencher'!S369</f>
        <v>130.19999999999999</v>
      </c>
      <c r="O360" s="14">
        <f>'[1]TCE - ANEXO II - Preencher'!W369</f>
        <v>545.27</v>
      </c>
      <c r="P360" s="13">
        <f>'[1]TCE - ANEXO II - Preencher'!X369</f>
        <v>2844.1299999999997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HOSPITAL PELÓPIDAS SILVEIRA - CG Nº 017/2022</v>
      </c>
      <c r="C361" s="8"/>
      <c r="D361" s="9" t="str">
        <f>'[1]TCE - ANEXO II - Preencher'!E370</f>
        <v>FERNANDA GOMES DOS PASSOS</v>
      </c>
      <c r="E361" s="10" t="str">
        <f>IF('[1]TCE - ANEXO II - Preencher'!G370="4 - Assistência Odontológica","2 - Outros Profissionais da saúde",'[1]TCE - ANEXO II - Preencher'!G370)</f>
        <v>2 - Outros Profissionais da Saúde</v>
      </c>
      <c r="F361" s="11" t="str">
        <f>'[1]TCE - ANEXO II - Preencher'!H370</f>
        <v>5152-05</v>
      </c>
      <c r="G361" s="12" t="str">
        <f>'[1]TCE - ANEXO II - Preencher'!I370</f>
        <v>02/2023</v>
      </c>
      <c r="H361" s="11" t="str">
        <f>'[1]TCE - ANEXO II - Preencher'!J370</f>
        <v>1 - Plantonista</v>
      </c>
      <c r="I361" s="11">
        <f>'[1]TCE - ANEXO II - Preencher'!K370</f>
        <v>44</v>
      </c>
      <c r="J361" s="13">
        <f>'[1]TCE - ANEXO II - Preencher'!L370</f>
        <v>1215.2</v>
      </c>
      <c r="K361" s="13">
        <f>'[1]TCE - ANEXO II - Preencher'!P370</f>
        <v>0</v>
      </c>
      <c r="L361" s="13">
        <f>'[1]TCE - ANEXO II - Preencher'!Q370</f>
        <v>0</v>
      </c>
      <c r="M361" s="13">
        <f>'[1]TCE - ANEXO II - Preencher'!R370</f>
        <v>407.02</v>
      </c>
      <c r="N361" s="13">
        <f>'[1]TCE - ANEXO II - Preencher'!S370</f>
        <v>0</v>
      </c>
      <c r="O361" s="14">
        <f>'[1]TCE - ANEXO II - Preencher'!W370</f>
        <v>221.07</v>
      </c>
      <c r="P361" s="13">
        <f>'[1]TCE - ANEXO II - Preencher'!X370</f>
        <v>1401.15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HOSPITAL PELÓPIDAS SILVEIRA - CG Nº 017/2022</v>
      </c>
      <c r="C362" s="8"/>
      <c r="D362" s="9" t="str">
        <f>'[1]TCE - ANEXO II - Preencher'!E371</f>
        <v>FERNANDA ISTEFANY DOS SANTOS</v>
      </c>
      <c r="E362" s="10" t="str">
        <f>IF('[1]TCE - ANEXO II - Preencher'!G371="4 - Assistência Odontológica","2 - Outros Profissionais da saúde",'[1]TCE - ANEXO II - Preencher'!G371)</f>
        <v>2 - Outros Profissionais da Saúde</v>
      </c>
      <c r="F362" s="11" t="str">
        <f>'[1]TCE - ANEXO II - Preencher'!H371</f>
        <v>2235-05</v>
      </c>
      <c r="G362" s="12" t="str">
        <f>'[1]TCE - ANEXO II - Preencher'!I371</f>
        <v>02/2023</v>
      </c>
      <c r="H362" s="11" t="str">
        <f>'[1]TCE - ANEXO II - Preencher'!J371</f>
        <v>1 - Plantonista</v>
      </c>
      <c r="I362" s="11">
        <f>'[1]TCE - ANEXO II - Preencher'!K371</f>
        <v>40</v>
      </c>
      <c r="J362" s="13">
        <f>'[1]TCE - ANEXO II - Preencher'!L371</f>
        <v>1708.2</v>
      </c>
      <c r="K362" s="13">
        <f>'[1]TCE - ANEXO II - Preencher'!P371</f>
        <v>0</v>
      </c>
      <c r="L362" s="13">
        <f>'[1]TCE - ANEXO II - Preencher'!Q371</f>
        <v>0</v>
      </c>
      <c r="M362" s="13">
        <f>'[1]TCE - ANEXO II - Preencher'!R371</f>
        <v>789.72</v>
      </c>
      <c r="N362" s="13">
        <f>'[1]TCE - ANEXO II - Preencher'!S371</f>
        <v>427.05</v>
      </c>
      <c r="O362" s="14">
        <f>'[1]TCE - ANEXO II - Preencher'!W371</f>
        <v>335.34</v>
      </c>
      <c r="P362" s="13">
        <f>'[1]TCE - ANEXO II - Preencher'!X371</f>
        <v>2589.63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HOSPITAL PELÓPIDAS SILVEIRA - CG Nº 017/2022</v>
      </c>
      <c r="C363" s="8"/>
      <c r="D363" s="9" t="str">
        <f>'[1]TCE - ANEXO II - Preencher'!E372</f>
        <v>FERNANDA LAURIANO DA SILVA CRUZ</v>
      </c>
      <c r="E363" s="10" t="str">
        <f>IF('[1]TCE - ANEXO II - Preencher'!G372="4 - Assistência Odontológica","2 - Outros Profissionais da saúde",'[1]TCE - ANEXO II - Preencher'!G372)</f>
        <v>2 - Outros Profissionais da Saúde</v>
      </c>
      <c r="F363" s="11" t="str">
        <f>'[1]TCE - ANEXO II - Preencher'!H372</f>
        <v>3222-05</v>
      </c>
      <c r="G363" s="12" t="str">
        <f>'[1]TCE - ANEXO II - Preencher'!I372</f>
        <v>02/2023</v>
      </c>
      <c r="H363" s="11" t="str">
        <f>'[1]TCE - ANEXO II - Preencher'!J372</f>
        <v>1 - Plantonista</v>
      </c>
      <c r="I363" s="11">
        <f>'[1]TCE - ANEXO II - Preencher'!K372</f>
        <v>44</v>
      </c>
      <c r="J363" s="13">
        <f>'[1]TCE - ANEXO II - Preencher'!L372</f>
        <v>0</v>
      </c>
      <c r="K363" s="13">
        <f>'[1]TCE - ANEXO II - Preencher'!P372</f>
        <v>0</v>
      </c>
      <c r="L363" s="13">
        <f>'[1]TCE - ANEXO II - Preencher'!Q372</f>
        <v>0</v>
      </c>
      <c r="M363" s="13">
        <f>'[1]TCE - ANEXO II - Preencher'!R372</f>
        <v>476.46</v>
      </c>
      <c r="N363" s="13">
        <f>'[1]TCE - ANEXO II - Preencher'!S372</f>
        <v>0</v>
      </c>
      <c r="O363" s="14">
        <f>'[1]TCE - ANEXO II - Preencher'!W372</f>
        <v>61.45</v>
      </c>
      <c r="P363" s="13">
        <f>'[1]TCE - ANEXO II - Preencher'!X372</f>
        <v>415.01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HOSPITAL PELÓPIDAS SILVEIRA - CG Nº 017/2022</v>
      </c>
      <c r="C364" s="8"/>
      <c r="D364" s="9" t="str">
        <f>'[1]TCE - ANEXO II - Preencher'!E373</f>
        <v>FERNANDA MARIA OLIVEIRA DOS SANTOS SOUZA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3242-05</v>
      </c>
      <c r="G364" s="12" t="str">
        <f>'[1]TCE - ANEXO II - Preencher'!I373</f>
        <v>02/2023</v>
      </c>
      <c r="H364" s="11" t="str">
        <f>'[1]TCE - ANEXO II - Preencher'!J373</f>
        <v>1 - Plantonista</v>
      </c>
      <c r="I364" s="11">
        <f>'[1]TCE - ANEXO II - Preencher'!K373</f>
        <v>30</v>
      </c>
      <c r="J364" s="13">
        <f>'[1]TCE - ANEXO II - Preencher'!L373</f>
        <v>1418.42</v>
      </c>
      <c r="K364" s="13">
        <f>'[1]TCE - ANEXO II - Preencher'!P373</f>
        <v>0</v>
      </c>
      <c r="L364" s="13">
        <f>'[1]TCE - ANEXO II - Preencher'!Q373</f>
        <v>0</v>
      </c>
      <c r="M364" s="13">
        <f>'[1]TCE - ANEXO II - Preencher'!R373</f>
        <v>592.74</v>
      </c>
      <c r="N364" s="13">
        <f>'[1]TCE - ANEXO II - Preencher'!S373</f>
        <v>0</v>
      </c>
      <c r="O364" s="14">
        <f>'[1]TCE - ANEXO II - Preencher'!W373</f>
        <v>304.68</v>
      </c>
      <c r="P364" s="13">
        <f>'[1]TCE - ANEXO II - Preencher'!X373</f>
        <v>1706.48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HOSPITAL PELÓPIDAS SILVEIRA - CG Nº 017/2022</v>
      </c>
      <c r="C365" s="8"/>
      <c r="D365" s="9" t="str">
        <f>'[1]TCE - ANEXO II - Preencher'!E374</f>
        <v>FERNANDA MARIZ QUEIROGA PEDROSA</v>
      </c>
      <c r="E365" s="10" t="str">
        <f>IF('[1]TCE - ANEXO II - Preencher'!G374="4 - Assistência Odontológica","2 - Outros Profissionais da saúde",'[1]TCE - ANEXO II - Preencher'!G374)</f>
        <v>1 - Médico</v>
      </c>
      <c r="F365" s="11" t="str">
        <f>'[1]TCE - ANEXO II - Preencher'!H374</f>
        <v>2251-25</v>
      </c>
      <c r="G365" s="12" t="str">
        <f>'[1]TCE - ANEXO II - Preencher'!I374</f>
        <v>02/2023</v>
      </c>
      <c r="H365" s="11" t="str">
        <f>'[1]TCE - ANEXO II - Preencher'!J374</f>
        <v>1 - Plantonista</v>
      </c>
      <c r="I365" s="11">
        <f>'[1]TCE - ANEXO II - Preencher'!K374</f>
        <v>12</v>
      </c>
      <c r="J365" s="13">
        <f>'[1]TCE - ANEXO II - Preencher'!L374</f>
        <v>1584</v>
      </c>
      <c r="K365" s="13">
        <f>'[1]TCE - ANEXO II - Preencher'!P374</f>
        <v>0</v>
      </c>
      <c r="L365" s="13">
        <f>'[1]TCE - ANEXO II - Preencher'!Q374</f>
        <v>0</v>
      </c>
      <c r="M365" s="13">
        <f>'[1]TCE - ANEXO II - Preencher'!R374</f>
        <v>323.76</v>
      </c>
      <c r="N365" s="13">
        <f>'[1]TCE - ANEXO II - Preencher'!S374</f>
        <v>1915.88</v>
      </c>
      <c r="O365" s="14">
        <f>'[1]TCE - ANEXO II - Preencher'!W374</f>
        <v>526.58000000000004</v>
      </c>
      <c r="P365" s="13">
        <f>'[1]TCE - ANEXO II - Preencher'!X374</f>
        <v>3297.0600000000004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HOSPITAL PELÓPIDAS SILVEIRA - CG Nº 017/2022</v>
      </c>
      <c r="C366" s="8"/>
      <c r="D366" s="9" t="str">
        <f>'[1]TCE - ANEXO II - Preencher'!E375</f>
        <v>FERNANDA VIEIRA DOS SANTOS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3222-05</v>
      </c>
      <c r="G366" s="12" t="str">
        <f>'[1]TCE - ANEXO II - Preencher'!I375</f>
        <v>02/2023</v>
      </c>
      <c r="H366" s="11" t="str">
        <f>'[1]TCE - ANEXO II - Preencher'!J375</f>
        <v>1 - Plantonista</v>
      </c>
      <c r="I366" s="11">
        <f>'[1]TCE - ANEXO II - Preencher'!K375</f>
        <v>44</v>
      </c>
      <c r="J366" s="13">
        <f>'[1]TCE - ANEXO II - Preencher'!L375</f>
        <v>824.6</v>
      </c>
      <c r="K366" s="13">
        <f>'[1]TCE - ANEXO II - Preencher'!P375</f>
        <v>0</v>
      </c>
      <c r="L366" s="13">
        <f>'[1]TCE - ANEXO II - Preencher'!Q375</f>
        <v>0</v>
      </c>
      <c r="M366" s="13">
        <f>'[1]TCE - ANEXO II - Preencher'!R375</f>
        <v>797.62</v>
      </c>
      <c r="N366" s="13">
        <f>'[1]TCE - ANEXO II - Preencher'!S375</f>
        <v>0</v>
      </c>
      <c r="O366" s="14">
        <f>'[1]TCE - ANEXO II - Preencher'!W375</f>
        <v>202.32</v>
      </c>
      <c r="P366" s="13">
        <f>'[1]TCE - ANEXO II - Preencher'!X375</f>
        <v>1419.9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HOSPITAL PELÓPIDAS SILVEIRA - CG Nº 017/2022</v>
      </c>
      <c r="C367" s="8"/>
      <c r="D367" s="9" t="str">
        <f>'[1]TCE - ANEXO II - Preencher'!E376</f>
        <v>FERNANDO ANTONIO SILVA LIMA</v>
      </c>
      <c r="E367" s="10" t="str">
        <f>IF('[1]TCE - ANEXO II - Preencher'!G376="4 - Assistência Odontológica","2 - Outros Profissionais da saúde",'[1]TCE - ANEXO II - Preencher'!G376)</f>
        <v>3 - Administrativo</v>
      </c>
      <c r="F367" s="11" t="str">
        <f>'[1]TCE - ANEXO II - Preencher'!H376</f>
        <v>5142-25</v>
      </c>
      <c r="G367" s="12" t="str">
        <f>'[1]TCE - ANEXO II - Preencher'!I376</f>
        <v>02/2023</v>
      </c>
      <c r="H367" s="11" t="str">
        <f>'[1]TCE - ANEXO II - Preencher'!J376</f>
        <v>1 - Plantonista</v>
      </c>
      <c r="I367" s="11">
        <f>'[1]TCE - ANEXO II - Preencher'!K376</f>
        <v>44</v>
      </c>
      <c r="J367" s="13">
        <f>'[1]TCE - ANEXO II - Preencher'!L376</f>
        <v>1041.5999999999999</v>
      </c>
      <c r="K367" s="13">
        <f>'[1]TCE - ANEXO II - Preencher'!P376</f>
        <v>0</v>
      </c>
      <c r="L367" s="13">
        <f>'[1]TCE - ANEXO II - Preencher'!Q376</f>
        <v>0</v>
      </c>
      <c r="M367" s="13">
        <f>'[1]TCE - ANEXO II - Preencher'!R376</f>
        <v>520.79999999999995</v>
      </c>
      <c r="N367" s="13">
        <f>'[1]TCE - ANEXO II - Preencher'!S376</f>
        <v>0</v>
      </c>
      <c r="O367" s="14">
        <f>'[1]TCE - ANEXO II - Preencher'!W376</f>
        <v>547.59</v>
      </c>
      <c r="P367" s="13">
        <f>'[1]TCE - ANEXO II - Preencher'!X376</f>
        <v>1014.8099999999998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HOSPITAL PELÓPIDAS SILVEIRA - CG Nº 017/2022</v>
      </c>
      <c r="C368" s="8"/>
      <c r="D368" s="9" t="str">
        <f>'[1]TCE - ANEXO II - Preencher'!E377</f>
        <v>FERNANDO FRANCISCO MOURA DOS SANTOS</v>
      </c>
      <c r="E368" s="10" t="str">
        <f>IF('[1]TCE - ANEXO II - Preencher'!G377="4 - Assistência Odontológica","2 - Outros Profissionais da saúde",'[1]TCE - ANEXO II - Preencher'!G377)</f>
        <v>3 - Administrativo</v>
      </c>
      <c r="F368" s="11" t="str">
        <f>'[1]TCE - ANEXO II - Preencher'!H377</f>
        <v>7233-10</v>
      </c>
      <c r="G368" s="12" t="str">
        <f>'[1]TCE - ANEXO II - Preencher'!I377</f>
        <v>02/2023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1541.28</v>
      </c>
      <c r="K368" s="13">
        <f>'[1]TCE - ANEXO II - Preencher'!P377</f>
        <v>0</v>
      </c>
      <c r="L368" s="13">
        <f>'[1]TCE - ANEXO II - Preencher'!Q377</f>
        <v>0</v>
      </c>
      <c r="M368" s="13">
        <f>'[1]TCE - ANEXO II - Preencher'!R377</f>
        <v>260.39999999999998</v>
      </c>
      <c r="N368" s="13">
        <f>'[1]TCE - ANEXO II - Preencher'!S377</f>
        <v>0</v>
      </c>
      <c r="O368" s="14">
        <f>'[1]TCE - ANEXO II - Preencher'!W377</f>
        <v>173.45</v>
      </c>
      <c r="P368" s="13">
        <f>'[1]TCE - ANEXO II - Preencher'!X377</f>
        <v>1628.2299999999998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HOSPITAL PELÓPIDAS SILVEIRA - CG Nº 017/2022</v>
      </c>
      <c r="C369" s="8"/>
      <c r="D369" s="9" t="str">
        <f>'[1]TCE - ANEXO II - Preencher'!E378</f>
        <v>FERNANDO NUNES FERREIRA DE OLIVEIRA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2235-05</v>
      </c>
      <c r="G369" s="12" t="str">
        <f>'[1]TCE - ANEXO II - Preencher'!I378</f>
        <v>02/2023</v>
      </c>
      <c r="H369" s="11" t="str">
        <f>'[1]TCE - ANEXO II - Preencher'!J378</f>
        <v>2 - Diarista</v>
      </c>
      <c r="I369" s="11">
        <f>'[1]TCE - ANEXO II - Preencher'!K378</f>
        <v>40</v>
      </c>
      <c r="J369" s="13">
        <f>'[1]TCE - ANEXO II - Preencher'!L378</f>
        <v>2199.86</v>
      </c>
      <c r="K369" s="13">
        <f>'[1]TCE - ANEXO II - Preencher'!P378</f>
        <v>0</v>
      </c>
      <c r="L369" s="13">
        <f>'[1]TCE - ANEXO II - Preencher'!Q378</f>
        <v>0</v>
      </c>
      <c r="M369" s="13">
        <f>'[1]TCE - ANEXO II - Preencher'!R378</f>
        <v>653.22</v>
      </c>
      <c r="N369" s="13">
        <f>'[1]TCE - ANEXO II - Preencher'!S378</f>
        <v>849.97</v>
      </c>
      <c r="O369" s="14">
        <f>'[1]TCE - ANEXO II - Preencher'!W378</f>
        <v>767.85</v>
      </c>
      <c r="P369" s="13">
        <f>'[1]TCE - ANEXO II - Preencher'!X378</f>
        <v>2935.2000000000003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HOSPITAL PELÓPIDAS SILVEIRA - CG Nº 017/2022</v>
      </c>
      <c r="C370" s="8"/>
      <c r="D370" s="9" t="str">
        <f>'[1]TCE - ANEXO II - Preencher'!E379</f>
        <v>FERNANDO TENORIO TRAVASSOS</v>
      </c>
      <c r="E370" s="10" t="str">
        <f>IF('[1]TCE - ANEXO II - Preencher'!G379="4 - Assistência Odontológica","2 - Outros Profissionais da saúde",'[1]TCE - ANEXO II - Preencher'!G379)</f>
        <v>1 - Médico</v>
      </c>
      <c r="F370" s="11" t="str">
        <f>'[1]TCE - ANEXO II - Preencher'!H379</f>
        <v>2251-25</v>
      </c>
      <c r="G370" s="12" t="str">
        <f>'[1]TCE - ANEXO II - Preencher'!I379</f>
        <v>02/2023</v>
      </c>
      <c r="H370" s="11" t="str">
        <f>'[1]TCE - ANEXO II - Preencher'!J379</f>
        <v>2 - Diarista</v>
      </c>
      <c r="I370" s="11">
        <f>'[1]TCE - ANEXO II - Preencher'!K379</f>
        <v>40</v>
      </c>
      <c r="J370" s="13">
        <f>'[1]TCE - ANEXO II - Preencher'!L379</f>
        <v>4752</v>
      </c>
      <c r="K370" s="13">
        <f>'[1]TCE - ANEXO II - Preencher'!P379</f>
        <v>0</v>
      </c>
      <c r="L370" s="13">
        <f>'[1]TCE - ANEXO II - Preencher'!Q379</f>
        <v>0</v>
      </c>
      <c r="M370" s="13">
        <f>'[1]TCE - ANEXO II - Preencher'!R379</f>
        <v>1256.9000000000001</v>
      </c>
      <c r="N370" s="13">
        <f>'[1]TCE - ANEXO II - Preencher'!S379</f>
        <v>4216.5</v>
      </c>
      <c r="O370" s="14">
        <f>'[1]TCE - ANEXO II - Preencher'!W379</f>
        <v>2578.6</v>
      </c>
      <c r="P370" s="13">
        <f>'[1]TCE - ANEXO II - Preencher'!X379</f>
        <v>7646.7999999999993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HOSPITAL PELÓPIDAS SILVEIRA - CG Nº 017/2022</v>
      </c>
      <c r="C371" s="8"/>
      <c r="D371" s="9" t="str">
        <f>'[1]TCE - ANEXO II - Preencher'!E380</f>
        <v>FILIPE DE SIQUEIRA ARAUJO LAFAYETTE</v>
      </c>
      <c r="E371" s="10" t="str">
        <f>IF('[1]TCE - ANEXO II - Preencher'!G380="4 - Assistência Odontológica","2 - Outros Profissionais da saúde",'[1]TCE - ANEXO II - Preencher'!G380)</f>
        <v>1 - Médico</v>
      </c>
      <c r="F371" s="11" t="str">
        <f>'[1]TCE - ANEXO II - Preencher'!H380</f>
        <v>2252-35</v>
      </c>
      <c r="G371" s="12" t="str">
        <f>'[1]TCE - ANEXO II - Preencher'!I380</f>
        <v>02/2023</v>
      </c>
      <c r="H371" s="11" t="str">
        <f>'[1]TCE - ANEXO II - Preencher'!J380</f>
        <v>2 - Diarista</v>
      </c>
      <c r="I371" s="11">
        <f>'[1]TCE - ANEXO II - Preencher'!K380</f>
        <v>20</v>
      </c>
      <c r="J371" s="13">
        <f>'[1]TCE - ANEXO II - Preencher'!L380</f>
        <v>2640</v>
      </c>
      <c r="K371" s="13">
        <f>'[1]TCE - ANEXO II - Preencher'!P380</f>
        <v>0</v>
      </c>
      <c r="L371" s="13">
        <f>'[1]TCE - ANEXO II - Preencher'!Q380</f>
        <v>0</v>
      </c>
      <c r="M371" s="13">
        <f>'[1]TCE - ANEXO II - Preencher'!R380</f>
        <v>366</v>
      </c>
      <c r="N371" s="13">
        <f>'[1]TCE - ANEXO II - Preencher'!S380</f>
        <v>2342.5</v>
      </c>
      <c r="O371" s="14">
        <f>'[1]TCE - ANEXO II - Preencher'!W380</f>
        <v>1018.32</v>
      </c>
      <c r="P371" s="13">
        <f>'[1]TCE - ANEXO II - Preencher'!X380</f>
        <v>4330.18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HOSPITAL PELÓPIDAS SILVEIRA - CG Nº 017/2022</v>
      </c>
      <c r="C372" s="8"/>
      <c r="D372" s="9" t="str">
        <f>'[1]TCE - ANEXO II - Preencher'!E381</f>
        <v>FILIPE PEDRO DA SILVA</v>
      </c>
      <c r="E372" s="10" t="str">
        <f>IF('[1]TCE - ANEXO II - Preencher'!G381="4 - Assistência Odontológica","2 - Outros Profissionais da saúde",'[1]TCE - ANEXO II - Preencher'!G381)</f>
        <v>3 - Administrativo</v>
      </c>
      <c r="F372" s="11" t="str">
        <f>'[1]TCE - ANEXO II - Preencher'!H381</f>
        <v>4110-10</v>
      </c>
      <c r="G372" s="12" t="str">
        <f>'[1]TCE - ANEXO II - Preencher'!I381</f>
        <v>02/2023</v>
      </c>
      <c r="H372" s="11" t="str">
        <f>'[1]TCE - ANEXO II - Preencher'!J381</f>
        <v>2 - Diarista</v>
      </c>
      <c r="I372" s="11">
        <f>'[1]TCE - ANEXO II - Preencher'!K381</f>
        <v>44</v>
      </c>
      <c r="J372" s="13">
        <f>'[1]TCE - ANEXO II - Preencher'!L381</f>
        <v>1302</v>
      </c>
      <c r="K372" s="13">
        <f>'[1]TCE - ANEXO II - Preencher'!P381</f>
        <v>0</v>
      </c>
      <c r="L372" s="13">
        <f>'[1]TCE - ANEXO II - Preencher'!Q381</f>
        <v>0</v>
      </c>
      <c r="M372" s="13">
        <f>'[1]TCE - ANEXO II - Preencher'!R381</f>
        <v>0</v>
      </c>
      <c r="N372" s="13">
        <f>'[1]TCE - ANEXO II - Preencher'!S381</f>
        <v>0</v>
      </c>
      <c r="O372" s="14">
        <f>'[1]TCE - ANEXO II - Preencher'!W381</f>
        <v>138.83000000000001</v>
      </c>
      <c r="P372" s="13">
        <f>'[1]TCE - ANEXO II - Preencher'!X381</f>
        <v>1163.17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HOSPITAL PELÓPIDAS SILVEIRA - CG Nº 017/2022</v>
      </c>
      <c r="C373" s="8"/>
      <c r="D373" s="9" t="str">
        <f>'[1]TCE - ANEXO II - Preencher'!E382</f>
        <v>FLAVIA KARINA RAMOS E SILVA</v>
      </c>
      <c r="E373" s="10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2235-05</v>
      </c>
      <c r="G373" s="12" t="str">
        <f>'[1]TCE - ANEXO II - Preencher'!I382</f>
        <v>02/2023</v>
      </c>
      <c r="H373" s="11" t="str">
        <f>'[1]TCE - ANEXO II - Preencher'!J382</f>
        <v>1 - Plantonista</v>
      </c>
      <c r="I373" s="11">
        <f>'[1]TCE - ANEXO II - Preencher'!K382</f>
        <v>40</v>
      </c>
      <c r="J373" s="13">
        <f>'[1]TCE - ANEXO II - Preencher'!L382</f>
        <v>2199.86</v>
      </c>
      <c r="K373" s="13">
        <f>'[1]TCE - ANEXO II - Preencher'!P382</f>
        <v>0</v>
      </c>
      <c r="L373" s="13">
        <f>'[1]TCE - ANEXO II - Preencher'!Q382</f>
        <v>0</v>
      </c>
      <c r="M373" s="13">
        <f>'[1]TCE - ANEXO II - Preencher'!R382</f>
        <v>928.76</v>
      </c>
      <c r="N373" s="13">
        <f>'[1]TCE - ANEXO II - Preencher'!S382</f>
        <v>1535.89</v>
      </c>
      <c r="O373" s="14">
        <f>'[1]TCE - ANEXO II - Preencher'!W382</f>
        <v>784.76</v>
      </c>
      <c r="P373" s="13">
        <f>'[1]TCE - ANEXO II - Preencher'!X382</f>
        <v>3879.75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HOSPITAL PELÓPIDAS SILVEIRA - CG Nº 017/2022</v>
      </c>
      <c r="C374" s="8"/>
      <c r="D374" s="9" t="str">
        <f>'[1]TCE - ANEXO II - Preencher'!E383</f>
        <v>FLAVIANA CRISTINA SANTIAGO MACIEL FERNANDES</v>
      </c>
      <c r="E374" s="10" t="str">
        <f>IF('[1]TCE - ANEXO II - Preencher'!G383="4 - Assistência Odontológica","2 - Outros Profissionais da saúde",'[1]TCE - ANEXO II - Preencher'!G383)</f>
        <v>2 - Outros Profissionais da Saúde</v>
      </c>
      <c r="F374" s="11" t="str">
        <f>'[1]TCE - ANEXO II - Preencher'!H383</f>
        <v>2235-05</v>
      </c>
      <c r="G374" s="12" t="str">
        <f>'[1]TCE - ANEXO II - Preencher'!I383</f>
        <v>02/2023</v>
      </c>
      <c r="H374" s="11" t="str">
        <f>'[1]TCE - ANEXO II - Preencher'!J383</f>
        <v>2 - Diarista</v>
      </c>
      <c r="I374" s="11">
        <f>'[1]TCE - ANEXO II - Preencher'!K383</f>
        <v>40</v>
      </c>
      <c r="J374" s="13">
        <f>'[1]TCE - ANEXO II - Preencher'!L383</f>
        <v>2199.86</v>
      </c>
      <c r="K374" s="13">
        <f>'[1]TCE - ANEXO II - Preencher'!P383</f>
        <v>0</v>
      </c>
      <c r="L374" s="13">
        <f>'[1]TCE - ANEXO II - Preencher'!Q383</f>
        <v>0</v>
      </c>
      <c r="M374" s="13">
        <f>'[1]TCE - ANEXO II - Preencher'!R383</f>
        <v>653.22</v>
      </c>
      <c r="N374" s="13">
        <f>'[1]TCE - ANEXO II - Preencher'!S383</f>
        <v>970.96</v>
      </c>
      <c r="O374" s="14">
        <f>'[1]TCE - ANEXO II - Preencher'!W383</f>
        <v>529.98</v>
      </c>
      <c r="P374" s="13">
        <f>'[1]TCE - ANEXO II - Preencher'!X383</f>
        <v>3294.06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HOSPITAL PELÓPIDAS SILVEIRA - CG Nº 017/2022</v>
      </c>
      <c r="C375" s="8"/>
      <c r="D375" s="9" t="str">
        <f>'[1]TCE - ANEXO II - Preencher'!E384</f>
        <v>FRANCIANE DOS PRAZERES DA SILVA ROCHA</v>
      </c>
      <c r="E375" s="10" t="str">
        <f>IF('[1]TCE - ANEXO II - Preencher'!G384="4 - Assistência Odontológica","2 - Outros Profissionais da saúde",'[1]TCE - ANEXO II - Preencher'!G384)</f>
        <v>3 - Administrativo</v>
      </c>
      <c r="F375" s="11" t="str">
        <f>'[1]TCE - ANEXO II - Preencher'!H384</f>
        <v>4141-05</v>
      </c>
      <c r="G375" s="12" t="str">
        <f>'[1]TCE - ANEXO II - Preencher'!I384</f>
        <v>02/2023</v>
      </c>
      <c r="H375" s="11" t="str">
        <f>'[1]TCE - ANEXO II - Preencher'!J384</f>
        <v>2 - Diarista</v>
      </c>
      <c r="I375" s="11">
        <f>'[1]TCE - ANEXO II - Preencher'!K384</f>
        <v>44</v>
      </c>
      <c r="J375" s="13">
        <f>'[1]TCE - ANEXO II - Preencher'!L384</f>
        <v>1532.34</v>
      </c>
      <c r="K375" s="13">
        <f>'[1]TCE - ANEXO II - Preencher'!P384</f>
        <v>0</v>
      </c>
      <c r="L375" s="13">
        <f>'[1]TCE - ANEXO II - Preencher'!Q384</f>
        <v>0</v>
      </c>
      <c r="M375" s="13">
        <f>'[1]TCE - ANEXO II - Preencher'!R384</f>
        <v>0</v>
      </c>
      <c r="N375" s="13">
        <f>'[1]TCE - ANEXO II - Preencher'!S384</f>
        <v>0</v>
      </c>
      <c r="O375" s="14">
        <f>'[1]TCE - ANEXO II - Preencher'!W384</f>
        <v>149.03</v>
      </c>
      <c r="P375" s="13">
        <f>'[1]TCE - ANEXO II - Preencher'!X384</f>
        <v>1383.31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HOSPITAL PELÓPIDAS SILVEIRA - CG Nº 017/2022</v>
      </c>
      <c r="C376" s="8"/>
      <c r="D376" s="9" t="str">
        <f>'[1]TCE - ANEXO II - Preencher'!E385</f>
        <v>FRANCINEIDE TERESA DA LUZ PIMENTEL</v>
      </c>
      <c r="E376" s="10" t="str">
        <f>IF('[1]TCE - ANEXO II - Preencher'!G385="4 - Assistência Odontológica","2 - Outros Profissionais da saúde",'[1]TCE - ANEXO II - Preencher'!G385)</f>
        <v>3 - Administrativo</v>
      </c>
      <c r="F376" s="11" t="str">
        <f>'[1]TCE - ANEXO II - Preencher'!H385</f>
        <v>5174-10</v>
      </c>
      <c r="G376" s="12" t="str">
        <f>'[1]TCE - ANEXO II - Preencher'!I385</f>
        <v>02/2023</v>
      </c>
      <c r="H376" s="11" t="str">
        <f>'[1]TCE - ANEXO II - Preencher'!J385</f>
        <v>1 - Plantonista</v>
      </c>
      <c r="I376" s="11">
        <f>'[1]TCE - ANEXO II - Preencher'!K385</f>
        <v>44</v>
      </c>
      <c r="J376" s="13">
        <f>'[1]TCE - ANEXO II - Preencher'!L385</f>
        <v>1302</v>
      </c>
      <c r="K376" s="13">
        <f>'[1]TCE - ANEXO II - Preencher'!P385</f>
        <v>0</v>
      </c>
      <c r="L376" s="13">
        <f>'[1]TCE - ANEXO II - Preencher'!Q385</f>
        <v>0</v>
      </c>
      <c r="M376" s="13">
        <f>'[1]TCE - ANEXO II - Preencher'!R385</f>
        <v>0</v>
      </c>
      <c r="N376" s="13">
        <f>'[1]TCE - ANEXO II - Preencher'!S385</f>
        <v>0</v>
      </c>
      <c r="O376" s="14">
        <f>'[1]TCE - ANEXO II - Preencher'!W385</f>
        <v>208.52</v>
      </c>
      <c r="P376" s="13">
        <f>'[1]TCE - ANEXO II - Preencher'!X385</f>
        <v>1093.48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HOSPITAL PELÓPIDAS SILVEIRA - CG Nº 017/2022</v>
      </c>
      <c r="C377" s="8"/>
      <c r="D377" s="9" t="str">
        <f>'[1]TCE - ANEXO II - Preencher'!E386</f>
        <v>GABRIEL CARNEIRO DA SILVA</v>
      </c>
      <c r="E377" s="10" t="str">
        <f>IF('[1]TCE - ANEXO II - Preencher'!G386="4 - Assistência Odontológica","2 - Outros Profissionais da saúde",'[1]TCE - ANEXO II - Preencher'!G386)</f>
        <v>2 - Outros Profissionais da Saúde</v>
      </c>
      <c r="F377" s="11" t="str">
        <f>'[1]TCE - ANEXO II - Preencher'!H386</f>
        <v>5211-30</v>
      </c>
      <c r="G377" s="12" t="str">
        <f>'[1]TCE - ANEXO II - Preencher'!I386</f>
        <v>02/2023</v>
      </c>
      <c r="H377" s="11" t="str">
        <f>'[1]TCE - ANEXO II - Preencher'!J386</f>
        <v>1 - Plantonista</v>
      </c>
      <c r="I377" s="11">
        <f>'[1]TCE - ANEXO II - Preencher'!K386</f>
        <v>44</v>
      </c>
      <c r="J377" s="13">
        <f>'[1]TCE - ANEXO II - Preencher'!L386</f>
        <v>1302</v>
      </c>
      <c r="K377" s="13">
        <f>'[1]TCE - ANEXO II - Preencher'!P386</f>
        <v>0</v>
      </c>
      <c r="L377" s="13">
        <f>'[1]TCE - ANEXO II - Preencher'!Q386</f>
        <v>0</v>
      </c>
      <c r="M377" s="13">
        <f>'[1]TCE - ANEXO II - Preencher'!R386</f>
        <v>0</v>
      </c>
      <c r="N377" s="13">
        <f>'[1]TCE - ANEXO II - Preencher'!S386</f>
        <v>0</v>
      </c>
      <c r="O377" s="14">
        <f>'[1]TCE - ANEXO II - Preencher'!W386</f>
        <v>279.93</v>
      </c>
      <c r="P377" s="13">
        <f>'[1]TCE - ANEXO II - Preencher'!X386</f>
        <v>1022.0699999999999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HOSPITAL PELÓPIDAS SILVEIRA - CG Nº 017/2022</v>
      </c>
      <c r="C378" s="8"/>
      <c r="D378" s="9" t="str">
        <f>'[1]TCE - ANEXO II - Preencher'!E387</f>
        <v>GABRIELA DOS ANJOS CEZAR</v>
      </c>
      <c r="E378" s="10" t="str">
        <f>IF('[1]TCE - ANEXO II - Preencher'!G387="4 - Assistência Odontológica","2 - Outros Profissionais da saúde",'[1]TCE - ANEXO II - Preencher'!G387)</f>
        <v>2 - Outros Profissionais da Saúde</v>
      </c>
      <c r="F378" s="11" t="str">
        <f>'[1]TCE - ANEXO II - Preencher'!H387</f>
        <v>3222-05</v>
      </c>
      <c r="G378" s="12" t="str">
        <f>'[1]TCE - ANEXO II - Preencher'!I387</f>
        <v>02/2023</v>
      </c>
      <c r="H378" s="11" t="str">
        <f>'[1]TCE - ANEXO II - Preencher'!J387</f>
        <v>1 - Plantonista</v>
      </c>
      <c r="I378" s="11">
        <f>'[1]TCE - ANEXO II - Preencher'!K387</f>
        <v>44</v>
      </c>
      <c r="J378" s="13">
        <f>'[1]TCE - ANEXO II - Preencher'!L387</f>
        <v>1215.2</v>
      </c>
      <c r="K378" s="13">
        <f>'[1]TCE - ANEXO II - Preencher'!P387</f>
        <v>0</v>
      </c>
      <c r="L378" s="13">
        <f>'[1]TCE - ANEXO II - Preencher'!Q387</f>
        <v>0</v>
      </c>
      <c r="M378" s="13">
        <f>'[1]TCE - ANEXO II - Preencher'!R387</f>
        <v>347.2</v>
      </c>
      <c r="N378" s="13">
        <f>'[1]TCE - ANEXO II - Preencher'!S387</f>
        <v>0</v>
      </c>
      <c r="O378" s="14">
        <f>'[1]TCE - ANEXO II - Preencher'!W387</f>
        <v>147.12</v>
      </c>
      <c r="P378" s="13">
        <f>'[1]TCE - ANEXO II - Preencher'!X387</f>
        <v>1415.2800000000002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HOSPITAL PELÓPIDAS SILVEIRA - CG Nº 017/2022</v>
      </c>
      <c r="C379" s="8"/>
      <c r="D379" s="9" t="str">
        <f>'[1]TCE - ANEXO II - Preencher'!E388</f>
        <v>GABRIELA DOS SANTOS ARCANJO</v>
      </c>
      <c r="E379" s="10" t="str">
        <f>IF('[1]TCE - ANEXO II - Preencher'!G388="4 - Assistência Odontológica","2 - Outros Profissionais da saúde",'[1]TCE - ANEXO II - Preencher'!G388)</f>
        <v>2 - Outros Profissionais da Saúde</v>
      </c>
      <c r="F379" s="11" t="str">
        <f>'[1]TCE - ANEXO II - Preencher'!H388</f>
        <v>3222-05</v>
      </c>
      <c r="G379" s="12" t="str">
        <f>'[1]TCE - ANEXO II - Preencher'!I388</f>
        <v>02/2023</v>
      </c>
      <c r="H379" s="11" t="str">
        <f>'[1]TCE - ANEXO II - Preencher'!J388</f>
        <v>1 - Plantonista</v>
      </c>
      <c r="I379" s="11">
        <f>'[1]TCE - ANEXO II - Preencher'!K388</f>
        <v>44</v>
      </c>
      <c r="J379" s="13">
        <f>'[1]TCE - ANEXO II - Preencher'!L388</f>
        <v>1302</v>
      </c>
      <c r="K379" s="13">
        <f>'[1]TCE - ANEXO II - Preencher'!P388</f>
        <v>0</v>
      </c>
      <c r="L379" s="13">
        <f>'[1]TCE - ANEXO II - Preencher'!Q388</f>
        <v>0</v>
      </c>
      <c r="M379" s="13">
        <f>'[1]TCE - ANEXO II - Preencher'!R388</f>
        <v>260.39999999999998</v>
      </c>
      <c r="N379" s="13">
        <f>'[1]TCE - ANEXO II - Preencher'!S388</f>
        <v>0</v>
      </c>
      <c r="O379" s="14">
        <f>'[1]TCE - ANEXO II - Preencher'!W388</f>
        <v>225.24</v>
      </c>
      <c r="P379" s="13">
        <f>'[1]TCE - ANEXO II - Preencher'!X388</f>
        <v>1337.16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HOSPITAL PELÓPIDAS SILVEIRA - CG Nº 017/2022</v>
      </c>
      <c r="C380" s="8"/>
      <c r="D380" s="9" t="str">
        <f>'[1]TCE - ANEXO II - Preencher'!E389</f>
        <v>GABRIELA FARIAS DE BARROS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2235-05</v>
      </c>
      <c r="G380" s="12" t="str">
        <f>'[1]TCE - ANEXO II - Preencher'!I389</f>
        <v>02/2023</v>
      </c>
      <c r="H380" s="11" t="str">
        <f>'[1]TCE - ANEXO II - Preencher'!J389</f>
        <v>1 - Plantonista</v>
      </c>
      <c r="I380" s="11">
        <f>'[1]TCE - ANEXO II - Preencher'!K389</f>
        <v>40</v>
      </c>
      <c r="J380" s="13">
        <f>'[1]TCE - ANEXO II - Preencher'!L389</f>
        <v>2199.86</v>
      </c>
      <c r="K380" s="13">
        <f>'[1]TCE - ANEXO II - Preencher'!P389</f>
        <v>0</v>
      </c>
      <c r="L380" s="13">
        <f>'[1]TCE - ANEXO II - Preencher'!Q389</f>
        <v>0</v>
      </c>
      <c r="M380" s="13">
        <f>'[1]TCE - ANEXO II - Preencher'!R389</f>
        <v>1772.15</v>
      </c>
      <c r="N380" s="13">
        <f>'[1]TCE - ANEXO II - Preencher'!S389</f>
        <v>670.96</v>
      </c>
      <c r="O380" s="14">
        <f>'[1]TCE - ANEXO II - Preencher'!W389</f>
        <v>784.21</v>
      </c>
      <c r="P380" s="13">
        <f>'[1]TCE - ANEXO II - Preencher'!X389</f>
        <v>3858.76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HOSPITAL PELÓPIDAS SILVEIRA - CG Nº 017/2022</v>
      </c>
      <c r="C381" s="8"/>
      <c r="D381" s="9" t="str">
        <f>'[1]TCE - ANEXO II - Preencher'!E390</f>
        <v>GABRIELA RODRIGUES ALMEIDA</v>
      </c>
      <c r="E381" s="10" t="str">
        <f>IF('[1]TCE - ANEXO II - Preencher'!G390="4 - Assistência Odontológica","2 - Outros Profissionais da saúde",'[1]TCE - ANEXO II - Preencher'!G390)</f>
        <v>2 - Outros Profissionais da Saúde</v>
      </c>
      <c r="F381" s="11" t="str">
        <f>'[1]TCE - ANEXO II - Preencher'!H390</f>
        <v>2234-05</v>
      </c>
      <c r="G381" s="12" t="str">
        <f>'[1]TCE - ANEXO II - Preencher'!I390</f>
        <v>02/2023</v>
      </c>
      <c r="H381" s="11" t="str">
        <f>'[1]TCE - ANEXO II - Preencher'!J390</f>
        <v>2 - Diarista</v>
      </c>
      <c r="I381" s="11">
        <f>'[1]TCE - ANEXO II - Preencher'!K390</f>
        <v>30</v>
      </c>
      <c r="J381" s="13">
        <f>'[1]TCE - ANEXO II - Preencher'!L390</f>
        <v>3640.38</v>
      </c>
      <c r="K381" s="13">
        <f>'[1]TCE - ANEXO II - Preencher'!P390</f>
        <v>0</v>
      </c>
      <c r="L381" s="13">
        <f>'[1]TCE - ANEXO II - Preencher'!Q390</f>
        <v>0</v>
      </c>
      <c r="M381" s="13">
        <f>'[1]TCE - ANEXO II - Preencher'!R390</f>
        <v>703.47</v>
      </c>
      <c r="N381" s="13">
        <f>'[1]TCE - ANEXO II - Preencher'!S390</f>
        <v>910.1</v>
      </c>
      <c r="O381" s="14">
        <f>'[1]TCE - ANEXO II - Preencher'!W390</f>
        <v>930.37</v>
      </c>
      <c r="P381" s="13">
        <f>'[1]TCE - ANEXO II - Preencher'!X390</f>
        <v>4323.5800000000008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HOSPITAL PELÓPIDAS SILVEIRA - CG Nº 017/2022</v>
      </c>
      <c r="C382" s="8"/>
      <c r="D382" s="9" t="str">
        <f>'[1]TCE - ANEXO II - Preencher'!E391</f>
        <v>GABRIELE TELES CHAVES</v>
      </c>
      <c r="E382" s="10" t="str">
        <f>IF('[1]TCE - ANEXO II - Preencher'!G391="4 - Assistência Odontológica","2 - Outros Profissionais da saúde",'[1]TCE - ANEXO II - Preencher'!G391)</f>
        <v>1 - Médico</v>
      </c>
      <c r="F382" s="11" t="str">
        <f>'[1]TCE - ANEXO II - Preencher'!H391</f>
        <v>2251-25</v>
      </c>
      <c r="G382" s="12" t="str">
        <f>'[1]TCE - ANEXO II - Preencher'!I391</f>
        <v>02/2023</v>
      </c>
      <c r="H382" s="11" t="str">
        <f>'[1]TCE - ANEXO II - Preencher'!J391</f>
        <v>1 - Plantonista</v>
      </c>
      <c r="I382" s="11">
        <f>'[1]TCE - ANEXO II - Preencher'!K391</f>
        <v>24</v>
      </c>
      <c r="J382" s="13">
        <f>'[1]TCE - ANEXO II - Preencher'!L391</f>
        <v>3168</v>
      </c>
      <c r="K382" s="13">
        <f>'[1]TCE - ANEXO II - Preencher'!P391</f>
        <v>0</v>
      </c>
      <c r="L382" s="13">
        <f>'[1]TCE - ANEXO II - Preencher'!Q391</f>
        <v>0</v>
      </c>
      <c r="M382" s="13">
        <f>'[1]TCE - ANEXO II - Preencher'!R391</f>
        <v>387.12</v>
      </c>
      <c r="N382" s="13">
        <f>'[1]TCE - ANEXO II - Preencher'!S391</f>
        <v>5024.38</v>
      </c>
      <c r="O382" s="14">
        <f>'[1]TCE - ANEXO II - Preencher'!W391</f>
        <v>2390.71</v>
      </c>
      <c r="P382" s="13">
        <f>'[1]TCE - ANEXO II - Preencher'!X391</f>
        <v>6188.79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HOSPITAL PELÓPIDAS SILVEIRA - CG Nº 017/2022</v>
      </c>
      <c r="C383" s="8"/>
      <c r="D383" s="9" t="str">
        <f>'[1]TCE - ANEXO II - Preencher'!E392</f>
        <v>GABRIELLY CORREIA DA SILVA</v>
      </c>
      <c r="E383" s="10" t="str">
        <f>IF('[1]TCE - ANEXO II - Preencher'!G392="4 - Assistência Odontológica","2 - Outros Profissionais da saúde",'[1]TCE - ANEXO II - Preencher'!G392)</f>
        <v>2 - Outros Profissionais da Saúde</v>
      </c>
      <c r="F383" s="11" t="str">
        <f>'[1]TCE - ANEXO II - Preencher'!H392</f>
        <v>3222-05</v>
      </c>
      <c r="G383" s="12" t="str">
        <f>'[1]TCE - ANEXO II - Preencher'!I392</f>
        <v>02/2023</v>
      </c>
      <c r="H383" s="11" t="str">
        <f>'[1]TCE - ANEXO II - Preencher'!J392</f>
        <v>1 - Plantonista</v>
      </c>
      <c r="I383" s="11">
        <f>'[1]TCE - ANEXO II - Preencher'!K392</f>
        <v>44</v>
      </c>
      <c r="J383" s="13">
        <f>'[1]TCE - ANEXO II - Preencher'!L392</f>
        <v>1302</v>
      </c>
      <c r="K383" s="13">
        <f>'[1]TCE - ANEXO II - Preencher'!P392</f>
        <v>0</v>
      </c>
      <c r="L383" s="13">
        <f>'[1]TCE - ANEXO II - Preencher'!Q392</f>
        <v>0</v>
      </c>
      <c r="M383" s="13">
        <f>'[1]TCE - ANEXO II - Preencher'!R392</f>
        <v>320.22000000000003</v>
      </c>
      <c r="N383" s="13">
        <f>'[1]TCE - ANEXO II - Preencher'!S392</f>
        <v>130.19999999999999</v>
      </c>
      <c r="O383" s="14">
        <f>'[1]TCE - ANEXO II - Preencher'!W392</f>
        <v>210.92</v>
      </c>
      <c r="P383" s="13">
        <f>'[1]TCE - ANEXO II - Preencher'!X392</f>
        <v>1541.5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HOSPITAL PELÓPIDAS SILVEIRA - CG Nº 017/2022</v>
      </c>
      <c r="C384" s="8"/>
      <c r="D384" s="9" t="str">
        <f>'[1]TCE - ANEXO II - Preencher'!E393</f>
        <v>GENEZIA CELINA DA SILVA</v>
      </c>
      <c r="E384" s="10" t="str">
        <f>IF('[1]TCE - ANEXO II - Preencher'!G393="4 - Assistência Odontológica","2 - Outros Profissionais da saúde",'[1]TCE - ANEXO II - Preencher'!G393)</f>
        <v>2 - Outros Profissionais da Saúde</v>
      </c>
      <c r="F384" s="11" t="str">
        <f>'[1]TCE - ANEXO II - Preencher'!H393</f>
        <v>3222-05</v>
      </c>
      <c r="G384" s="12" t="str">
        <f>'[1]TCE - ANEXO II - Preencher'!I393</f>
        <v>02/2023</v>
      </c>
      <c r="H384" s="11" t="str">
        <f>'[1]TCE - ANEXO II - Preencher'!J393</f>
        <v>1 - Plantonista</v>
      </c>
      <c r="I384" s="11">
        <f>'[1]TCE - ANEXO II - Preencher'!K393</f>
        <v>44</v>
      </c>
      <c r="J384" s="13">
        <f>'[1]TCE - ANEXO II - Preencher'!L393</f>
        <v>1302</v>
      </c>
      <c r="K384" s="13">
        <f>'[1]TCE - ANEXO II - Preencher'!P393</f>
        <v>0</v>
      </c>
      <c r="L384" s="13">
        <f>'[1]TCE - ANEXO II - Preencher'!Q393</f>
        <v>0</v>
      </c>
      <c r="M384" s="13">
        <f>'[1]TCE - ANEXO II - Preencher'!R393</f>
        <v>260.39999999999998</v>
      </c>
      <c r="N384" s="13">
        <f>'[1]TCE - ANEXO II - Preencher'!S393</f>
        <v>130.19999999999999</v>
      </c>
      <c r="O384" s="14">
        <f>'[1]TCE - ANEXO II - Preencher'!W393</f>
        <v>236.96</v>
      </c>
      <c r="P384" s="13">
        <f>'[1]TCE - ANEXO II - Preencher'!X393</f>
        <v>1455.64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HOSPITAL PELÓPIDAS SILVEIRA - CG Nº 017/2022</v>
      </c>
      <c r="C385" s="8"/>
      <c r="D385" s="9" t="str">
        <f>'[1]TCE - ANEXO II - Preencher'!E394</f>
        <v>GENI MARIA GOMES</v>
      </c>
      <c r="E385" s="10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3222-05</v>
      </c>
      <c r="G385" s="12" t="str">
        <f>'[1]TCE - ANEXO II - Preencher'!I394</f>
        <v>02/2023</v>
      </c>
      <c r="H385" s="11" t="str">
        <f>'[1]TCE - ANEXO II - Preencher'!J394</f>
        <v>1 - Plantonista</v>
      </c>
      <c r="I385" s="11">
        <f>'[1]TCE - ANEXO II - Preencher'!K394</f>
        <v>44</v>
      </c>
      <c r="J385" s="13">
        <f>'[1]TCE - ANEXO II - Preencher'!L394</f>
        <v>1302</v>
      </c>
      <c r="K385" s="13">
        <f>'[1]TCE - ANEXO II - Preencher'!P394</f>
        <v>0</v>
      </c>
      <c r="L385" s="13">
        <f>'[1]TCE - ANEXO II - Preencher'!Q394</f>
        <v>0</v>
      </c>
      <c r="M385" s="13">
        <f>'[1]TCE - ANEXO II - Preencher'!R394</f>
        <v>459.25</v>
      </c>
      <c r="N385" s="13">
        <f>'[1]TCE - ANEXO II - Preencher'!S394</f>
        <v>0</v>
      </c>
      <c r="O385" s="14">
        <f>'[1]TCE - ANEXO II - Preencher'!W394</f>
        <v>243.14</v>
      </c>
      <c r="P385" s="13">
        <f>'[1]TCE - ANEXO II - Preencher'!X394</f>
        <v>1518.1100000000001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HOSPITAL PELÓPIDAS SILVEIRA - CG Nº 017/2022</v>
      </c>
      <c r="C386" s="8"/>
      <c r="D386" s="9" t="str">
        <f>'[1]TCE - ANEXO II - Preencher'!E395</f>
        <v>GENILSON ALVES PESSOA</v>
      </c>
      <c r="E386" s="10" t="str">
        <f>IF('[1]TCE - ANEXO II - Preencher'!G395="4 - Assistência Odontológica","2 - Outros Profissionais da saúde",'[1]TCE - ANEXO II - Preencher'!G395)</f>
        <v>3 - Administrativo</v>
      </c>
      <c r="F386" s="11" t="str">
        <f>'[1]TCE - ANEXO II - Preencher'!H395</f>
        <v>5135-05</v>
      </c>
      <c r="G386" s="12" t="str">
        <f>'[1]TCE - ANEXO II - Preencher'!I395</f>
        <v>02/2023</v>
      </c>
      <c r="H386" s="11" t="str">
        <f>'[1]TCE - ANEXO II - Preencher'!J395</f>
        <v>1 - Plantonista</v>
      </c>
      <c r="I386" s="11">
        <f>'[1]TCE - ANEXO II - Preencher'!K395</f>
        <v>44</v>
      </c>
      <c r="J386" s="13">
        <f>'[1]TCE - ANEXO II - Preencher'!L395</f>
        <v>1215.2</v>
      </c>
      <c r="K386" s="13">
        <f>'[1]TCE - ANEXO II - Preencher'!P395</f>
        <v>0</v>
      </c>
      <c r="L386" s="13">
        <f>'[1]TCE - ANEXO II - Preencher'!Q395</f>
        <v>0</v>
      </c>
      <c r="M386" s="13">
        <f>'[1]TCE - ANEXO II - Preencher'!R395</f>
        <v>407.02</v>
      </c>
      <c r="N386" s="13">
        <f>'[1]TCE - ANEXO II - Preencher'!S395</f>
        <v>0</v>
      </c>
      <c r="O386" s="14">
        <f>'[1]TCE - ANEXO II - Preencher'!W395</f>
        <v>302.91000000000003</v>
      </c>
      <c r="P386" s="13">
        <f>'[1]TCE - ANEXO II - Preencher'!X395</f>
        <v>1319.31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HOSPITAL PELÓPIDAS SILVEIRA - CG Nº 017/2022</v>
      </c>
      <c r="C387" s="8"/>
      <c r="D387" s="9" t="str">
        <f>'[1]TCE - ANEXO II - Preencher'!E396</f>
        <v>GENILSON RODRIGUES BEZERRA</v>
      </c>
      <c r="E387" s="10" t="str">
        <f>IF('[1]TCE - ANEXO II - Preencher'!G396="4 - Assistência Odontológica","2 - Outros Profissionais da saúde",'[1]TCE - ANEXO II - Preencher'!G396)</f>
        <v>2 - Outros Profissionais da Saúde</v>
      </c>
      <c r="F387" s="11" t="str">
        <f>'[1]TCE - ANEXO II - Preencher'!H396</f>
        <v>5151-10</v>
      </c>
      <c r="G387" s="12" t="str">
        <f>'[1]TCE - ANEXO II - Preencher'!I396</f>
        <v>02/2023</v>
      </c>
      <c r="H387" s="11" t="str">
        <f>'[1]TCE - ANEXO II - Preencher'!J396</f>
        <v>1 - Plantonista</v>
      </c>
      <c r="I387" s="11">
        <f>'[1]TCE - ANEXO II - Preencher'!K396</f>
        <v>44</v>
      </c>
      <c r="J387" s="13">
        <f>'[1]TCE - ANEXO II - Preencher'!L396</f>
        <v>694.4</v>
      </c>
      <c r="K387" s="13">
        <f>'[1]TCE - ANEXO II - Preencher'!P396</f>
        <v>0</v>
      </c>
      <c r="L387" s="13">
        <f>'[1]TCE - ANEXO II - Preencher'!Q396</f>
        <v>0</v>
      </c>
      <c r="M387" s="13">
        <f>'[1]TCE - ANEXO II - Preencher'!R396</f>
        <v>170.78</v>
      </c>
      <c r="N387" s="13">
        <f>'[1]TCE - ANEXO II - Preencher'!S396</f>
        <v>0</v>
      </c>
      <c r="O387" s="14">
        <f>'[1]TCE - ANEXO II - Preencher'!W396</f>
        <v>104.15</v>
      </c>
      <c r="P387" s="13">
        <f>'[1]TCE - ANEXO II - Preencher'!X396</f>
        <v>761.03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HOSPITAL PELÓPIDAS SILVEIRA - CG Nº 017/2022</v>
      </c>
      <c r="C388" s="8"/>
      <c r="D388" s="9" t="str">
        <f>'[1]TCE - ANEXO II - Preencher'!E397</f>
        <v>GENISI CALDAS DOS SANTOS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3222-05</v>
      </c>
      <c r="G388" s="12" t="str">
        <f>'[1]TCE - ANEXO II - Preencher'!I397</f>
        <v>02/2023</v>
      </c>
      <c r="H388" s="11" t="str">
        <f>'[1]TCE - ANEXO II - Preencher'!J397</f>
        <v>1 - Plantonista</v>
      </c>
      <c r="I388" s="11">
        <f>'[1]TCE - ANEXO II - Preencher'!K397</f>
        <v>44</v>
      </c>
      <c r="J388" s="13">
        <f>'[1]TCE - ANEXO II - Preencher'!L397</f>
        <v>1258.5999999999999</v>
      </c>
      <c r="K388" s="13">
        <f>'[1]TCE - ANEXO II - Preencher'!P397</f>
        <v>0</v>
      </c>
      <c r="L388" s="13">
        <f>'[1]TCE - ANEXO II - Preencher'!Q397</f>
        <v>0</v>
      </c>
      <c r="M388" s="13">
        <f>'[1]TCE - ANEXO II - Preencher'!R397</f>
        <v>303.8</v>
      </c>
      <c r="N388" s="13">
        <f>'[1]TCE - ANEXO II - Preencher'!S397</f>
        <v>0</v>
      </c>
      <c r="O388" s="14">
        <f>'[1]TCE - ANEXO II - Preencher'!W397</f>
        <v>197.12</v>
      </c>
      <c r="P388" s="13">
        <f>'[1]TCE - ANEXO II - Preencher'!X397</f>
        <v>1365.2799999999997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HOSPITAL PELÓPIDAS SILVEIRA - CG Nº 017/2022</v>
      </c>
      <c r="C389" s="8"/>
      <c r="D389" s="9" t="str">
        <f>'[1]TCE - ANEXO II - Preencher'!E398</f>
        <v>GENIVALDO RODRIGUES DE FRANCA</v>
      </c>
      <c r="E389" s="10" t="str">
        <f>IF('[1]TCE - ANEXO II - Preencher'!G398="4 - Assistência Odontológica","2 - Outros Profissionais da saúde",'[1]TCE - ANEXO II - Preencher'!G398)</f>
        <v>3 - Administrativo</v>
      </c>
      <c r="F389" s="11" t="str">
        <f>'[1]TCE - ANEXO II - Preencher'!H398</f>
        <v>5142-25</v>
      </c>
      <c r="G389" s="12" t="str">
        <f>'[1]TCE - ANEXO II - Preencher'!I398</f>
        <v>02/2023</v>
      </c>
      <c r="H389" s="11" t="str">
        <f>'[1]TCE - ANEXO II - Preencher'!J398</f>
        <v>1 - Plantonista</v>
      </c>
      <c r="I389" s="11">
        <f>'[1]TCE - ANEXO II - Preencher'!K398</f>
        <v>44</v>
      </c>
      <c r="J389" s="13">
        <f>'[1]TCE - ANEXO II - Preencher'!L398</f>
        <v>1302</v>
      </c>
      <c r="K389" s="13">
        <f>'[1]TCE - ANEXO II - Preencher'!P398</f>
        <v>0</v>
      </c>
      <c r="L389" s="13">
        <f>'[1]TCE - ANEXO II - Preencher'!Q398</f>
        <v>0</v>
      </c>
      <c r="M389" s="13">
        <f>'[1]TCE - ANEXO II - Preencher'!R398</f>
        <v>260.39999999999998</v>
      </c>
      <c r="N389" s="13">
        <f>'[1]TCE - ANEXO II - Preencher'!S398</f>
        <v>0</v>
      </c>
      <c r="O389" s="14">
        <f>'[1]TCE - ANEXO II - Preencher'!W398</f>
        <v>321.5</v>
      </c>
      <c r="P389" s="13">
        <f>'[1]TCE - ANEXO II - Preencher'!X398</f>
        <v>1240.9000000000001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HOSPITAL PELÓPIDAS SILVEIRA - CG Nº 017/2022</v>
      </c>
      <c r="C390" s="8"/>
      <c r="D390" s="9" t="str">
        <f>'[1]TCE - ANEXO II - Preencher'!E399</f>
        <v>GERLANIO SILVESTRE FERREIRA</v>
      </c>
      <c r="E390" s="10" t="str">
        <f>IF('[1]TCE - ANEXO II - Preencher'!G399="4 - Assistência Odontológica","2 - Outros Profissionais da saúde",'[1]TCE - ANEXO II - Preencher'!G399)</f>
        <v>3 - Administrativo</v>
      </c>
      <c r="F390" s="11" t="str">
        <f>'[1]TCE - ANEXO II - Preencher'!H399</f>
        <v>7823-20</v>
      </c>
      <c r="G390" s="12" t="str">
        <f>'[1]TCE - ANEXO II - Preencher'!I399</f>
        <v>02/2023</v>
      </c>
      <c r="H390" s="11" t="str">
        <f>'[1]TCE - ANEXO II - Preencher'!J399</f>
        <v>1 - Plantonista</v>
      </c>
      <c r="I390" s="11">
        <f>'[1]TCE - ANEXO II - Preencher'!K399</f>
        <v>44</v>
      </c>
      <c r="J390" s="13">
        <f>'[1]TCE - ANEXO II - Preencher'!L399</f>
        <v>1585.17</v>
      </c>
      <c r="K390" s="13">
        <f>'[1]TCE - ANEXO II - Preencher'!P399</f>
        <v>0</v>
      </c>
      <c r="L390" s="13">
        <f>'[1]TCE - ANEXO II - Preencher'!Q399</f>
        <v>0</v>
      </c>
      <c r="M390" s="13">
        <f>'[1]TCE - ANEXO II - Preencher'!R399</f>
        <v>312.67</v>
      </c>
      <c r="N390" s="13">
        <f>'[1]TCE - ANEXO II - Preencher'!S399</f>
        <v>0</v>
      </c>
      <c r="O390" s="14">
        <f>'[1]TCE - ANEXO II - Preencher'!W399</f>
        <v>196.97</v>
      </c>
      <c r="P390" s="13">
        <f>'[1]TCE - ANEXO II - Preencher'!X399</f>
        <v>1700.8700000000001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HOSPITAL PELÓPIDAS SILVEIRA - CG Nº 017/2022</v>
      </c>
      <c r="C391" s="8"/>
      <c r="D391" s="9" t="str">
        <f>'[1]TCE - ANEXO II - Preencher'!E400</f>
        <v xml:space="preserve">GERSYCA PAOLA BARBOSA CAVALCANTI </v>
      </c>
      <c r="E391" s="10" t="str">
        <f>IF('[1]TCE - ANEXO II - Preencher'!G400="4 - Assistência Odontológica","2 - Outros Profissionais da saúde",'[1]TCE - ANEXO II - Preencher'!G400)</f>
        <v>2 - Outros Profissionais da Saúde</v>
      </c>
      <c r="F391" s="11" t="str">
        <f>'[1]TCE - ANEXO II - Preencher'!H400</f>
        <v>2235-05</v>
      </c>
      <c r="G391" s="12" t="str">
        <f>'[1]TCE - ANEXO II - Preencher'!I400</f>
        <v>02/2023</v>
      </c>
      <c r="H391" s="11" t="str">
        <f>'[1]TCE - ANEXO II - Preencher'!J400</f>
        <v>1 - Plantonista</v>
      </c>
      <c r="I391" s="11">
        <f>'[1]TCE - ANEXO II - Preencher'!K400</f>
        <v>40</v>
      </c>
      <c r="J391" s="13">
        <f>'[1]TCE - ANEXO II - Preencher'!L400</f>
        <v>1979.87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1368.23</v>
      </c>
      <c r="N391" s="13">
        <f>'[1]TCE - ANEXO II - Preencher'!S400</f>
        <v>494.97</v>
      </c>
      <c r="O391" s="14">
        <f>'[1]TCE - ANEXO II - Preencher'!W400</f>
        <v>553.78</v>
      </c>
      <c r="P391" s="13">
        <f>'[1]TCE - ANEXO II - Preencher'!X400</f>
        <v>3289.29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HOSPITAL PELÓPIDAS SILVEIRA - CG Nº 017/2022</v>
      </c>
      <c r="C392" s="8"/>
      <c r="D392" s="9" t="str">
        <f>'[1]TCE - ANEXO II - Preencher'!E401</f>
        <v>GEYSIELLY PORFIRIA DE FREITAS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5211-30</v>
      </c>
      <c r="G392" s="12" t="str">
        <f>'[1]TCE - ANEXO II - Preencher'!I401</f>
        <v>02/2023</v>
      </c>
      <c r="H392" s="11" t="str">
        <f>'[1]TCE - ANEXO II - Preencher'!J401</f>
        <v>2 - Diarista</v>
      </c>
      <c r="I392" s="11">
        <f>'[1]TCE - ANEXO II - Preencher'!K401</f>
        <v>44</v>
      </c>
      <c r="J392" s="13">
        <f>'[1]TCE - ANEXO II - Preencher'!L401</f>
        <v>1258.5999999999999</v>
      </c>
      <c r="K392" s="13">
        <f>'[1]TCE - ANEXO II - Preencher'!P401</f>
        <v>0</v>
      </c>
      <c r="L392" s="13">
        <f>'[1]TCE - ANEXO II - Preencher'!Q401</f>
        <v>0</v>
      </c>
      <c r="M392" s="13">
        <f>'[1]TCE - ANEXO II - Preencher'!R401</f>
        <v>43.4</v>
      </c>
      <c r="N392" s="13">
        <f>'[1]TCE - ANEXO II - Preencher'!S401</f>
        <v>0</v>
      </c>
      <c r="O392" s="14">
        <f>'[1]TCE - ANEXO II - Preencher'!W401</f>
        <v>217.6</v>
      </c>
      <c r="P392" s="13">
        <f>'[1]TCE - ANEXO II - Preencher'!X401</f>
        <v>1084.4000000000001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HOSPITAL PELÓPIDAS SILVEIRA - CG Nº 017/2022</v>
      </c>
      <c r="C393" s="8"/>
      <c r="D393" s="9" t="str">
        <f>'[1]TCE - ANEXO II - Preencher'!E402</f>
        <v>GILBERTO CAIO DUARTE BATISTA</v>
      </c>
      <c r="E393" s="10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3222-05</v>
      </c>
      <c r="G393" s="12" t="str">
        <f>'[1]TCE - ANEXO II - Preencher'!I402</f>
        <v>02/2023</v>
      </c>
      <c r="H393" s="11" t="str">
        <f>'[1]TCE - ANEXO II - Preencher'!J402</f>
        <v>1 - Plantonista</v>
      </c>
      <c r="I393" s="11">
        <f>'[1]TCE - ANEXO II - Preencher'!K402</f>
        <v>44</v>
      </c>
      <c r="J393" s="13">
        <f>'[1]TCE - ANEXO II - Preencher'!L402</f>
        <v>1302</v>
      </c>
      <c r="K393" s="13">
        <f>'[1]TCE - ANEXO II - Preencher'!P402</f>
        <v>0</v>
      </c>
      <c r="L393" s="13">
        <f>'[1]TCE - ANEXO II - Preencher'!Q402</f>
        <v>0</v>
      </c>
      <c r="M393" s="13">
        <f>'[1]TCE - ANEXO II - Preencher'!R402</f>
        <v>1337.51</v>
      </c>
      <c r="N393" s="13">
        <f>'[1]TCE - ANEXO II - Preencher'!S402</f>
        <v>130.19999999999999</v>
      </c>
      <c r="O393" s="14">
        <f>'[1]TCE - ANEXO II - Preencher'!W402</f>
        <v>387.1</v>
      </c>
      <c r="P393" s="13">
        <f>'[1]TCE - ANEXO II - Preencher'!X402</f>
        <v>2382.61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HOSPITAL PELÓPIDAS SILVEIRA - CG Nº 017/2022</v>
      </c>
      <c r="C394" s="8"/>
      <c r="D394" s="9" t="str">
        <f>'[1]TCE - ANEXO II - Preencher'!E403</f>
        <v>GILBERTO HANOIS FALBO FILHO</v>
      </c>
      <c r="E394" s="10" t="str">
        <f>IF('[1]TCE - ANEXO II - Preencher'!G403="4 - Assistência Odontológica","2 - Outros Profissionais da saúde",'[1]TCE - ANEXO II - Preencher'!G403)</f>
        <v>3 - Administrativo</v>
      </c>
      <c r="F394" s="11" t="str">
        <f>'[1]TCE - ANEXO II - Preencher'!H403</f>
        <v>1231-10</v>
      </c>
      <c r="G394" s="12" t="str">
        <f>'[1]TCE - ANEXO II - Preencher'!I403</f>
        <v>02/2023</v>
      </c>
      <c r="H394" s="11" t="str">
        <f>'[1]TCE - ANEXO II - Preencher'!J403</f>
        <v>2 - Diarista</v>
      </c>
      <c r="I394" s="11">
        <f>'[1]TCE - ANEXO II - Preencher'!K403</f>
        <v>44</v>
      </c>
      <c r="J394" s="13">
        <f>'[1]TCE - ANEXO II - Preencher'!L403</f>
        <v>16242.68</v>
      </c>
      <c r="K394" s="13">
        <f>'[1]TCE - ANEXO II - Preencher'!P403</f>
        <v>0</v>
      </c>
      <c r="L394" s="13">
        <f>'[1]TCE - ANEXO II - Preencher'!Q403</f>
        <v>0</v>
      </c>
      <c r="M394" s="13">
        <f>'[1]TCE - ANEXO II - Preencher'!R403</f>
        <v>0</v>
      </c>
      <c r="N394" s="13">
        <f>'[1]TCE - ANEXO II - Preencher'!S403</f>
        <v>0</v>
      </c>
      <c r="O394" s="14">
        <f>'[1]TCE - ANEXO II - Preencher'!W403</f>
        <v>4233.3599999999997</v>
      </c>
      <c r="P394" s="13">
        <f>'[1]TCE - ANEXO II - Preencher'!X403</f>
        <v>12009.32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HOSPITAL PELÓPIDAS SILVEIRA - CG Nº 017/2022</v>
      </c>
      <c r="C395" s="8"/>
      <c r="D395" s="9" t="str">
        <f>'[1]TCE - ANEXO II - Preencher'!E404</f>
        <v>GILBERTO PACHECO DA SILVA</v>
      </c>
      <c r="E395" s="10" t="str">
        <f>IF('[1]TCE - ANEXO II - Preencher'!G404="4 - Assistência Odontológica","2 - Outros Profissionais da saúde",'[1]TCE - ANEXO II - Preencher'!G404)</f>
        <v>2 - Outros Profissionais da Saúde</v>
      </c>
      <c r="F395" s="11" t="str">
        <f>'[1]TCE - ANEXO II - Preencher'!H404</f>
        <v>5151-10</v>
      </c>
      <c r="G395" s="12" t="str">
        <f>'[1]TCE - ANEXO II - Preencher'!I404</f>
        <v>02/2023</v>
      </c>
      <c r="H395" s="11" t="str">
        <f>'[1]TCE - ANEXO II - Preencher'!J404</f>
        <v>1 - Plantonista</v>
      </c>
      <c r="I395" s="11">
        <f>'[1]TCE - ANEXO II - Preencher'!K404</f>
        <v>44</v>
      </c>
      <c r="J395" s="13">
        <f>'[1]TCE - ANEXO II - Preencher'!L404</f>
        <v>1302</v>
      </c>
      <c r="K395" s="13">
        <f>'[1]TCE - ANEXO II - Preencher'!P404</f>
        <v>0</v>
      </c>
      <c r="L395" s="13">
        <f>'[1]TCE - ANEXO II - Preencher'!Q404</f>
        <v>0</v>
      </c>
      <c r="M395" s="13">
        <f>'[1]TCE - ANEXO II - Preencher'!R404</f>
        <v>1070.01</v>
      </c>
      <c r="N395" s="13">
        <f>'[1]TCE - ANEXO II - Preencher'!S404</f>
        <v>0</v>
      </c>
      <c r="O395" s="14">
        <f>'[1]TCE - ANEXO II - Preencher'!W404</f>
        <v>318.66000000000003</v>
      </c>
      <c r="P395" s="13">
        <f>'[1]TCE - ANEXO II - Preencher'!X404</f>
        <v>2053.3500000000004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HOSPITAL PELÓPIDAS SILVEIRA - CG Nº 017/2022</v>
      </c>
      <c r="C396" s="8"/>
      <c r="D396" s="9" t="str">
        <f>'[1]TCE - ANEXO II - Preencher'!E405</f>
        <v>GILCEIA MOURA DOS SANTOS SILVA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2235-05</v>
      </c>
      <c r="G396" s="12" t="str">
        <f>'[1]TCE - ANEXO II - Preencher'!I405</f>
        <v>02/2023</v>
      </c>
      <c r="H396" s="11" t="str">
        <f>'[1]TCE - ANEXO II - Preencher'!J405</f>
        <v>1 - Plantonista</v>
      </c>
      <c r="I396" s="11">
        <f>'[1]TCE - ANEXO II - Preencher'!K405</f>
        <v>40</v>
      </c>
      <c r="J396" s="13">
        <f>'[1]TCE - ANEXO II - Preencher'!L405</f>
        <v>2199.86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963.22</v>
      </c>
      <c r="N396" s="13">
        <f>'[1]TCE - ANEXO II - Preencher'!S405</f>
        <v>549.97</v>
      </c>
      <c r="O396" s="14">
        <f>'[1]TCE - ANEXO II - Preencher'!W405</f>
        <v>522.36</v>
      </c>
      <c r="P396" s="13">
        <f>'[1]TCE - ANEXO II - Preencher'!X405</f>
        <v>3190.69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HOSPITAL PELÓPIDAS SILVEIRA - CG Nº 017/2022</v>
      </c>
      <c r="C397" s="8"/>
      <c r="D397" s="9" t="str">
        <f>'[1]TCE - ANEXO II - Preencher'!E406</f>
        <v>GILENO CASSIO PORTELA COSTA</v>
      </c>
      <c r="E397" s="10" t="str">
        <f>IF('[1]TCE - ANEXO II - Preencher'!G406="4 - Assistência Odontológica","2 - Outros Profissionais da saúde",'[1]TCE - ANEXO II - Preencher'!G406)</f>
        <v>3 - Administrativo</v>
      </c>
      <c r="F397" s="11" t="str">
        <f>'[1]TCE - ANEXO II - Preencher'!H406</f>
        <v>5174-10</v>
      </c>
      <c r="G397" s="12" t="str">
        <f>'[1]TCE - ANEXO II - Preencher'!I406</f>
        <v>02/2023</v>
      </c>
      <c r="H397" s="11" t="str">
        <f>'[1]TCE - ANEXO II - Preencher'!J406</f>
        <v>1 - Plantonista</v>
      </c>
      <c r="I397" s="11">
        <f>'[1]TCE - ANEXO II - Preencher'!K406</f>
        <v>44</v>
      </c>
      <c r="J397" s="13">
        <f>'[1]TCE - ANEXO II - Preencher'!L406</f>
        <v>1302</v>
      </c>
      <c r="K397" s="13">
        <f>'[1]TCE - ANEXO II - Preencher'!P406</f>
        <v>0</v>
      </c>
      <c r="L397" s="13">
        <f>'[1]TCE - ANEXO II - Preencher'!Q406</f>
        <v>0</v>
      </c>
      <c r="M397" s="13">
        <f>'[1]TCE - ANEXO II - Preencher'!R406</f>
        <v>50.82</v>
      </c>
      <c r="N397" s="13">
        <f>'[1]TCE - ANEXO II - Preencher'!S406</f>
        <v>0</v>
      </c>
      <c r="O397" s="14">
        <f>'[1]TCE - ANEXO II - Preencher'!W406</f>
        <v>206.38</v>
      </c>
      <c r="P397" s="13">
        <f>'[1]TCE - ANEXO II - Preencher'!X406</f>
        <v>1146.44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HOSPITAL PELÓPIDAS SILVEIRA - CG Nº 017/2022</v>
      </c>
      <c r="C398" s="8"/>
      <c r="D398" s="9" t="str">
        <f>'[1]TCE - ANEXO II - Preencher'!E407</f>
        <v>GILVAN MONTEIRO GUIMARAES</v>
      </c>
      <c r="E398" s="10" t="str">
        <f>IF('[1]TCE - ANEXO II - Preencher'!G407="4 - Assistência Odontológica","2 - Outros Profissionais da saúde",'[1]TCE - ANEXO II - Preencher'!G407)</f>
        <v>2 - Outros Profissionais da Saúde</v>
      </c>
      <c r="F398" s="11" t="str">
        <f>'[1]TCE - ANEXO II - Preencher'!H407</f>
        <v>2234-05</v>
      </c>
      <c r="G398" s="12" t="str">
        <f>'[1]TCE - ANEXO II - Preencher'!I407</f>
        <v>02/2023</v>
      </c>
      <c r="H398" s="11" t="str">
        <f>'[1]TCE - ANEXO II - Preencher'!J407</f>
        <v>2 - Diarista</v>
      </c>
      <c r="I398" s="11">
        <f>'[1]TCE - ANEXO II - Preencher'!K407</f>
        <v>30</v>
      </c>
      <c r="J398" s="13">
        <f>'[1]TCE - ANEXO II - Preencher'!L407</f>
        <v>3640.38</v>
      </c>
      <c r="K398" s="13">
        <f>'[1]TCE - ANEXO II - Preencher'!P407</f>
        <v>0</v>
      </c>
      <c r="L398" s="13">
        <f>'[1]TCE - ANEXO II - Preencher'!Q407</f>
        <v>0</v>
      </c>
      <c r="M398" s="13">
        <f>'[1]TCE - ANEXO II - Preencher'!R407</f>
        <v>390.6</v>
      </c>
      <c r="N398" s="13">
        <f>'[1]TCE - ANEXO II - Preencher'!S407</f>
        <v>910.1</v>
      </c>
      <c r="O398" s="14">
        <f>'[1]TCE - ANEXO II - Preencher'!W407</f>
        <v>749.02</v>
      </c>
      <c r="P398" s="13">
        <f>'[1]TCE - ANEXO II - Preencher'!X407</f>
        <v>4192.0599999999995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HOSPITAL PELÓPIDAS SILVEIRA - CG Nº 017/2022</v>
      </c>
      <c r="C399" s="8"/>
      <c r="D399" s="9" t="str">
        <f>'[1]TCE - ANEXO II - Preencher'!E408</f>
        <v>GILVANETE BATISTA CAVALCANTI</v>
      </c>
      <c r="E399" s="10" t="str">
        <f>IF('[1]TCE - ANEXO II - Preencher'!G408="4 - Assistência Odontológica","2 - Outros Profissionais da saúde",'[1]TCE - ANEXO II - Preencher'!G408)</f>
        <v>3 - Administrativo</v>
      </c>
      <c r="F399" s="11" t="str">
        <f>'[1]TCE - ANEXO II - Preencher'!H408</f>
        <v>1421-15</v>
      </c>
      <c r="G399" s="12" t="str">
        <f>'[1]TCE - ANEXO II - Preencher'!I408</f>
        <v>02/2023</v>
      </c>
      <c r="H399" s="11" t="str">
        <f>'[1]TCE - ANEXO II - Preencher'!J408</f>
        <v>2 - Diarista</v>
      </c>
      <c r="I399" s="11">
        <f>'[1]TCE - ANEXO II - Preencher'!K408</f>
        <v>44</v>
      </c>
      <c r="J399" s="13">
        <f>'[1]TCE - ANEXO II - Preencher'!L408</f>
        <v>6455.87</v>
      </c>
      <c r="K399" s="13">
        <f>'[1]TCE - ANEXO II - Preencher'!P408</f>
        <v>0</v>
      </c>
      <c r="L399" s="13">
        <f>'[1]TCE - ANEXO II - Preencher'!Q408</f>
        <v>0</v>
      </c>
      <c r="M399" s="13">
        <f>'[1]TCE - ANEXO II - Preencher'!R408</f>
        <v>0</v>
      </c>
      <c r="N399" s="13">
        <f>'[1]TCE - ANEXO II - Preencher'!S408</f>
        <v>0</v>
      </c>
      <c r="O399" s="14">
        <f>'[1]TCE - ANEXO II - Preencher'!W408</f>
        <v>1435.25</v>
      </c>
      <c r="P399" s="13">
        <f>'[1]TCE - ANEXO II - Preencher'!X408</f>
        <v>5020.62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HOSPITAL PELÓPIDAS SILVEIRA - CG Nº 017/2022</v>
      </c>
      <c r="C400" s="8"/>
      <c r="D400" s="9" t="str">
        <f>'[1]TCE - ANEXO II - Preencher'!E409</f>
        <v>GILVANIA PEREIRA DE ARAUJO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3222-05</v>
      </c>
      <c r="G400" s="12" t="str">
        <f>'[1]TCE - ANEXO II - Preencher'!I409</f>
        <v>02/2023</v>
      </c>
      <c r="H400" s="11" t="str">
        <f>'[1]TCE - ANEXO II - Preencher'!J409</f>
        <v>1 - Plantonista</v>
      </c>
      <c r="I400" s="11">
        <f>'[1]TCE - ANEXO II - Preencher'!K409</f>
        <v>44</v>
      </c>
      <c r="J400" s="13">
        <f>'[1]TCE - ANEXO II - Preencher'!L409</f>
        <v>1302</v>
      </c>
      <c r="K400" s="13">
        <f>'[1]TCE - ANEXO II - Preencher'!P409</f>
        <v>0</v>
      </c>
      <c r="L400" s="13">
        <f>'[1]TCE - ANEXO II - Preencher'!Q409</f>
        <v>0</v>
      </c>
      <c r="M400" s="13">
        <f>'[1]TCE - ANEXO II - Preencher'!R409</f>
        <v>260.39999999999998</v>
      </c>
      <c r="N400" s="13">
        <f>'[1]TCE - ANEXO II - Preencher'!S409</f>
        <v>0</v>
      </c>
      <c r="O400" s="14">
        <f>'[1]TCE - ANEXO II - Preencher'!W409</f>
        <v>199.2</v>
      </c>
      <c r="P400" s="13">
        <f>'[1]TCE - ANEXO II - Preencher'!X409</f>
        <v>1363.2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HOSPITAL PELÓPIDAS SILVEIRA - CG Nº 017/2022</v>
      </c>
      <c r="C401" s="8"/>
      <c r="D401" s="9" t="str">
        <f>'[1]TCE - ANEXO II - Preencher'!E410</f>
        <v>GIOVANA KARINA BRANDAO DE MOURA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2237-10</v>
      </c>
      <c r="G401" s="12" t="str">
        <f>'[1]TCE - ANEXO II - Preencher'!I410</f>
        <v>02/2023</v>
      </c>
      <c r="H401" s="11" t="str">
        <f>'[1]TCE - ANEXO II - Preencher'!J410</f>
        <v>2 - Diarista</v>
      </c>
      <c r="I401" s="11">
        <f>'[1]TCE - ANEXO II - Preencher'!K410</f>
        <v>44</v>
      </c>
      <c r="J401" s="13">
        <f>'[1]TCE - ANEXO II - Preencher'!L410</f>
        <v>3040.51</v>
      </c>
      <c r="K401" s="13">
        <f>'[1]TCE - ANEXO II - Preencher'!P410</f>
        <v>0</v>
      </c>
      <c r="L401" s="13">
        <f>'[1]TCE - ANEXO II - Preencher'!Q410</f>
        <v>0</v>
      </c>
      <c r="M401" s="13">
        <f>'[1]TCE - ANEXO II - Preencher'!R410</f>
        <v>0</v>
      </c>
      <c r="N401" s="13">
        <f>'[1]TCE - ANEXO II - Preencher'!S410</f>
        <v>760.13</v>
      </c>
      <c r="O401" s="14">
        <f>'[1]TCE - ANEXO II - Preencher'!W410</f>
        <v>568.37</v>
      </c>
      <c r="P401" s="13">
        <f>'[1]TCE - ANEXO II - Preencher'!X410</f>
        <v>3232.2700000000004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HOSPITAL PELÓPIDAS SILVEIRA - CG Nº 017/2022</v>
      </c>
      <c r="C402" s="8"/>
      <c r="D402" s="9" t="str">
        <f>'[1]TCE - ANEXO II - Preencher'!E411</f>
        <v>GIOVANNA DE BARROS MACIEL</v>
      </c>
      <c r="E402" s="10" t="str">
        <f>IF('[1]TCE - ANEXO II - Preencher'!G411="4 - Assistência Odontológica","2 - Outros Profissionais da saúde",'[1]TCE - ANEXO II - Preencher'!G411)</f>
        <v>1 - Médico</v>
      </c>
      <c r="F402" s="11" t="str">
        <f>'[1]TCE - ANEXO II - Preencher'!H411</f>
        <v>2251-40</v>
      </c>
      <c r="G402" s="12" t="str">
        <f>'[1]TCE - ANEXO II - Preencher'!I411</f>
        <v>02/2023</v>
      </c>
      <c r="H402" s="11" t="str">
        <f>'[1]TCE - ANEXO II - Preencher'!J411</f>
        <v>1 - Plantonista</v>
      </c>
      <c r="I402" s="11">
        <f>'[1]TCE - ANEXO II - Preencher'!K411</f>
        <v>18</v>
      </c>
      <c r="J402" s="13">
        <f>'[1]TCE - ANEXO II - Preencher'!L411</f>
        <v>2376</v>
      </c>
      <c r="K402" s="13">
        <f>'[1]TCE - ANEXO II - Preencher'!P411</f>
        <v>0</v>
      </c>
      <c r="L402" s="13">
        <f>'[1]TCE - ANEXO II - Preencher'!Q411</f>
        <v>0</v>
      </c>
      <c r="M402" s="13">
        <f>'[1]TCE - ANEXO II - Preencher'!R411</f>
        <v>355.44</v>
      </c>
      <c r="N402" s="13">
        <f>'[1]TCE - ANEXO II - Preencher'!S411</f>
        <v>4929.32</v>
      </c>
      <c r="O402" s="14">
        <f>'[1]TCE - ANEXO II - Preencher'!W411</f>
        <v>1443.55</v>
      </c>
      <c r="P402" s="13">
        <f>'[1]TCE - ANEXO II - Preencher'!X411</f>
        <v>6217.21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HOSPITAL PELÓPIDAS SILVEIRA - CG Nº 017/2022</v>
      </c>
      <c r="C403" s="8"/>
      <c r="D403" s="9" t="str">
        <f>'[1]TCE - ANEXO II - Preencher'!E412</f>
        <v>GISELY MARIA DA SILVA MOURA</v>
      </c>
      <c r="E403" s="10" t="str">
        <f>IF('[1]TCE - ANEXO II - Preencher'!G412="4 - Assistência Odontológica","2 - Outros Profissionais da saúde",'[1]TCE - ANEXO II - Preencher'!G412)</f>
        <v>2 - Outros Profissionais da Saúde</v>
      </c>
      <c r="F403" s="11" t="str">
        <f>'[1]TCE - ANEXO II - Preencher'!H412</f>
        <v>5152-05</v>
      </c>
      <c r="G403" s="12" t="str">
        <f>'[1]TCE - ANEXO II - Preencher'!I412</f>
        <v>02/2023</v>
      </c>
      <c r="H403" s="11" t="str">
        <f>'[1]TCE - ANEXO II - Preencher'!J412</f>
        <v>1 - Plantonista</v>
      </c>
      <c r="I403" s="11">
        <f>'[1]TCE - ANEXO II - Preencher'!K412</f>
        <v>44</v>
      </c>
      <c r="J403" s="13">
        <f>'[1]TCE - ANEXO II - Preencher'!L412</f>
        <v>1302</v>
      </c>
      <c r="K403" s="13">
        <f>'[1]TCE - ANEXO II - Preencher'!P412</f>
        <v>0</v>
      </c>
      <c r="L403" s="13">
        <f>'[1]TCE - ANEXO II - Preencher'!Q412</f>
        <v>0</v>
      </c>
      <c r="M403" s="13">
        <f>'[1]TCE - ANEXO II - Preencher'!R412</f>
        <v>260.39999999999998</v>
      </c>
      <c r="N403" s="13">
        <f>'[1]TCE - ANEXO II - Preencher'!S412</f>
        <v>0</v>
      </c>
      <c r="O403" s="14">
        <f>'[1]TCE - ANEXO II - Preencher'!W412</f>
        <v>225.24</v>
      </c>
      <c r="P403" s="13">
        <f>'[1]TCE - ANEXO II - Preencher'!X412</f>
        <v>1337.16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HOSPITAL PELÓPIDAS SILVEIRA - CG Nº 017/2022</v>
      </c>
      <c r="C404" s="8"/>
      <c r="D404" s="9" t="str">
        <f>'[1]TCE - ANEXO II - Preencher'!E413</f>
        <v>GISLAYNE DOS SANTOS NUNES DE BARROS</v>
      </c>
      <c r="E404" s="10" t="str">
        <f>IF('[1]TCE - ANEXO II - Preencher'!G413="4 - Assistência Odontológica","2 - Outros Profissionais da saúde",'[1]TCE - ANEXO II - Preencher'!G413)</f>
        <v>3 - Administrativo</v>
      </c>
      <c r="F404" s="11" t="str">
        <f>'[1]TCE - ANEXO II - Preencher'!H413</f>
        <v>4110-10</v>
      </c>
      <c r="G404" s="12" t="str">
        <f>'[1]TCE - ANEXO II - Preencher'!I413</f>
        <v>02/2023</v>
      </c>
      <c r="H404" s="11" t="str">
        <f>'[1]TCE - ANEXO II - Preencher'!J413</f>
        <v>2 - Diarista</v>
      </c>
      <c r="I404" s="11">
        <f>'[1]TCE - ANEXO II - Preencher'!K413</f>
        <v>44</v>
      </c>
      <c r="J404" s="13">
        <f>'[1]TCE - ANEXO II - Preencher'!L413</f>
        <v>1302</v>
      </c>
      <c r="K404" s="13">
        <f>'[1]TCE - ANEXO II - Preencher'!P413</f>
        <v>0</v>
      </c>
      <c r="L404" s="13">
        <f>'[1]TCE - ANEXO II - Preencher'!Q413</f>
        <v>0</v>
      </c>
      <c r="M404" s="13">
        <f>'[1]TCE - ANEXO II - Preencher'!R413</f>
        <v>0</v>
      </c>
      <c r="N404" s="13">
        <f>'[1]TCE - ANEXO II - Preencher'!S413</f>
        <v>0</v>
      </c>
      <c r="O404" s="14">
        <f>'[1]TCE - ANEXO II - Preencher'!W413</f>
        <v>299.60000000000002</v>
      </c>
      <c r="P404" s="13">
        <f>'[1]TCE - ANEXO II - Preencher'!X413</f>
        <v>1002.4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HOSPITAL PELÓPIDAS SILVEIRA - CG Nº 017/2022</v>
      </c>
      <c r="C405" s="8"/>
      <c r="D405" s="9" t="str">
        <f>'[1]TCE - ANEXO II - Preencher'!E414</f>
        <v>GIVALDO JOSE DOS SANTOS</v>
      </c>
      <c r="E405" s="10" t="str">
        <f>IF('[1]TCE - ANEXO II - Preencher'!G414="4 - Assistência Odontológica","2 - Outros Profissionais da saúde",'[1]TCE - ANEXO II - Preencher'!G414)</f>
        <v>2 - Outros Profissionais da Saúde</v>
      </c>
      <c r="F405" s="11" t="str">
        <f>'[1]TCE - ANEXO II - Preencher'!H414</f>
        <v>3222-05</v>
      </c>
      <c r="G405" s="12" t="str">
        <f>'[1]TCE - ANEXO II - Preencher'!I414</f>
        <v>02/2023</v>
      </c>
      <c r="H405" s="11" t="str">
        <f>'[1]TCE - ANEXO II - Preencher'!J414</f>
        <v>1 - Plantonista</v>
      </c>
      <c r="I405" s="11">
        <f>'[1]TCE - ANEXO II - Preencher'!K414</f>
        <v>44</v>
      </c>
      <c r="J405" s="13">
        <f>'[1]TCE - ANEXO II - Preencher'!L414</f>
        <v>1302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906.66</v>
      </c>
      <c r="N405" s="13">
        <f>'[1]TCE - ANEXO II - Preencher'!S414</f>
        <v>130.19999999999999</v>
      </c>
      <c r="O405" s="14">
        <f>'[1]TCE - ANEXO II - Preencher'!W414</f>
        <v>313.41000000000003</v>
      </c>
      <c r="P405" s="13">
        <f>'[1]TCE - ANEXO II - Preencher'!X414</f>
        <v>2025.4499999999996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HOSPITAL PELÓPIDAS SILVEIRA - CG Nº 017/2022</v>
      </c>
      <c r="C406" s="8"/>
      <c r="D406" s="9" t="str">
        <f>'[1]TCE - ANEXO II - Preencher'!E415</f>
        <v>GIVANILSON SANTO LIMA</v>
      </c>
      <c r="E406" s="10" t="str">
        <f>IF('[1]TCE - ANEXO II - Preencher'!G415="4 - Assistência Odontológica","2 - Outros Profissionais da saúde",'[1]TCE - ANEXO II - Preencher'!G415)</f>
        <v>3 - Administrativo</v>
      </c>
      <c r="F406" s="11" t="str">
        <f>'[1]TCE - ANEXO II - Preencher'!H415</f>
        <v>7152-10</v>
      </c>
      <c r="G406" s="12" t="str">
        <f>'[1]TCE - ANEXO II - Preencher'!I415</f>
        <v>02/2023</v>
      </c>
      <c r="H406" s="11" t="str">
        <f>'[1]TCE - ANEXO II - Preencher'!J415</f>
        <v>2 - Diarista</v>
      </c>
      <c r="I406" s="11">
        <f>'[1]TCE - ANEXO II - Preencher'!K415</f>
        <v>44</v>
      </c>
      <c r="J406" s="13">
        <f>'[1]TCE - ANEXO II - Preencher'!L415</f>
        <v>1541.28</v>
      </c>
      <c r="K406" s="13">
        <f>'[1]TCE - ANEXO II - Preencher'!P415</f>
        <v>0</v>
      </c>
      <c r="L406" s="13">
        <f>'[1]TCE - ANEXO II - Preencher'!Q415</f>
        <v>0</v>
      </c>
      <c r="M406" s="13">
        <f>'[1]TCE - ANEXO II - Preencher'!R415</f>
        <v>260.39999999999998</v>
      </c>
      <c r="N406" s="13">
        <f>'[1]TCE - ANEXO II - Preencher'!S415</f>
        <v>0</v>
      </c>
      <c r="O406" s="14">
        <f>'[1]TCE - ANEXO II - Preencher'!W415</f>
        <v>167.46</v>
      </c>
      <c r="P406" s="13">
        <f>'[1]TCE - ANEXO II - Preencher'!X415</f>
        <v>1634.2199999999998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HOSPITAL PELÓPIDAS SILVEIRA - CG Nº 017/2022</v>
      </c>
      <c r="C407" s="8"/>
      <c r="D407" s="9" t="str">
        <f>'[1]TCE - ANEXO II - Preencher'!E416</f>
        <v>GLEICE BARBARA MELO FERREIRA</v>
      </c>
      <c r="E407" s="10" t="str">
        <f>IF('[1]TCE - ANEXO II - Preencher'!G416="4 - Assistência Odontológica","2 - Outros Profissionais da saúde",'[1]TCE - ANEXO II - Preencher'!G416)</f>
        <v>2 - Outros Profissionais da Saúde</v>
      </c>
      <c r="F407" s="11" t="str">
        <f>'[1]TCE - ANEXO II - Preencher'!H416</f>
        <v>3241-15</v>
      </c>
      <c r="G407" s="12" t="str">
        <f>'[1]TCE - ANEXO II - Preencher'!I416</f>
        <v>02/2023</v>
      </c>
      <c r="H407" s="11" t="str">
        <f>'[1]TCE - ANEXO II - Preencher'!J416</f>
        <v>1 - Plantonista</v>
      </c>
      <c r="I407" s="11">
        <f>'[1]TCE - ANEXO II - Preencher'!K416</f>
        <v>24</v>
      </c>
      <c r="J407" s="13">
        <f>'[1]TCE - ANEXO II - Preencher'!L416</f>
        <v>2411.1999999999998</v>
      </c>
      <c r="K407" s="13">
        <f>'[1]TCE - ANEXO II - Preencher'!P416</f>
        <v>0</v>
      </c>
      <c r="L407" s="13">
        <f>'[1]TCE - ANEXO II - Preencher'!Q416</f>
        <v>0</v>
      </c>
      <c r="M407" s="13">
        <f>'[1]TCE - ANEXO II - Preencher'!R416</f>
        <v>2959.46</v>
      </c>
      <c r="N407" s="13">
        <f>'[1]TCE - ANEXO II - Preencher'!S416</f>
        <v>0</v>
      </c>
      <c r="O407" s="14">
        <f>'[1]TCE - ANEXO II - Preencher'!W416</f>
        <v>746.34</v>
      </c>
      <c r="P407" s="13">
        <f>'[1]TCE - ANEXO II - Preencher'!X416</f>
        <v>4624.32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HOSPITAL PELÓPIDAS SILVEIRA - CG Nº 017/2022</v>
      </c>
      <c r="C408" s="8"/>
      <c r="D408" s="9" t="str">
        <f>'[1]TCE - ANEXO II - Preencher'!E417</f>
        <v>GLEICIA APOLONIO DE MENEZES</v>
      </c>
      <c r="E408" s="10" t="str">
        <f>IF('[1]TCE - ANEXO II - Preencher'!G417="4 - Assistência Odontológica","2 - Outros Profissionais da saúde",'[1]TCE - ANEXO II - Preencher'!G417)</f>
        <v>2 - Outros Profissionais da Saúde</v>
      </c>
      <c r="F408" s="11" t="str">
        <f>'[1]TCE - ANEXO II - Preencher'!H417</f>
        <v>2235-05</v>
      </c>
      <c r="G408" s="12" t="str">
        <f>'[1]TCE - ANEXO II - Preencher'!I417</f>
        <v>02/2023</v>
      </c>
      <c r="H408" s="11" t="str">
        <f>'[1]TCE - ANEXO II - Preencher'!J417</f>
        <v>2 - Diarista</v>
      </c>
      <c r="I408" s="11">
        <f>'[1]TCE - ANEXO II - Preencher'!K417</f>
        <v>40</v>
      </c>
      <c r="J408" s="13">
        <f>'[1]TCE - ANEXO II - Preencher'!L417</f>
        <v>1708.2</v>
      </c>
      <c r="K408" s="13">
        <f>'[1]TCE - ANEXO II - Preencher'!P417</f>
        <v>0</v>
      </c>
      <c r="L408" s="13">
        <f>'[1]TCE - ANEXO II - Preencher'!Q417</f>
        <v>0</v>
      </c>
      <c r="M408" s="13">
        <f>'[1]TCE - ANEXO II - Preencher'!R417</f>
        <v>507.22</v>
      </c>
      <c r="N408" s="13">
        <f>'[1]TCE - ANEXO II - Preencher'!S417</f>
        <v>427.05</v>
      </c>
      <c r="O408" s="14">
        <f>'[1]TCE - ANEXO II - Preencher'!W417</f>
        <v>531.55999999999995</v>
      </c>
      <c r="P408" s="13">
        <f>'[1]TCE - ANEXO II - Preencher'!X417</f>
        <v>2110.9100000000003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HOSPITAL PELÓPIDAS SILVEIRA - CG Nº 017/2022</v>
      </c>
      <c r="C409" s="8"/>
      <c r="D409" s="9" t="str">
        <f>'[1]TCE - ANEXO II - Preencher'!E418</f>
        <v>GLEICIANE SILVA CRUZ</v>
      </c>
      <c r="E409" s="10" t="str">
        <f>IF('[1]TCE - ANEXO II - Preencher'!G418="4 - Assistência Odontológica","2 - Outros Profissionais da saúde",'[1]TCE - ANEXO II - Preencher'!G418)</f>
        <v>2 - Outros Profissionais da Saúde</v>
      </c>
      <c r="F409" s="11" t="str">
        <f>'[1]TCE - ANEXO II - Preencher'!H418</f>
        <v>2235-05</v>
      </c>
      <c r="G409" s="12" t="str">
        <f>'[1]TCE - ANEXO II - Preencher'!I418</f>
        <v>02/2023</v>
      </c>
      <c r="H409" s="11" t="str">
        <f>'[1]TCE - ANEXO II - Preencher'!J418</f>
        <v>1 - Plantonista</v>
      </c>
      <c r="I409" s="11">
        <f>'[1]TCE - ANEXO II - Preencher'!K418</f>
        <v>40</v>
      </c>
      <c r="J409" s="13">
        <f>'[1]TCE - ANEXO II - Preencher'!L418</f>
        <v>2199.86</v>
      </c>
      <c r="K409" s="13">
        <f>'[1]TCE - ANEXO II - Preencher'!P418</f>
        <v>0</v>
      </c>
      <c r="L409" s="13">
        <f>'[1]TCE - ANEXO II - Preencher'!Q418</f>
        <v>0</v>
      </c>
      <c r="M409" s="13">
        <f>'[1]TCE - ANEXO II - Preencher'!R418</f>
        <v>1108.17</v>
      </c>
      <c r="N409" s="13">
        <f>'[1]TCE - ANEXO II - Preencher'!S418</f>
        <v>549.97</v>
      </c>
      <c r="O409" s="14">
        <f>'[1]TCE - ANEXO II - Preencher'!W418</f>
        <v>569.41999999999996</v>
      </c>
      <c r="P409" s="13">
        <f>'[1]TCE - ANEXO II - Preencher'!X418</f>
        <v>3288.58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HOSPITAL PELÓPIDAS SILVEIRA - CG Nº 017/2022</v>
      </c>
      <c r="C410" s="8"/>
      <c r="D410" s="9" t="str">
        <f>'[1]TCE - ANEXO II - Preencher'!E419</f>
        <v>GLEIDSON FELIPE GOMES PEREIRA DA SILVA</v>
      </c>
      <c r="E410" s="10" t="str">
        <f>IF('[1]TCE - ANEXO II - Preencher'!G419="4 - Assistência Odontológica","2 - Outros Profissionais da saúde",'[1]TCE - ANEXO II - Preencher'!G419)</f>
        <v>3 - Administrativo</v>
      </c>
      <c r="F410" s="11" t="str">
        <f>'[1]TCE - ANEXO II - Preencher'!H419</f>
        <v>5174-10</v>
      </c>
      <c r="G410" s="12" t="str">
        <f>'[1]TCE - ANEXO II - Preencher'!I419</f>
        <v>02/2023</v>
      </c>
      <c r="H410" s="11" t="str">
        <f>'[1]TCE - ANEXO II - Preencher'!J419</f>
        <v>1 - Plantonista</v>
      </c>
      <c r="I410" s="11">
        <f>'[1]TCE - ANEXO II - Preencher'!K419</f>
        <v>44</v>
      </c>
      <c r="J410" s="13">
        <f>'[1]TCE - ANEXO II - Preencher'!L419</f>
        <v>1302</v>
      </c>
      <c r="K410" s="13">
        <f>'[1]TCE - ANEXO II - Preencher'!P419</f>
        <v>0</v>
      </c>
      <c r="L410" s="13">
        <f>'[1]TCE - ANEXO II - Preencher'!Q419</f>
        <v>0</v>
      </c>
      <c r="M410" s="13">
        <f>'[1]TCE - ANEXO II - Preencher'!R419</f>
        <v>179.46</v>
      </c>
      <c r="N410" s="13">
        <f>'[1]TCE - ANEXO II - Preencher'!S419</f>
        <v>0</v>
      </c>
      <c r="O410" s="14">
        <f>'[1]TCE - ANEXO II - Preencher'!W419</f>
        <v>308.45999999999998</v>
      </c>
      <c r="P410" s="13">
        <f>'[1]TCE - ANEXO II - Preencher'!X419</f>
        <v>1173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HOSPITAL PELÓPIDAS SILVEIRA - CG Nº 017/2022</v>
      </c>
      <c r="C411" s="8"/>
      <c r="D411" s="9" t="str">
        <f>'[1]TCE - ANEXO II - Preencher'!E420</f>
        <v>GLEISE CALINE DOS ANJOS</v>
      </c>
      <c r="E411" s="10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3222-05</v>
      </c>
      <c r="G411" s="12" t="str">
        <f>'[1]TCE - ANEXO II - Preencher'!I420</f>
        <v>02/2023</v>
      </c>
      <c r="H411" s="11" t="str">
        <f>'[1]TCE - ANEXO II - Preencher'!J420</f>
        <v>1 - Plantonista</v>
      </c>
      <c r="I411" s="11">
        <f>'[1]TCE - ANEXO II - Preencher'!K420</f>
        <v>44</v>
      </c>
      <c r="J411" s="13">
        <f>'[1]TCE - ANEXO II - Preencher'!L420</f>
        <v>1041.5999999999999</v>
      </c>
      <c r="K411" s="13">
        <f>'[1]TCE - ANEXO II - Preencher'!P420</f>
        <v>0</v>
      </c>
      <c r="L411" s="13">
        <f>'[1]TCE - ANEXO II - Preencher'!Q420</f>
        <v>0</v>
      </c>
      <c r="M411" s="13">
        <f>'[1]TCE - ANEXO II - Preencher'!R420</f>
        <v>520.79999999999995</v>
      </c>
      <c r="N411" s="13">
        <f>'[1]TCE - ANEXO II - Preencher'!S420</f>
        <v>130.19999999999999</v>
      </c>
      <c r="O411" s="14">
        <f>'[1]TCE - ANEXO II - Preencher'!W420</f>
        <v>224.46</v>
      </c>
      <c r="P411" s="13">
        <f>'[1]TCE - ANEXO II - Preencher'!X420</f>
        <v>1468.1399999999999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HOSPITAL PELÓPIDAS SILVEIRA - CG Nº 017/2022</v>
      </c>
      <c r="C412" s="8"/>
      <c r="D412" s="9" t="str">
        <f>'[1]TCE - ANEXO II - Preencher'!E421</f>
        <v>GRACIELE EDLA DE SOUZA</v>
      </c>
      <c r="E412" s="10" t="str">
        <f>IF('[1]TCE - ANEXO II - Preencher'!G421="4 - Assistência Odontológica","2 - Outros Profissionais da saúde",'[1]TCE - ANEXO II - Preencher'!G421)</f>
        <v>2 - Outros Profissionais da Saúde</v>
      </c>
      <c r="F412" s="11" t="str">
        <f>'[1]TCE - ANEXO II - Preencher'!H421</f>
        <v>2235-05</v>
      </c>
      <c r="G412" s="12" t="str">
        <f>'[1]TCE - ANEXO II - Preencher'!I421</f>
        <v>02/2023</v>
      </c>
      <c r="H412" s="11" t="str">
        <f>'[1]TCE - ANEXO II - Preencher'!J421</f>
        <v>1 - Plantonista</v>
      </c>
      <c r="I412" s="11">
        <f>'[1]TCE - ANEXO II - Preencher'!K421</f>
        <v>40</v>
      </c>
      <c r="J412" s="13">
        <f>'[1]TCE - ANEXO II - Preencher'!L421</f>
        <v>1686.56</v>
      </c>
      <c r="K412" s="13">
        <f>'[1]TCE - ANEXO II - Preencher'!P421</f>
        <v>0</v>
      </c>
      <c r="L412" s="13">
        <f>'[1]TCE - ANEXO II - Preencher'!Q421</f>
        <v>0</v>
      </c>
      <c r="M412" s="13">
        <f>'[1]TCE - ANEXO II - Preencher'!R421</f>
        <v>2160.88</v>
      </c>
      <c r="N412" s="13">
        <f>'[1]TCE - ANEXO II - Preencher'!S421</f>
        <v>514.4</v>
      </c>
      <c r="O412" s="14">
        <f>'[1]TCE - ANEXO II - Preencher'!W421</f>
        <v>727.82</v>
      </c>
      <c r="P412" s="13">
        <f>'[1]TCE - ANEXO II - Preencher'!X421</f>
        <v>3634.02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HOSPITAL PELÓPIDAS SILVEIRA - CG Nº 017/2022</v>
      </c>
      <c r="C413" s="8"/>
      <c r="D413" s="9" t="str">
        <f>'[1]TCE - ANEXO II - Preencher'!E422</f>
        <v>GRACIELE MARIA SILVA</v>
      </c>
      <c r="E413" s="10" t="str">
        <f>IF('[1]TCE - ANEXO II - Preencher'!G422="4 - Assistência Odontológica","2 - Outros Profissionais da saúde",'[1]TCE - ANEXO II - Preencher'!G422)</f>
        <v>3 - Administrativo</v>
      </c>
      <c r="F413" s="11" t="str">
        <f>'[1]TCE - ANEXO II - Preencher'!H422</f>
        <v>1421-05</v>
      </c>
      <c r="G413" s="12" t="str">
        <f>'[1]TCE - ANEXO II - Preencher'!I422</f>
        <v>02/2023</v>
      </c>
      <c r="H413" s="11" t="str">
        <f>'[1]TCE - ANEXO II - Preencher'!J422</f>
        <v>2 - Diarista</v>
      </c>
      <c r="I413" s="11">
        <f>'[1]TCE - ANEXO II - Preencher'!K422</f>
        <v>44</v>
      </c>
      <c r="J413" s="13">
        <f>'[1]TCE - ANEXO II - Preencher'!L422</f>
        <v>2233.85</v>
      </c>
      <c r="K413" s="13">
        <f>'[1]TCE - ANEXO II - Preencher'!P422</f>
        <v>0</v>
      </c>
      <c r="L413" s="13">
        <f>'[1]TCE - ANEXO II - Preencher'!Q422</f>
        <v>0</v>
      </c>
      <c r="M413" s="13">
        <f>'[1]TCE - ANEXO II - Preencher'!R422</f>
        <v>0</v>
      </c>
      <c r="N413" s="13">
        <f>'[1]TCE - ANEXO II - Preencher'!S422</f>
        <v>0</v>
      </c>
      <c r="O413" s="14">
        <f>'[1]TCE - ANEXO II - Preencher'!W422</f>
        <v>519.20000000000005</v>
      </c>
      <c r="P413" s="13">
        <f>'[1]TCE - ANEXO II - Preencher'!X422</f>
        <v>1714.6499999999999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HOSPITAL PELÓPIDAS SILVEIRA - CG Nº 017/2022</v>
      </c>
      <c r="C414" s="8"/>
      <c r="D414" s="9" t="str">
        <f>'[1]TCE - ANEXO II - Preencher'!E423</f>
        <v>GRACIELY DE SANTANA SOUZA</v>
      </c>
      <c r="E414" s="10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3241-15</v>
      </c>
      <c r="G414" s="12" t="str">
        <f>'[1]TCE - ANEXO II - Preencher'!I423</f>
        <v>02/2023</v>
      </c>
      <c r="H414" s="11" t="str">
        <f>'[1]TCE - ANEXO II - Preencher'!J423</f>
        <v>1 - Plantonista</v>
      </c>
      <c r="I414" s="11">
        <f>'[1]TCE - ANEXO II - Preencher'!K423</f>
        <v>24</v>
      </c>
      <c r="J414" s="13">
        <f>'[1]TCE - ANEXO II - Preencher'!L423</f>
        <v>2411.1999999999998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2937.75</v>
      </c>
      <c r="N414" s="13">
        <f>'[1]TCE - ANEXO II - Preencher'!S423</f>
        <v>0</v>
      </c>
      <c r="O414" s="14">
        <f>'[1]TCE - ANEXO II - Preencher'!W423</f>
        <v>781.63</v>
      </c>
      <c r="P414" s="13">
        <f>'[1]TCE - ANEXO II - Preencher'!X423</f>
        <v>4567.32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HOSPITAL PELÓPIDAS SILVEIRA - CG Nº 017/2022</v>
      </c>
      <c r="C415" s="8"/>
      <c r="D415" s="9" t="str">
        <f>'[1]TCE - ANEXO II - Preencher'!E424</f>
        <v>GUIOMAR LIMA DE SOUZA SERPA</v>
      </c>
      <c r="E415" s="10" t="str">
        <f>IF('[1]TCE - ANEXO II - Preencher'!G424="4 - Assistência Odontológica","2 - Outros Profissionais da saúde",'[1]TCE - ANEXO II - Preencher'!G424)</f>
        <v>2 - Outros Profissionais da Saúde</v>
      </c>
      <c r="F415" s="11" t="str">
        <f>'[1]TCE - ANEXO II - Preencher'!H424</f>
        <v>3222-05</v>
      </c>
      <c r="G415" s="12" t="str">
        <f>'[1]TCE - ANEXO II - Preencher'!I424</f>
        <v>02/2023</v>
      </c>
      <c r="H415" s="11" t="str">
        <f>'[1]TCE - ANEXO II - Preencher'!J424</f>
        <v>1 - Plantonista</v>
      </c>
      <c r="I415" s="11">
        <f>'[1]TCE - ANEXO II - Preencher'!K424</f>
        <v>44</v>
      </c>
      <c r="J415" s="13">
        <f>'[1]TCE - ANEXO II - Preencher'!L424</f>
        <v>1171.8</v>
      </c>
      <c r="K415" s="13">
        <f>'[1]TCE - ANEXO II - Preencher'!P424</f>
        <v>0</v>
      </c>
      <c r="L415" s="13">
        <f>'[1]TCE - ANEXO II - Preencher'!Q424</f>
        <v>0</v>
      </c>
      <c r="M415" s="13">
        <f>'[1]TCE - ANEXO II - Preencher'!R424</f>
        <v>450.42</v>
      </c>
      <c r="N415" s="13">
        <f>'[1]TCE - ANEXO II - Preencher'!S424</f>
        <v>0</v>
      </c>
      <c r="O415" s="14">
        <f>'[1]TCE - ANEXO II - Preencher'!W424</f>
        <v>218.99</v>
      </c>
      <c r="P415" s="13">
        <f>'[1]TCE - ANEXO II - Preencher'!X424</f>
        <v>1403.23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HOSPITAL PELÓPIDAS SILVEIRA - CG Nº 017/2022</v>
      </c>
      <c r="C416" s="8"/>
      <c r="D416" s="9" t="str">
        <f>'[1]TCE - ANEXO II - Preencher'!E425</f>
        <v>GUSTAVO CARVALHO BARBOSA E SILVA</v>
      </c>
      <c r="E416" s="10" t="str">
        <f>IF('[1]TCE - ANEXO II - Preencher'!G425="4 - Assistência Odontológica","2 - Outros Profissionais da saúde",'[1]TCE - ANEXO II - Preencher'!G425)</f>
        <v>1 - Médico</v>
      </c>
      <c r="F416" s="11" t="str">
        <f>'[1]TCE - ANEXO II - Preencher'!H425</f>
        <v>2251-25</v>
      </c>
      <c r="G416" s="12" t="str">
        <f>'[1]TCE - ANEXO II - Preencher'!I425</f>
        <v>02/2023</v>
      </c>
      <c r="H416" s="11" t="str">
        <f>'[1]TCE - ANEXO II - Preencher'!J425</f>
        <v>1 - Plantonista</v>
      </c>
      <c r="I416" s="11">
        <f>'[1]TCE - ANEXO II - Preencher'!K425</f>
        <v>12</v>
      </c>
      <c r="J416" s="13">
        <f>'[1]TCE - ANEXO II - Preencher'!L425</f>
        <v>1584</v>
      </c>
      <c r="K416" s="13">
        <f>'[1]TCE - ANEXO II - Preencher'!P425</f>
        <v>0</v>
      </c>
      <c r="L416" s="13">
        <f>'[1]TCE - ANEXO II - Preencher'!Q425</f>
        <v>0</v>
      </c>
      <c r="M416" s="13">
        <f>'[1]TCE - ANEXO II - Preencher'!R425</f>
        <v>323.76</v>
      </c>
      <c r="N416" s="13">
        <f>'[1]TCE - ANEXO II - Preencher'!S425</f>
        <v>1915.88</v>
      </c>
      <c r="O416" s="14">
        <f>'[1]TCE - ANEXO II - Preencher'!W425</f>
        <v>734.4</v>
      </c>
      <c r="P416" s="13">
        <f>'[1]TCE - ANEXO II - Preencher'!X425</f>
        <v>3089.2400000000002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HOSPITAL PELÓPIDAS SILVEIRA - CG Nº 017/2022</v>
      </c>
      <c r="C417" s="8"/>
      <c r="D417" s="9" t="str">
        <f>'[1]TCE - ANEXO II - Preencher'!E426</f>
        <v>GUSTAVO GOMES DE LIMA</v>
      </c>
      <c r="E417" s="10" t="str">
        <f>IF('[1]TCE - ANEXO II - Preencher'!G426="4 - Assistência Odontológica","2 - Outros Profissionais da saúde",'[1]TCE - ANEXO II - Preencher'!G426)</f>
        <v>1 - Médico</v>
      </c>
      <c r="F417" s="11" t="str">
        <f>'[1]TCE - ANEXO II - Preencher'!H426</f>
        <v>2251-25</v>
      </c>
      <c r="G417" s="12" t="str">
        <f>'[1]TCE - ANEXO II - Preencher'!I426</f>
        <v>02/2023</v>
      </c>
      <c r="H417" s="11" t="str">
        <f>'[1]TCE - ANEXO II - Preencher'!J426</f>
        <v>2 - Diarista</v>
      </c>
      <c r="I417" s="11">
        <f>'[1]TCE - ANEXO II - Preencher'!K426</f>
        <v>30</v>
      </c>
      <c r="J417" s="13">
        <f>'[1]TCE - ANEXO II - Preencher'!L426</f>
        <v>3960</v>
      </c>
      <c r="K417" s="13">
        <f>'[1]TCE - ANEXO II - Preencher'!P426</f>
        <v>0</v>
      </c>
      <c r="L417" s="13">
        <f>'[1]TCE - ANEXO II - Preencher'!Q426</f>
        <v>0</v>
      </c>
      <c r="M417" s="13">
        <f>'[1]TCE - ANEXO II - Preencher'!R426</f>
        <v>418.8</v>
      </c>
      <c r="N417" s="13">
        <f>'[1]TCE - ANEXO II - Preencher'!S426</f>
        <v>3513.75</v>
      </c>
      <c r="O417" s="14">
        <f>'[1]TCE - ANEXO II - Preencher'!W426</f>
        <v>1780.66</v>
      </c>
      <c r="P417" s="13">
        <f>'[1]TCE - ANEXO II - Preencher'!X426</f>
        <v>6111.89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HOSPITAL PELÓPIDAS SILVEIRA - CG Nº 017/2022</v>
      </c>
      <c r="C418" s="8"/>
      <c r="D418" s="9" t="str">
        <f>'[1]TCE - ANEXO II - Preencher'!E427</f>
        <v>GUSTAVO LAGO OLIVEIRA DE SOUZA</v>
      </c>
      <c r="E418" s="10" t="str">
        <f>IF('[1]TCE - ANEXO II - Preencher'!G427="4 - Assistência Odontológica","2 - Outros Profissionais da saúde",'[1]TCE - ANEXO II - Preencher'!G427)</f>
        <v>1 - Médico</v>
      </c>
      <c r="F418" s="11" t="str">
        <f>'[1]TCE - ANEXO II - Preencher'!H427</f>
        <v>2251-25</v>
      </c>
      <c r="G418" s="12" t="str">
        <f>'[1]TCE - ANEXO II - Preencher'!I427</f>
        <v>02/2023</v>
      </c>
      <c r="H418" s="11" t="str">
        <f>'[1]TCE - ANEXO II - Preencher'!J427</f>
        <v>2 - Diarista</v>
      </c>
      <c r="I418" s="11">
        <f>'[1]TCE - ANEXO II - Preencher'!K427</f>
        <v>36</v>
      </c>
      <c r="J418" s="13">
        <f>'[1]TCE - ANEXO II - Preencher'!L427</f>
        <v>3960</v>
      </c>
      <c r="K418" s="13">
        <f>'[1]TCE - ANEXO II - Preencher'!P427</f>
        <v>0</v>
      </c>
      <c r="L418" s="13">
        <f>'[1]TCE - ANEXO II - Preencher'!Q427</f>
        <v>0</v>
      </c>
      <c r="M418" s="13">
        <f>'[1]TCE - ANEXO II - Preencher'!R427</f>
        <v>418.8</v>
      </c>
      <c r="N418" s="13">
        <f>'[1]TCE - ANEXO II - Preencher'!S427</f>
        <v>2932.84</v>
      </c>
      <c r="O418" s="14">
        <f>'[1]TCE - ANEXO II - Preencher'!W427</f>
        <v>1141.3399999999999</v>
      </c>
      <c r="P418" s="13">
        <f>'[1]TCE - ANEXO II - Preencher'!X427</f>
        <v>6170.3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HOSPITAL PELÓPIDAS SILVEIRA - CG Nº 017/2022</v>
      </c>
      <c r="C419" s="8"/>
      <c r="D419" s="9" t="str">
        <f>'[1]TCE - ANEXO II - Preencher'!E428</f>
        <v>HADASSA SILVA DO NASCIMENTO SOUZA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3222-05</v>
      </c>
      <c r="G419" s="12" t="str">
        <f>'[1]TCE - ANEXO II - Preencher'!I428</f>
        <v>02/2023</v>
      </c>
      <c r="H419" s="11" t="str">
        <f>'[1]TCE - ANEXO II - Preencher'!J428</f>
        <v>1 - Plantonista</v>
      </c>
      <c r="I419" s="11">
        <f>'[1]TCE - ANEXO II - Preencher'!K428</f>
        <v>44</v>
      </c>
      <c r="J419" s="13">
        <f>'[1]TCE - ANEXO II - Preencher'!L428</f>
        <v>0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26.04</v>
      </c>
      <c r="N419" s="13">
        <f>'[1]TCE - ANEXO II - Preencher'!S428</f>
        <v>0</v>
      </c>
      <c r="O419" s="14">
        <f>'[1]TCE - ANEXO II - Preencher'!W428</f>
        <v>26.04</v>
      </c>
      <c r="P419" s="13">
        <f>'[1]TCE - ANEXO II - Preencher'!X428</f>
        <v>0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HOSPITAL PELÓPIDAS SILVEIRA - CG Nº 017/2022</v>
      </c>
      <c r="C420" s="8"/>
      <c r="D420" s="9" t="str">
        <f>'[1]TCE - ANEXO II - Preencher'!E429</f>
        <v>HEBER ARAUJO SILVA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3222-05</v>
      </c>
      <c r="G420" s="12" t="str">
        <f>'[1]TCE - ANEXO II - Preencher'!I429</f>
        <v>02/2023</v>
      </c>
      <c r="H420" s="11" t="str">
        <f>'[1]TCE - ANEXO II - Preencher'!J429</f>
        <v>1 - Plantonista</v>
      </c>
      <c r="I420" s="11">
        <f>'[1]TCE - ANEXO II - Preencher'!K429</f>
        <v>44</v>
      </c>
      <c r="J420" s="13">
        <f>'[1]TCE - ANEXO II - Preencher'!L429</f>
        <v>1171.8</v>
      </c>
      <c r="K420" s="13">
        <f>'[1]TCE - ANEXO II - Preencher'!P429</f>
        <v>0</v>
      </c>
      <c r="L420" s="13">
        <f>'[1]TCE - ANEXO II - Preencher'!Q429</f>
        <v>0</v>
      </c>
      <c r="M420" s="13">
        <f>'[1]TCE - ANEXO II - Preencher'!R429</f>
        <v>450.42</v>
      </c>
      <c r="N420" s="13">
        <f>'[1]TCE - ANEXO II - Preencher'!S429</f>
        <v>0</v>
      </c>
      <c r="O420" s="14">
        <f>'[1]TCE - ANEXO II - Preencher'!W429</f>
        <v>218.99</v>
      </c>
      <c r="P420" s="13">
        <f>'[1]TCE - ANEXO II - Preencher'!X429</f>
        <v>1403.23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HOSPITAL PELÓPIDAS SILVEIRA - CG Nº 017/2022</v>
      </c>
      <c r="C421" s="8"/>
      <c r="D421" s="9" t="str">
        <f>'[1]TCE - ANEXO II - Preencher'!E430</f>
        <v>HELAYNE NOGUEIRA MELO DO NASCIMENTO</v>
      </c>
      <c r="E421" s="10" t="str">
        <f>IF('[1]TCE - ANEXO II - Preencher'!G430="4 - Assistência Odontológica","2 - Outros Profissionais da saúde",'[1]TCE - ANEXO II - Preencher'!G430)</f>
        <v>2 - Outros Profissionais da Saúde</v>
      </c>
      <c r="F421" s="11" t="str">
        <f>'[1]TCE - ANEXO II - Preencher'!H430</f>
        <v>3222-05</v>
      </c>
      <c r="G421" s="12" t="str">
        <f>'[1]TCE - ANEXO II - Preencher'!I430</f>
        <v>02/2023</v>
      </c>
      <c r="H421" s="11" t="str">
        <f>'[1]TCE - ANEXO II - Preencher'!J430</f>
        <v>1 - Plantonista</v>
      </c>
      <c r="I421" s="11">
        <f>'[1]TCE - ANEXO II - Preencher'!K430</f>
        <v>44</v>
      </c>
      <c r="J421" s="13">
        <f>'[1]TCE - ANEXO II - Preencher'!L430</f>
        <v>1302</v>
      </c>
      <c r="K421" s="13">
        <f>'[1]TCE - ANEXO II - Preencher'!P430</f>
        <v>0</v>
      </c>
      <c r="L421" s="13">
        <f>'[1]TCE - ANEXO II - Preencher'!Q430</f>
        <v>0</v>
      </c>
      <c r="M421" s="13">
        <f>'[1]TCE - ANEXO II - Preencher'!R430</f>
        <v>1337.51</v>
      </c>
      <c r="N421" s="13">
        <f>'[1]TCE - ANEXO II - Preencher'!S430</f>
        <v>130.19999999999999</v>
      </c>
      <c r="O421" s="14">
        <f>'[1]TCE - ANEXO II - Preencher'!W430</f>
        <v>387.1</v>
      </c>
      <c r="P421" s="13">
        <f>'[1]TCE - ANEXO II - Preencher'!X430</f>
        <v>2382.61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HOSPITAL PELÓPIDAS SILVEIRA - CG Nº 017/2022</v>
      </c>
      <c r="C422" s="8"/>
      <c r="D422" s="9" t="str">
        <f>'[1]TCE - ANEXO II - Preencher'!E431</f>
        <v>HELENICE DOS SANTOS</v>
      </c>
      <c r="E422" s="10" t="str">
        <f>IF('[1]TCE - ANEXO II - Preencher'!G431="4 - Assistência Odontológica","2 - Outros Profissionais da saúde",'[1]TCE - ANEXO II - Preencher'!G431)</f>
        <v>2 - Outros Profissionais da Saúde</v>
      </c>
      <c r="F422" s="11" t="str">
        <f>'[1]TCE - ANEXO II - Preencher'!H431</f>
        <v>3222-05</v>
      </c>
      <c r="G422" s="12" t="str">
        <f>'[1]TCE - ANEXO II - Preencher'!I431</f>
        <v>02/2023</v>
      </c>
      <c r="H422" s="11" t="str">
        <f>'[1]TCE - ANEXO II - Preencher'!J431</f>
        <v>2 - Diarista</v>
      </c>
      <c r="I422" s="11">
        <f>'[1]TCE - ANEXO II - Preencher'!K431</f>
        <v>44</v>
      </c>
      <c r="J422" s="13">
        <f>'[1]TCE - ANEXO II - Preencher'!L431</f>
        <v>0</v>
      </c>
      <c r="K422" s="13">
        <f>'[1]TCE - ANEXO II - Preencher'!P431</f>
        <v>0</v>
      </c>
      <c r="L422" s="13">
        <f>'[1]TCE - ANEXO II - Preencher'!Q431</f>
        <v>0</v>
      </c>
      <c r="M422" s="13">
        <f>'[1]TCE - ANEXO II - Preencher'!R431</f>
        <v>0</v>
      </c>
      <c r="N422" s="13">
        <f>'[1]TCE - ANEXO II - Preencher'!S431</f>
        <v>0</v>
      </c>
      <c r="O422" s="14">
        <f>'[1]TCE - ANEXO II - Preencher'!W431</f>
        <v>0</v>
      </c>
      <c r="P422" s="13">
        <f>'[1]TCE - ANEXO II - Preencher'!X431</f>
        <v>0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HOSPITAL PELÓPIDAS SILVEIRA - CG Nº 017/2022</v>
      </c>
      <c r="C423" s="8"/>
      <c r="D423" s="9" t="str">
        <f>'[1]TCE - ANEXO II - Preencher'!E432</f>
        <v>HELIO CARNEIRO DA SILVA</v>
      </c>
      <c r="E423" s="10" t="str">
        <f>IF('[1]TCE - ANEXO II - Preencher'!G432="4 - Assistência Odontológica","2 - Outros Profissionais da saúde",'[1]TCE - ANEXO II - Preencher'!G432)</f>
        <v>3 - Administrativo</v>
      </c>
      <c r="F423" s="11" t="str">
        <f>'[1]TCE - ANEXO II - Preencher'!H432</f>
        <v>5174-10</v>
      </c>
      <c r="G423" s="12" t="str">
        <f>'[1]TCE - ANEXO II - Preencher'!I432</f>
        <v>02/2023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1302</v>
      </c>
      <c r="K423" s="13">
        <f>'[1]TCE - ANEXO II - Preencher'!P432</f>
        <v>0</v>
      </c>
      <c r="L423" s="13">
        <f>'[1]TCE - ANEXO II - Preencher'!Q432</f>
        <v>0</v>
      </c>
      <c r="M423" s="13">
        <f>'[1]TCE - ANEXO II - Preencher'!R432</f>
        <v>0</v>
      </c>
      <c r="N423" s="13">
        <f>'[1]TCE - ANEXO II - Preencher'!S432</f>
        <v>0</v>
      </c>
      <c r="O423" s="14">
        <f>'[1]TCE - ANEXO II - Preencher'!W432</f>
        <v>167.57</v>
      </c>
      <c r="P423" s="13">
        <f>'[1]TCE - ANEXO II - Preencher'!X432</f>
        <v>1134.43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HOSPITAL PELÓPIDAS SILVEIRA - CG Nº 017/2022</v>
      </c>
      <c r="C424" s="8"/>
      <c r="D424" s="9" t="str">
        <f>'[1]TCE - ANEXO II - Preencher'!E433</f>
        <v>HELOISA SOARES JACOMO DE ARAUJO</v>
      </c>
      <c r="E424" s="10" t="str">
        <f>IF('[1]TCE - ANEXO II - Preencher'!G433="4 - Assistência Odontológica","2 - Outros Profissionais da saúde",'[1]TCE - ANEXO II - Preencher'!G433)</f>
        <v>1 - Médico</v>
      </c>
      <c r="F424" s="11" t="str">
        <f>'[1]TCE - ANEXO II - Preencher'!H433</f>
        <v>2251-25</v>
      </c>
      <c r="G424" s="12" t="str">
        <f>'[1]TCE - ANEXO II - Preencher'!I433</f>
        <v>02/2023</v>
      </c>
      <c r="H424" s="11" t="str">
        <f>'[1]TCE - ANEXO II - Preencher'!J433</f>
        <v>1 - Plantonista</v>
      </c>
      <c r="I424" s="11">
        <f>'[1]TCE - ANEXO II - Preencher'!K433</f>
        <v>24</v>
      </c>
      <c r="J424" s="13">
        <f>'[1]TCE - ANEXO II - Preencher'!L433</f>
        <v>3168</v>
      </c>
      <c r="K424" s="13">
        <f>'[1]TCE - ANEXO II - Preencher'!P433</f>
        <v>0</v>
      </c>
      <c r="L424" s="13">
        <f>'[1]TCE - ANEXO II - Preencher'!Q433</f>
        <v>0</v>
      </c>
      <c r="M424" s="13">
        <f>'[1]TCE - ANEXO II - Preencher'!R433</f>
        <v>387.12</v>
      </c>
      <c r="N424" s="13">
        <f>'[1]TCE - ANEXO II - Preencher'!S433</f>
        <v>5024.38</v>
      </c>
      <c r="O424" s="14">
        <f>'[1]TCE - ANEXO II - Preencher'!W433</f>
        <v>2394.94</v>
      </c>
      <c r="P424" s="13">
        <f>'[1]TCE - ANEXO II - Preencher'!X433</f>
        <v>6184.5599999999995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HOSPITAL PELÓPIDAS SILVEIRA - CG Nº 017/2022</v>
      </c>
      <c r="C425" s="8"/>
      <c r="D425" s="9" t="str">
        <f>'[1]TCE - ANEXO II - Preencher'!E434</f>
        <v>HELTON DOUGLAS BARROS DA SILVA</v>
      </c>
      <c r="E425" s="10" t="str">
        <f>IF('[1]TCE - ANEXO II - Preencher'!G434="4 - Assistência Odontológica","2 - Outros Profissionais da saúde",'[1]TCE - ANEXO II - Preencher'!G434)</f>
        <v>2 - Outros Profissionais da Saúde</v>
      </c>
      <c r="F425" s="11" t="str">
        <f>'[1]TCE - ANEXO II - Preencher'!H434</f>
        <v>2234-05</v>
      </c>
      <c r="G425" s="12" t="str">
        <f>'[1]TCE - ANEXO II - Preencher'!I434</f>
        <v>02/2023</v>
      </c>
      <c r="H425" s="11" t="str">
        <f>'[1]TCE - ANEXO II - Preencher'!J434</f>
        <v>1 - Plantonista</v>
      </c>
      <c r="I425" s="11">
        <f>'[1]TCE - ANEXO II - Preencher'!K434</f>
        <v>30</v>
      </c>
      <c r="J425" s="13">
        <f>'[1]TCE - ANEXO II - Preencher'!L434</f>
        <v>3640.38</v>
      </c>
      <c r="K425" s="13">
        <f>'[1]TCE - ANEXO II - Preencher'!P434</f>
        <v>0</v>
      </c>
      <c r="L425" s="13">
        <f>'[1]TCE - ANEXO II - Preencher'!Q434</f>
        <v>0</v>
      </c>
      <c r="M425" s="13">
        <f>'[1]TCE - ANEXO II - Preencher'!R434</f>
        <v>842.07</v>
      </c>
      <c r="N425" s="13">
        <f>'[1]TCE - ANEXO II - Preencher'!S434</f>
        <v>910.1</v>
      </c>
      <c r="O425" s="14">
        <f>'[1]TCE - ANEXO II - Preencher'!W434</f>
        <v>1053.1099999999999</v>
      </c>
      <c r="P425" s="13">
        <f>'[1]TCE - ANEXO II - Preencher'!X434</f>
        <v>4339.4400000000005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HOSPITAL PELÓPIDAS SILVEIRA - CG Nº 017/2022</v>
      </c>
      <c r="C426" s="8"/>
      <c r="D426" s="9" t="str">
        <f>'[1]TCE - ANEXO II - Preencher'!E435</f>
        <v>HENRIQUE BELEM RODRIGUES DE MELO</v>
      </c>
      <c r="E426" s="10" t="str">
        <f>IF('[1]TCE - ANEXO II - Preencher'!G435="4 - Assistência Odontológica","2 - Outros Profissionais da saúde",'[1]TCE - ANEXO II - Preencher'!G435)</f>
        <v>2 - Outros Profissionais da Saúde</v>
      </c>
      <c r="F426" s="11" t="str">
        <f>'[1]TCE - ANEXO II - Preencher'!H435</f>
        <v>2236-05</v>
      </c>
      <c r="G426" s="12" t="str">
        <f>'[1]TCE - ANEXO II - Preencher'!I435</f>
        <v>02/2023</v>
      </c>
      <c r="H426" s="11" t="str">
        <f>'[1]TCE - ANEXO II - Preencher'!J435</f>
        <v>1 - Plantonista</v>
      </c>
      <c r="I426" s="11">
        <f>'[1]TCE - ANEXO II - Preencher'!K435</f>
        <v>24</v>
      </c>
      <c r="J426" s="13">
        <f>'[1]TCE - ANEXO II - Preencher'!L435</f>
        <v>1734.39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684.77</v>
      </c>
      <c r="N426" s="13">
        <f>'[1]TCE - ANEXO II - Preencher'!S435</f>
        <v>433.6</v>
      </c>
      <c r="O426" s="14">
        <f>'[1]TCE - ANEXO II - Preencher'!W435</f>
        <v>334.15</v>
      </c>
      <c r="P426" s="13">
        <f>'[1]TCE - ANEXO II - Preencher'!X435</f>
        <v>2518.6099999999997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HOSPITAL PELÓPIDAS SILVEIRA - CG Nº 017/2022</v>
      </c>
      <c r="C427" s="8"/>
      <c r="D427" s="9" t="str">
        <f>'[1]TCE - ANEXO II - Preencher'!E436</f>
        <v>HERICKSSEN GUSTAVO DE MEDEIROS SILVA</v>
      </c>
      <c r="E427" s="10" t="str">
        <f>IF('[1]TCE - ANEXO II - Preencher'!G436="4 - Assistência Odontológica","2 - Outros Profissionais da saúde",'[1]TCE - ANEXO II - Preencher'!G436)</f>
        <v>1 - Médico</v>
      </c>
      <c r="F427" s="11" t="str">
        <f>'[1]TCE - ANEXO II - Preencher'!H436</f>
        <v>2251-25</v>
      </c>
      <c r="G427" s="12" t="str">
        <f>'[1]TCE - ANEXO II - Preencher'!I436</f>
        <v>02/2023</v>
      </c>
      <c r="H427" s="11" t="str">
        <f>'[1]TCE - ANEXO II - Preencher'!J436</f>
        <v>2 - Diarista</v>
      </c>
      <c r="I427" s="11">
        <f>'[1]TCE - ANEXO II - Preencher'!K436</f>
        <v>30</v>
      </c>
      <c r="J427" s="13">
        <f>'[1]TCE - ANEXO II - Preencher'!L436</f>
        <v>3960</v>
      </c>
      <c r="K427" s="13">
        <f>'[1]TCE - ANEXO II - Preencher'!P436</f>
        <v>0</v>
      </c>
      <c r="L427" s="13">
        <f>'[1]TCE - ANEXO II - Preencher'!Q436</f>
        <v>0</v>
      </c>
      <c r="M427" s="13">
        <f>'[1]TCE - ANEXO II - Preencher'!R436</f>
        <v>418.8</v>
      </c>
      <c r="N427" s="13">
        <f>'[1]TCE - ANEXO II - Preencher'!S436</f>
        <v>6334.82</v>
      </c>
      <c r="O427" s="14">
        <f>'[1]TCE - ANEXO II - Preencher'!W436</f>
        <v>2712.87</v>
      </c>
      <c r="P427" s="13">
        <f>'[1]TCE - ANEXO II - Preencher'!X436</f>
        <v>8000.7499999999991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HOSPITAL PELÓPIDAS SILVEIRA - CG Nº 017/2022</v>
      </c>
      <c r="C428" s="8"/>
      <c r="D428" s="9" t="str">
        <f>'[1]TCE - ANEXO II - Preencher'!E437</f>
        <v>HILDA TUNU DA COSTA NETA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2236-05</v>
      </c>
      <c r="G428" s="12" t="str">
        <f>'[1]TCE - ANEXO II - Preencher'!I437</f>
        <v>02/2023</v>
      </c>
      <c r="H428" s="11" t="str">
        <f>'[1]TCE - ANEXO II - Preencher'!J437</f>
        <v>1 - Plantonista</v>
      </c>
      <c r="I428" s="11">
        <f>'[1]TCE - ANEXO II - Preencher'!K437</f>
        <v>24</v>
      </c>
      <c r="J428" s="13">
        <f>'[1]TCE - ANEXO II - Preencher'!L437</f>
        <v>1465.82</v>
      </c>
      <c r="K428" s="13">
        <f>'[1]TCE - ANEXO II - Preencher'!P437</f>
        <v>0</v>
      </c>
      <c r="L428" s="13">
        <f>'[1]TCE - ANEXO II - Preencher'!Q437</f>
        <v>0</v>
      </c>
      <c r="M428" s="13">
        <f>'[1]TCE - ANEXO II - Preencher'!R437</f>
        <v>461.24</v>
      </c>
      <c r="N428" s="13">
        <f>'[1]TCE - ANEXO II - Preencher'!S437</f>
        <v>366.46</v>
      </c>
      <c r="O428" s="14">
        <f>'[1]TCE - ANEXO II - Preencher'!W437</f>
        <v>214.2</v>
      </c>
      <c r="P428" s="13">
        <f>'[1]TCE - ANEXO II - Preencher'!X437</f>
        <v>2079.3200000000002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HOSPITAL PELÓPIDAS SILVEIRA - CG Nº 017/2022</v>
      </c>
      <c r="C429" s="8"/>
      <c r="D429" s="9" t="str">
        <f>'[1]TCE - ANEXO II - Preencher'!E438</f>
        <v>HORRANNY RODRIGUES SANTOS</v>
      </c>
      <c r="E429" s="10" t="str">
        <f>IF('[1]TCE - ANEXO II - Preencher'!G438="4 - Assistência Odontológica","2 - Outros Profissionais da saúde",'[1]TCE - ANEXO II - Preencher'!G438)</f>
        <v>2 - Outros Profissionais da Saúde</v>
      </c>
      <c r="F429" s="11" t="str">
        <f>'[1]TCE - ANEXO II - Preencher'!H438</f>
        <v>3222-05</v>
      </c>
      <c r="G429" s="12" t="str">
        <f>'[1]TCE - ANEXO II - Preencher'!I438</f>
        <v>02/2023</v>
      </c>
      <c r="H429" s="11" t="str">
        <f>'[1]TCE - ANEXO II - Preencher'!J438</f>
        <v>1 - Plantonista</v>
      </c>
      <c r="I429" s="11">
        <f>'[1]TCE - ANEXO II - Preencher'!K438</f>
        <v>44</v>
      </c>
      <c r="J429" s="13">
        <f>'[1]TCE - ANEXO II - Preencher'!L438</f>
        <v>1258.5999999999999</v>
      </c>
      <c r="K429" s="13">
        <f>'[1]TCE - ANEXO II - Preencher'!P438</f>
        <v>0</v>
      </c>
      <c r="L429" s="13">
        <f>'[1]TCE - ANEXO II - Preencher'!Q438</f>
        <v>0</v>
      </c>
      <c r="M429" s="13">
        <f>'[1]TCE - ANEXO II - Preencher'!R438</f>
        <v>303.8</v>
      </c>
      <c r="N429" s="13">
        <f>'[1]TCE - ANEXO II - Preencher'!S438</f>
        <v>0</v>
      </c>
      <c r="O429" s="14">
        <f>'[1]TCE - ANEXO II - Preencher'!W438</f>
        <v>197.12</v>
      </c>
      <c r="P429" s="13">
        <f>'[1]TCE - ANEXO II - Preencher'!X438</f>
        <v>1365.2799999999997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HOSPITAL PELÓPIDAS SILVEIRA - CG Nº 017/2022</v>
      </c>
      <c r="C430" s="8"/>
      <c r="D430" s="9" t="str">
        <f>'[1]TCE - ANEXO II - Preencher'!E439</f>
        <v>HUGO MATHEUS ALVES TEOBALDO</v>
      </c>
      <c r="E430" s="10" t="str">
        <f>IF('[1]TCE - ANEXO II - Preencher'!G439="4 - Assistência Odontológica","2 - Outros Profissionais da saúde",'[1]TCE - ANEXO II - Preencher'!G439)</f>
        <v>2 - Outros Profissionais da Saúde</v>
      </c>
      <c r="F430" s="11" t="str">
        <f>'[1]TCE - ANEXO II - Preencher'!H439</f>
        <v>5211-30</v>
      </c>
      <c r="G430" s="12" t="str">
        <f>'[1]TCE - ANEXO II - Preencher'!I439</f>
        <v>02/2023</v>
      </c>
      <c r="H430" s="11" t="str">
        <f>'[1]TCE - ANEXO II - Preencher'!J439</f>
        <v>2 - Diarista</v>
      </c>
      <c r="I430" s="11">
        <f>'[1]TCE - ANEXO II - Preencher'!K439</f>
        <v>44</v>
      </c>
      <c r="J430" s="13">
        <f>'[1]TCE - ANEXO II - Preencher'!L439</f>
        <v>1302</v>
      </c>
      <c r="K430" s="13">
        <f>'[1]TCE - ANEXO II - Preencher'!P439</f>
        <v>0</v>
      </c>
      <c r="L430" s="13">
        <f>'[1]TCE - ANEXO II - Preencher'!Q439</f>
        <v>0</v>
      </c>
      <c r="M430" s="13">
        <f>'[1]TCE - ANEXO II - Preencher'!R439</f>
        <v>59.82</v>
      </c>
      <c r="N430" s="13">
        <f>'[1]TCE - ANEXO II - Preencher'!S439</f>
        <v>300</v>
      </c>
      <c r="O430" s="14">
        <f>'[1]TCE - ANEXO II - Preencher'!W439</f>
        <v>164.71</v>
      </c>
      <c r="P430" s="13">
        <f>'[1]TCE - ANEXO II - Preencher'!X439</f>
        <v>1497.11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HOSPITAL PELÓPIDAS SILVEIRA - CG Nº 017/2022</v>
      </c>
      <c r="C431" s="8"/>
      <c r="D431" s="9" t="str">
        <f>'[1]TCE - ANEXO II - Preencher'!E440</f>
        <v>HUGO WEMERSON VIEIRA</v>
      </c>
      <c r="E431" s="10" t="str">
        <f>IF('[1]TCE - ANEXO II - Preencher'!G440="4 - Assistência Odontológica","2 - Outros Profissionais da saúde",'[1]TCE - ANEXO II - Preencher'!G440)</f>
        <v>2 - Outros Profissionais da Saúde</v>
      </c>
      <c r="F431" s="11" t="str">
        <f>'[1]TCE - ANEXO II - Preencher'!H440</f>
        <v>5151-10</v>
      </c>
      <c r="G431" s="12" t="str">
        <f>'[1]TCE - ANEXO II - Preencher'!I440</f>
        <v>02/2023</v>
      </c>
      <c r="H431" s="11" t="str">
        <f>'[1]TCE - ANEXO II - Preencher'!J440</f>
        <v>1 - Plantonista</v>
      </c>
      <c r="I431" s="11">
        <f>'[1]TCE - ANEXO II - Preencher'!K440</f>
        <v>44</v>
      </c>
      <c r="J431" s="13">
        <f>'[1]TCE - ANEXO II - Preencher'!L440</f>
        <v>1302</v>
      </c>
      <c r="K431" s="13">
        <f>'[1]TCE - ANEXO II - Preencher'!P440</f>
        <v>0</v>
      </c>
      <c r="L431" s="13">
        <f>'[1]TCE - ANEXO II - Preencher'!Q440</f>
        <v>0</v>
      </c>
      <c r="M431" s="13">
        <f>'[1]TCE - ANEXO II - Preencher'!R440</f>
        <v>1254.6600000000001</v>
      </c>
      <c r="N431" s="13">
        <f>'[1]TCE - ANEXO II - Preencher'!S440</f>
        <v>0</v>
      </c>
      <c r="O431" s="14">
        <f>'[1]TCE - ANEXO II - Preencher'!W440</f>
        <v>269.75</v>
      </c>
      <c r="P431" s="13">
        <f>'[1]TCE - ANEXO II - Preencher'!X440</f>
        <v>2286.91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HOSPITAL PELÓPIDAS SILVEIRA - CG Nº 017/2022</v>
      </c>
      <c r="C432" s="8"/>
      <c r="D432" s="9" t="str">
        <f>'[1]TCE - ANEXO II - Preencher'!E441</f>
        <v>HUMBERTO FERREIRA DOS SANTOS</v>
      </c>
      <c r="E432" s="10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3241-15</v>
      </c>
      <c r="G432" s="12" t="str">
        <f>'[1]TCE - ANEXO II - Preencher'!I441</f>
        <v>02/2023</v>
      </c>
      <c r="H432" s="11" t="str">
        <f>'[1]TCE - ANEXO II - Preencher'!J441</f>
        <v>1 - Plantonista</v>
      </c>
      <c r="I432" s="11">
        <f>'[1]TCE - ANEXO II - Preencher'!K441</f>
        <v>24</v>
      </c>
      <c r="J432" s="13">
        <f>'[1]TCE - ANEXO II - Preencher'!L441</f>
        <v>2411.1999999999998</v>
      </c>
      <c r="K432" s="13">
        <f>'[1]TCE - ANEXO II - Preencher'!P441</f>
        <v>0</v>
      </c>
      <c r="L432" s="13">
        <f>'[1]TCE - ANEXO II - Preencher'!Q441</f>
        <v>0</v>
      </c>
      <c r="M432" s="13">
        <f>'[1]TCE - ANEXO II - Preencher'!R441</f>
        <v>2075.81</v>
      </c>
      <c r="N432" s="13">
        <f>'[1]TCE - ANEXO II - Preencher'!S441</f>
        <v>0</v>
      </c>
      <c r="O432" s="14">
        <f>'[1]TCE - ANEXO II - Preencher'!W441</f>
        <v>538.05999999999995</v>
      </c>
      <c r="P432" s="13">
        <f>'[1]TCE - ANEXO II - Preencher'!X441</f>
        <v>3948.9500000000003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HOSPITAL PELÓPIDAS SILVEIRA - CG Nº 017/2022</v>
      </c>
      <c r="C433" s="8"/>
      <c r="D433" s="9" t="str">
        <f>'[1]TCE - ANEXO II - Preencher'!E442</f>
        <v>IGOR CAMPELO DIAS</v>
      </c>
      <c r="E433" s="10" t="str">
        <f>IF('[1]TCE - ANEXO II - Preencher'!G442="4 - Assistência Odontológica","2 - Outros Profissionais da saúde",'[1]TCE - ANEXO II - Preencher'!G442)</f>
        <v>2 - Outros Profissionais da Saúde</v>
      </c>
      <c r="F433" s="11" t="str">
        <f>'[1]TCE - ANEXO II - Preencher'!H442</f>
        <v>5151-10</v>
      </c>
      <c r="G433" s="12" t="str">
        <f>'[1]TCE - ANEXO II - Preencher'!I442</f>
        <v>02/2023</v>
      </c>
      <c r="H433" s="11" t="str">
        <f>'[1]TCE - ANEXO II - Preencher'!J442</f>
        <v>1 - Plantonista</v>
      </c>
      <c r="I433" s="11">
        <f>'[1]TCE - ANEXO II - Preencher'!K442</f>
        <v>44</v>
      </c>
      <c r="J433" s="13">
        <f>'[1]TCE - ANEXO II - Preencher'!L442</f>
        <v>1302</v>
      </c>
      <c r="K433" s="13">
        <f>'[1]TCE - ANEXO II - Preencher'!P442</f>
        <v>0</v>
      </c>
      <c r="L433" s="13">
        <f>'[1]TCE - ANEXO II - Preencher'!Q442</f>
        <v>0</v>
      </c>
      <c r="M433" s="13">
        <f>'[1]TCE - ANEXO II - Preencher'!R442</f>
        <v>459.25</v>
      </c>
      <c r="N433" s="13">
        <f>'[1]TCE - ANEXO II - Preencher'!S442</f>
        <v>0</v>
      </c>
      <c r="O433" s="14">
        <f>'[1]TCE - ANEXO II - Preencher'!W442</f>
        <v>393.5</v>
      </c>
      <c r="P433" s="13">
        <f>'[1]TCE - ANEXO II - Preencher'!X442</f>
        <v>1367.75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HOSPITAL PELÓPIDAS SILVEIRA - CG Nº 017/2022</v>
      </c>
      <c r="C434" s="8"/>
      <c r="D434" s="9" t="str">
        <f>'[1]TCE - ANEXO II - Preencher'!E443</f>
        <v>IGOR DE OLIVEIRA</v>
      </c>
      <c r="E434" s="10" t="str">
        <f>IF('[1]TCE - ANEXO II - Preencher'!G443="4 - Assistência Odontológica","2 - Outros Profissionais da saúde",'[1]TCE - ANEXO II - Preencher'!G443)</f>
        <v>1 - Médico</v>
      </c>
      <c r="F434" s="11" t="str">
        <f>'[1]TCE - ANEXO II - Preencher'!H443</f>
        <v>2251-25</v>
      </c>
      <c r="G434" s="12" t="str">
        <f>'[1]TCE - ANEXO II - Preencher'!I443</f>
        <v>02/2023</v>
      </c>
      <c r="H434" s="11" t="str">
        <f>'[1]TCE - ANEXO II - Preencher'!J443</f>
        <v>2 - Diarista</v>
      </c>
      <c r="I434" s="11">
        <f>'[1]TCE - ANEXO II - Preencher'!K443</f>
        <v>30</v>
      </c>
      <c r="J434" s="13">
        <f>'[1]TCE - ANEXO II - Preencher'!L443</f>
        <v>3960</v>
      </c>
      <c r="K434" s="13">
        <f>'[1]TCE - ANEXO II - Preencher'!P443</f>
        <v>0</v>
      </c>
      <c r="L434" s="13">
        <f>'[1]TCE - ANEXO II - Preencher'!Q443</f>
        <v>0</v>
      </c>
      <c r="M434" s="13">
        <f>'[1]TCE - ANEXO II - Preencher'!R443</f>
        <v>418.8</v>
      </c>
      <c r="N434" s="13">
        <f>'[1]TCE - ANEXO II - Preencher'!S443</f>
        <v>3513.75</v>
      </c>
      <c r="O434" s="14">
        <f>'[1]TCE - ANEXO II - Preencher'!W443</f>
        <v>1937.07</v>
      </c>
      <c r="P434" s="13">
        <f>'[1]TCE - ANEXO II - Preencher'!X443</f>
        <v>5955.4800000000005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HOSPITAL PELÓPIDAS SILVEIRA - CG Nº 017/2022</v>
      </c>
      <c r="C435" s="8"/>
      <c r="D435" s="9" t="str">
        <f>'[1]TCE - ANEXO II - Preencher'!E444</f>
        <v>ILZA AMADIA DA SILVA</v>
      </c>
      <c r="E435" s="10" t="str">
        <f>IF('[1]TCE - ANEXO II - Preencher'!G444="4 - Assistência Odontológica","2 - Outros Profissionais da saúde",'[1]TCE - ANEXO II - Preencher'!G444)</f>
        <v>2 - Outros Profissionais da Saúde</v>
      </c>
      <c r="F435" s="11" t="str">
        <f>'[1]TCE - ANEXO II - Preencher'!H444</f>
        <v>3222-05</v>
      </c>
      <c r="G435" s="12" t="str">
        <f>'[1]TCE - ANEXO II - Preencher'!I444</f>
        <v>02/2023</v>
      </c>
      <c r="H435" s="11" t="str">
        <f>'[1]TCE - ANEXO II - Preencher'!J444</f>
        <v>1 - Plantonista</v>
      </c>
      <c r="I435" s="11">
        <f>'[1]TCE - ANEXO II - Preencher'!K444</f>
        <v>44</v>
      </c>
      <c r="J435" s="13">
        <f>'[1]TCE - ANEXO II - Preencher'!L444</f>
        <v>1302</v>
      </c>
      <c r="K435" s="13">
        <f>'[1]TCE - ANEXO II - Preencher'!P444</f>
        <v>0</v>
      </c>
      <c r="L435" s="13">
        <f>'[1]TCE - ANEXO II - Preencher'!Q444</f>
        <v>0</v>
      </c>
      <c r="M435" s="13">
        <f>'[1]TCE - ANEXO II - Preencher'!R444</f>
        <v>260.39999999999998</v>
      </c>
      <c r="N435" s="13">
        <f>'[1]TCE - ANEXO II - Preencher'!S444</f>
        <v>0</v>
      </c>
      <c r="O435" s="14">
        <f>'[1]TCE - ANEXO II - Preencher'!W444</f>
        <v>199.2</v>
      </c>
      <c r="P435" s="13">
        <f>'[1]TCE - ANEXO II - Preencher'!X444</f>
        <v>1363.2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HOSPITAL PELÓPIDAS SILVEIRA - CG Nº 017/2022</v>
      </c>
      <c r="C436" s="8"/>
      <c r="D436" s="9" t="str">
        <f>'[1]TCE - ANEXO II - Preencher'!E445</f>
        <v>INES HENRIQUE DA SILVA SOUZA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3222-05</v>
      </c>
      <c r="G436" s="12" t="str">
        <f>'[1]TCE - ANEXO II - Preencher'!I445</f>
        <v>02/2023</v>
      </c>
      <c r="H436" s="11" t="str">
        <f>'[1]TCE - ANEXO II - Preencher'!J445</f>
        <v>1 - Plantonista</v>
      </c>
      <c r="I436" s="11">
        <f>'[1]TCE - ANEXO II - Preencher'!K445</f>
        <v>44</v>
      </c>
      <c r="J436" s="13">
        <f>'[1]TCE - ANEXO II - Preencher'!L445</f>
        <v>1302</v>
      </c>
      <c r="K436" s="13">
        <f>'[1]TCE - ANEXO II - Preencher'!P445</f>
        <v>0</v>
      </c>
      <c r="L436" s="13">
        <f>'[1]TCE - ANEXO II - Preencher'!Q445</f>
        <v>0</v>
      </c>
      <c r="M436" s="13">
        <f>'[1]TCE - ANEXO II - Preencher'!R445</f>
        <v>856.95</v>
      </c>
      <c r="N436" s="13">
        <f>'[1]TCE - ANEXO II - Preencher'!S445</f>
        <v>0</v>
      </c>
      <c r="O436" s="14">
        <f>'[1]TCE - ANEXO II - Preencher'!W445</f>
        <v>174.77</v>
      </c>
      <c r="P436" s="13">
        <f>'[1]TCE - ANEXO II - Preencher'!X445</f>
        <v>1984.1799999999998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HOSPITAL PELÓPIDAS SILVEIRA - CG Nº 017/2022</v>
      </c>
      <c r="C437" s="8"/>
      <c r="D437" s="9" t="str">
        <f>'[1]TCE - ANEXO II - Preencher'!E446</f>
        <v>INGRID RAYANNE ALVES SILVA MELO</v>
      </c>
      <c r="E437" s="10" t="str">
        <f>IF('[1]TCE - ANEXO II - Preencher'!G446="4 - Assistência Odontológica","2 - Outros Profissionais da saúde",'[1]TCE - ANEXO II - Preencher'!G446)</f>
        <v>2 - Outros Profissionais da Saúde</v>
      </c>
      <c r="F437" s="11" t="str">
        <f>'[1]TCE - ANEXO II - Preencher'!H446</f>
        <v>2235-05</v>
      </c>
      <c r="G437" s="12" t="str">
        <f>'[1]TCE - ANEXO II - Preencher'!I446</f>
        <v>02/2023</v>
      </c>
      <c r="H437" s="11" t="str">
        <f>'[1]TCE - ANEXO II - Preencher'!J446</f>
        <v>1 - Plantonista</v>
      </c>
      <c r="I437" s="11">
        <f>'[1]TCE - ANEXO II - Preencher'!K446</f>
        <v>40</v>
      </c>
      <c r="J437" s="13">
        <f>'[1]TCE - ANEXO II - Preencher'!L446</f>
        <v>2199.86</v>
      </c>
      <c r="K437" s="13">
        <f>'[1]TCE - ANEXO II - Preencher'!P446</f>
        <v>0</v>
      </c>
      <c r="L437" s="13">
        <f>'[1]TCE - ANEXO II - Preencher'!Q446</f>
        <v>0</v>
      </c>
      <c r="M437" s="13">
        <f>'[1]TCE - ANEXO II - Preencher'!R446</f>
        <v>997.66</v>
      </c>
      <c r="N437" s="13">
        <f>'[1]TCE - ANEXO II - Preencher'!S446</f>
        <v>670.96</v>
      </c>
      <c r="O437" s="14">
        <f>'[1]TCE - ANEXO II - Preencher'!W446</f>
        <v>611.02</v>
      </c>
      <c r="P437" s="13">
        <f>'[1]TCE - ANEXO II - Preencher'!X446</f>
        <v>3257.46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HOSPITAL PELÓPIDAS SILVEIRA - CG Nº 017/2022</v>
      </c>
      <c r="C438" s="8"/>
      <c r="D438" s="9" t="str">
        <f>'[1]TCE - ANEXO II - Preencher'!E447</f>
        <v>INGRID THAMIRES FARIAS DE LIMA</v>
      </c>
      <c r="E438" s="10" t="str">
        <f>IF('[1]TCE - ANEXO II - Preencher'!G447="4 - Assistência Odontológica","2 - Outros Profissionais da saúde",'[1]TCE - ANEXO II - Preencher'!G447)</f>
        <v>2 - Outros Profissionais da Saúde</v>
      </c>
      <c r="F438" s="11" t="str">
        <f>'[1]TCE - ANEXO II - Preencher'!H447</f>
        <v>3222-05</v>
      </c>
      <c r="G438" s="12" t="str">
        <f>'[1]TCE - ANEXO II - Preencher'!I447</f>
        <v>02/2023</v>
      </c>
      <c r="H438" s="11" t="str">
        <f>'[1]TCE - ANEXO II - Preencher'!J447</f>
        <v>1 - Plantonista</v>
      </c>
      <c r="I438" s="11">
        <f>'[1]TCE - ANEXO II - Preencher'!K447</f>
        <v>44</v>
      </c>
      <c r="J438" s="13">
        <f>'[1]TCE - ANEXO II - Preencher'!L447</f>
        <v>1171.8</v>
      </c>
      <c r="K438" s="13">
        <f>'[1]TCE - ANEXO II - Preencher'!P447</f>
        <v>0</v>
      </c>
      <c r="L438" s="13">
        <f>'[1]TCE - ANEXO II - Preencher'!Q447</f>
        <v>0</v>
      </c>
      <c r="M438" s="13">
        <f>'[1]TCE - ANEXO II - Preencher'!R447</f>
        <v>450.42</v>
      </c>
      <c r="N438" s="13">
        <f>'[1]TCE - ANEXO II - Preencher'!S447</f>
        <v>0</v>
      </c>
      <c r="O438" s="14">
        <f>'[1]TCE - ANEXO II - Preencher'!W447</f>
        <v>218.99</v>
      </c>
      <c r="P438" s="13">
        <f>'[1]TCE - ANEXO II - Preencher'!X447</f>
        <v>1403.23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HOSPITAL PELÓPIDAS SILVEIRA - CG Nº 017/2022</v>
      </c>
      <c r="C439" s="8"/>
      <c r="D439" s="9" t="str">
        <f>'[1]TCE - ANEXO II - Preencher'!E448</f>
        <v>INGRYD GRAZIELLE DO CARMO OLIVEIRA</v>
      </c>
      <c r="E439" s="10" t="str">
        <f>IF('[1]TCE - ANEXO II - Preencher'!G448="4 - Assistência Odontológica","2 - Outros Profissionais da saúde",'[1]TCE - ANEXO II - Preencher'!G448)</f>
        <v>3 - Administrativo</v>
      </c>
      <c r="F439" s="11" t="str">
        <f>'[1]TCE - ANEXO II - Preencher'!H448</f>
        <v>4110-10</v>
      </c>
      <c r="G439" s="12" t="str">
        <f>'[1]TCE - ANEXO II - Preencher'!I448</f>
        <v>02/2023</v>
      </c>
      <c r="H439" s="11" t="str">
        <f>'[1]TCE - ANEXO II - Preencher'!J448</f>
        <v>2 - Diarista</v>
      </c>
      <c r="I439" s="11">
        <f>'[1]TCE - ANEXO II - Preencher'!K448</f>
        <v>44</v>
      </c>
      <c r="J439" s="13">
        <f>'[1]TCE - ANEXO II - Preencher'!L448</f>
        <v>1302</v>
      </c>
      <c r="K439" s="13">
        <f>'[1]TCE - ANEXO II - Preencher'!P448</f>
        <v>0</v>
      </c>
      <c r="L439" s="13">
        <f>'[1]TCE - ANEXO II - Preencher'!Q448</f>
        <v>0</v>
      </c>
      <c r="M439" s="13">
        <f>'[1]TCE - ANEXO II - Preencher'!R448</f>
        <v>0</v>
      </c>
      <c r="N439" s="13">
        <f>'[1]TCE - ANEXO II - Preencher'!S448</f>
        <v>0</v>
      </c>
      <c r="O439" s="14">
        <f>'[1]TCE - ANEXO II - Preencher'!W448</f>
        <v>328.19</v>
      </c>
      <c r="P439" s="13">
        <f>'[1]TCE - ANEXO II - Preencher'!X448</f>
        <v>973.81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HOSPITAL PELÓPIDAS SILVEIRA - CG Nº 017/2022</v>
      </c>
      <c r="C440" s="8"/>
      <c r="D440" s="9" t="str">
        <f>'[1]TCE - ANEXO II - Preencher'!E449</f>
        <v>INGRYD MYARA BATISTA DA SILVA</v>
      </c>
      <c r="E440" s="10" t="str">
        <f>IF('[1]TCE - ANEXO II - Preencher'!G449="4 - Assistência Odontológica","2 - Outros Profissionais da saúde",'[1]TCE - ANEXO II - Preencher'!G449)</f>
        <v>2 - Outros Profissionais da Saúde</v>
      </c>
      <c r="F440" s="11" t="str">
        <f>'[1]TCE - ANEXO II - Preencher'!H449</f>
        <v>3222-05</v>
      </c>
      <c r="G440" s="12" t="str">
        <f>'[1]TCE - ANEXO II - Preencher'!I449</f>
        <v>02/2023</v>
      </c>
      <c r="H440" s="11" t="str">
        <f>'[1]TCE - ANEXO II - Preencher'!J449</f>
        <v>1 - Plantonista</v>
      </c>
      <c r="I440" s="11">
        <f>'[1]TCE - ANEXO II - Preencher'!K449</f>
        <v>44</v>
      </c>
      <c r="J440" s="13">
        <f>'[1]TCE - ANEXO II - Preencher'!L449</f>
        <v>1302</v>
      </c>
      <c r="K440" s="13">
        <f>'[1]TCE - ANEXO II - Preencher'!P449</f>
        <v>0</v>
      </c>
      <c r="L440" s="13">
        <f>'[1]TCE - ANEXO II - Preencher'!Q449</f>
        <v>0</v>
      </c>
      <c r="M440" s="13">
        <f>'[1]TCE - ANEXO II - Preencher'!R449</f>
        <v>459.25</v>
      </c>
      <c r="N440" s="13">
        <f>'[1]TCE - ANEXO II - Preencher'!S449</f>
        <v>0</v>
      </c>
      <c r="O440" s="14">
        <f>'[1]TCE - ANEXO II - Preencher'!W449</f>
        <v>243.14</v>
      </c>
      <c r="P440" s="13">
        <f>'[1]TCE - ANEXO II - Preencher'!X449</f>
        <v>1518.1100000000001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HOSPITAL PELÓPIDAS SILVEIRA - CG Nº 017/2022</v>
      </c>
      <c r="C441" s="8"/>
      <c r="D441" s="9" t="str">
        <f>'[1]TCE - ANEXO II - Preencher'!E450</f>
        <v>IRACI JUSTINA DA SILVA PONTES</v>
      </c>
      <c r="E441" s="10" t="str">
        <f>IF('[1]TCE - ANEXO II - Preencher'!G450="4 - Assistência Odontológica","2 - Outros Profissionais da saúde",'[1]TCE - ANEXO II - Preencher'!G450)</f>
        <v>2 - Outros Profissionais da Saúde</v>
      </c>
      <c r="F441" s="11" t="str">
        <f>'[1]TCE - ANEXO II - Preencher'!H450</f>
        <v>2235-05</v>
      </c>
      <c r="G441" s="12" t="str">
        <f>'[1]TCE - ANEXO II - Preencher'!I450</f>
        <v>02/2023</v>
      </c>
      <c r="H441" s="11" t="str">
        <f>'[1]TCE - ANEXO II - Preencher'!J450</f>
        <v>2 - Diarista</v>
      </c>
      <c r="I441" s="11">
        <f>'[1]TCE - ANEXO II - Preencher'!K450</f>
        <v>40</v>
      </c>
      <c r="J441" s="13">
        <f>'[1]TCE - ANEXO II - Preencher'!L450</f>
        <v>2199.86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653.22</v>
      </c>
      <c r="N441" s="13">
        <f>'[1]TCE - ANEXO II - Preencher'!S450</f>
        <v>549.97</v>
      </c>
      <c r="O441" s="14">
        <f>'[1]TCE - ANEXO II - Preencher'!W450</f>
        <v>414.63</v>
      </c>
      <c r="P441" s="13">
        <f>'[1]TCE - ANEXO II - Preencher'!X450</f>
        <v>2988.42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HOSPITAL PELÓPIDAS SILVEIRA - CG Nº 017/2022</v>
      </c>
      <c r="C442" s="8"/>
      <c r="D442" s="9" t="str">
        <f>'[1]TCE - ANEXO II - Preencher'!E451</f>
        <v>IRANI PEREIRA DA SILVA</v>
      </c>
      <c r="E442" s="10" t="str">
        <f>IF('[1]TCE - ANEXO II - Preencher'!G451="4 - Assistência Odontológica","2 - Outros Profissionais da saúde",'[1]TCE - ANEXO II - Preencher'!G451)</f>
        <v>3 - Administrativo</v>
      </c>
      <c r="F442" s="11" t="str">
        <f>'[1]TCE - ANEXO II - Preencher'!H451</f>
        <v>5134-30</v>
      </c>
      <c r="G442" s="12" t="str">
        <f>'[1]TCE - ANEXO II - Preencher'!I451</f>
        <v>02/2023</v>
      </c>
      <c r="H442" s="11" t="str">
        <f>'[1]TCE - ANEXO II - Preencher'!J451</f>
        <v>1 - Plantonista</v>
      </c>
      <c r="I442" s="11">
        <f>'[1]TCE - ANEXO II - Preencher'!K451</f>
        <v>44</v>
      </c>
      <c r="J442" s="13">
        <f>'[1]TCE - ANEXO II - Preencher'!L451</f>
        <v>1302</v>
      </c>
      <c r="K442" s="13">
        <f>'[1]TCE - ANEXO II - Preencher'!P451</f>
        <v>0</v>
      </c>
      <c r="L442" s="13">
        <f>'[1]TCE - ANEXO II - Preencher'!Q451</f>
        <v>0</v>
      </c>
      <c r="M442" s="13">
        <f>'[1]TCE - ANEXO II - Preencher'!R451</f>
        <v>278.95999999999998</v>
      </c>
      <c r="N442" s="13">
        <f>'[1]TCE - ANEXO II - Preencher'!S451</f>
        <v>0</v>
      </c>
      <c r="O442" s="14">
        <f>'[1]TCE - ANEXO II - Preencher'!W451</f>
        <v>200.87</v>
      </c>
      <c r="P442" s="13">
        <f>'[1]TCE - ANEXO II - Preencher'!X451</f>
        <v>1380.0900000000001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HOSPITAL PELÓPIDAS SILVEIRA - CG Nº 017/2022</v>
      </c>
      <c r="C443" s="8"/>
      <c r="D443" s="9" t="str">
        <f>'[1]TCE - ANEXO II - Preencher'!E452</f>
        <v>IRIS CAROLINE DA SILVA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3222-05</v>
      </c>
      <c r="G443" s="12" t="str">
        <f>'[1]TCE - ANEXO II - Preencher'!I452</f>
        <v>02/2023</v>
      </c>
      <c r="H443" s="11" t="str">
        <f>'[1]TCE - ANEXO II - Preencher'!J452</f>
        <v>1 - Plantonista</v>
      </c>
      <c r="I443" s="11">
        <f>'[1]TCE - ANEXO II - Preencher'!K452</f>
        <v>44</v>
      </c>
      <c r="J443" s="13">
        <f>'[1]TCE - ANEXO II - Preencher'!L452</f>
        <v>1302</v>
      </c>
      <c r="K443" s="13">
        <f>'[1]TCE - ANEXO II - Preencher'!P452</f>
        <v>0</v>
      </c>
      <c r="L443" s="13">
        <f>'[1]TCE - ANEXO II - Preencher'!Q452</f>
        <v>0</v>
      </c>
      <c r="M443" s="13">
        <f>'[1]TCE - ANEXO II - Preencher'!R452</f>
        <v>260.39999999999998</v>
      </c>
      <c r="N443" s="13">
        <f>'[1]TCE - ANEXO II - Preencher'!S452</f>
        <v>0</v>
      </c>
      <c r="O443" s="14">
        <f>'[1]TCE - ANEXO II - Preencher'!W452</f>
        <v>147.12</v>
      </c>
      <c r="P443" s="13">
        <f>'[1]TCE - ANEXO II - Preencher'!X452</f>
        <v>1415.2800000000002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HOSPITAL PELÓPIDAS SILVEIRA - CG Nº 017/2022</v>
      </c>
      <c r="C444" s="8"/>
      <c r="D444" s="9" t="str">
        <f>'[1]TCE - ANEXO II - Preencher'!E453</f>
        <v>IRLA MILENA DE ALBUQUERQUE BIEGING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2236-05</v>
      </c>
      <c r="G444" s="12" t="str">
        <f>'[1]TCE - ANEXO II - Preencher'!I453</f>
        <v>02/2023</v>
      </c>
      <c r="H444" s="11" t="str">
        <f>'[1]TCE - ANEXO II - Preencher'!J453</f>
        <v>1 - Plantonista</v>
      </c>
      <c r="I444" s="11">
        <f>'[1]TCE - ANEXO II - Preencher'!K453</f>
        <v>24</v>
      </c>
      <c r="J444" s="13">
        <f>'[1]TCE - ANEXO II - Preencher'!L453</f>
        <v>1734.39</v>
      </c>
      <c r="K444" s="13">
        <f>'[1]TCE - ANEXO II - Preencher'!P453</f>
        <v>0</v>
      </c>
      <c r="L444" s="13">
        <f>'[1]TCE - ANEXO II - Preencher'!Q453</f>
        <v>0</v>
      </c>
      <c r="M444" s="13">
        <f>'[1]TCE - ANEXO II - Preencher'!R453</f>
        <v>638.23</v>
      </c>
      <c r="N444" s="13">
        <f>'[1]TCE - ANEXO II - Preencher'!S453</f>
        <v>433.6</v>
      </c>
      <c r="O444" s="14">
        <f>'[1]TCE - ANEXO II - Preencher'!W453</f>
        <v>292.33</v>
      </c>
      <c r="P444" s="13">
        <f>'[1]TCE - ANEXO II - Preencher'!X453</f>
        <v>2513.89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HOSPITAL PELÓPIDAS SILVEIRA - CG Nº 017/2022</v>
      </c>
      <c r="C445" s="8"/>
      <c r="D445" s="9" t="str">
        <f>'[1]TCE - ANEXO II - Preencher'!E454</f>
        <v>ISAAC LUNA DA SILVA</v>
      </c>
      <c r="E445" s="10" t="str">
        <f>IF('[1]TCE - ANEXO II - Preencher'!G454="4 - Assistência Odontológica","2 - Outros Profissionais da saúde",'[1]TCE - ANEXO II - Preencher'!G454)</f>
        <v>3 - Administrativo</v>
      </c>
      <c r="F445" s="11" t="str">
        <f>'[1]TCE - ANEXO II - Preencher'!H454</f>
        <v>7823-20</v>
      </c>
      <c r="G445" s="12" t="str">
        <f>'[1]TCE - ANEXO II - Preencher'!I454</f>
        <v>02/2023</v>
      </c>
      <c r="H445" s="11" t="str">
        <f>'[1]TCE - ANEXO II - Preencher'!J454</f>
        <v>1 - Plantonista</v>
      </c>
      <c r="I445" s="11">
        <f>'[1]TCE - ANEXO II - Preencher'!K454</f>
        <v>44</v>
      </c>
      <c r="J445" s="13">
        <f>'[1]TCE - ANEXO II - Preencher'!L454</f>
        <v>1585.17</v>
      </c>
      <c r="K445" s="13">
        <f>'[1]TCE - ANEXO II - Preencher'!P454</f>
        <v>0</v>
      </c>
      <c r="L445" s="13">
        <f>'[1]TCE - ANEXO II - Preencher'!Q454</f>
        <v>0</v>
      </c>
      <c r="M445" s="13">
        <f>'[1]TCE - ANEXO II - Preencher'!R454</f>
        <v>495.29</v>
      </c>
      <c r="N445" s="13">
        <f>'[1]TCE - ANEXO II - Preencher'!S454</f>
        <v>0</v>
      </c>
      <c r="O445" s="14">
        <f>'[1]TCE - ANEXO II - Preencher'!W454</f>
        <v>294.52</v>
      </c>
      <c r="P445" s="13">
        <f>'[1]TCE - ANEXO II - Preencher'!X454</f>
        <v>1785.94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HOSPITAL PELÓPIDAS SILVEIRA - CG Nº 017/2022</v>
      </c>
      <c r="C446" s="8"/>
      <c r="D446" s="9" t="str">
        <f>'[1]TCE - ANEXO II - Preencher'!E455</f>
        <v>ISADORA MARIA NASCIMENTO LEMOS</v>
      </c>
      <c r="E446" s="10" t="str">
        <f>IF('[1]TCE - ANEXO II - Preencher'!G455="4 - Assistência Odontológica","2 - Outros Profissionais da saúde",'[1]TCE - ANEXO II - Preencher'!G455)</f>
        <v>3 - Administrativo</v>
      </c>
      <c r="F446" s="11" t="str">
        <f>'[1]TCE - ANEXO II - Preencher'!H455</f>
        <v>4110-10</v>
      </c>
      <c r="G446" s="12" t="str">
        <f>'[1]TCE - ANEXO II - Preencher'!I455</f>
        <v>02/2023</v>
      </c>
      <c r="H446" s="11" t="str">
        <f>'[1]TCE - ANEXO II - Preencher'!J455</f>
        <v>1 - Plantonista</v>
      </c>
      <c r="I446" s="11">
        <f>'[1]TCE - ANEXO II - Preencher'!K455</f>
        <v>44</v>
      </c>
      <c r="J446" s="13">
        <f>'[1]TCE - ANEXO II - Preencher'!L455</f>
        <v>1302</v>
      </c>
      <c r="K446" s="13">
        <f>'[1]TCE - ANEXO II - Preencher'!P455</f>
        <v>0</v>
      </c>
      <c r="L446" s="13">
        <f>'[1]TCE - ANEXO II - Preencher'!Q455</f>
        <v>0</v>
      </c>
      <c r="M446" s="13">
        <f>'[1]TCE - ANEXO II - Preencher'!R455</f>
        <v>0</v>
      </c>
      <c r="N446" s="13">
        <f>'[1]TCE - ANEXO II - Preencher'!S455</f>
        <v>0</v>
      </c>
      <c r="O446" s="14">
        <f>'[1]TCE - ANEXO II - Preencher'!W455</f>
        <v>175.77</v>
      </c>
      <c r="P446" s="13">
        <f>'[1]TCE - ANEXO II - Preencher'!X455</f>
        <v>1126.23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HOSPITAL PELÓPIDAS SILVEIRA - CG Nº 017/2022</v>
      </c>
      <c r="C447" s="8"/>
      <c r="D447" s="9" t="str">
        <f>'[1]TCE - ANEXO II - Preencher'!E456</f>
        <v>ISLANE FRANCISCA DIAS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3222-05</v>
      </c>
      <c r="G447" s="12" t="str">
        <f>'[1]TCE - ANEXO II - Preencher'!I456</f>
        <v>02/2023</v>
      </c>
      <c r="H447" s="11" t="str">
        <f>'[1]TCE - ANEXO II - Preencher'!J456</f>
        <v>2 - Diarista</v>
      </c>
      <c r="I447" s="11">
        <f>'[1]TCE - ANEXO II - Preencher'!K456</f>
        <v>44</v>
      </c>
      <c r="J447" s="13">
        <f>'[1]TCE - ANEXO II - Preencher'!L456</f>
        <v>1258.5999999999999</v>
      </c>
      <c r="K447" s="13">
        <f>'[1]TCE - ANEXO II - Preencher'!P456</f>
        <v>0</v>
      </c>
      <c r="L447" s="13">
        <f>'[1]TCE - ANEXO II - Preencher'!Q456</f>
        <v>0</v>
      </c>
      <c r="M447" s="13">
        <f>'[1]TCE - ANEXO II - Preencher'!R456</f>
        <v>303.8</v>
      </c>
      <c r="N447" s="13">
        <f>'[1]TCE - ANEXO II - Preencher'!S456</f>
        <v>0</v>
      </c>
      <c r="O447" s="14">
        <f>'[1]TCE - ANEXO II - Preencher'!W456</f>
        <v>319.48</v>
      </c>
      <c r="P447" s="13">
        <f>'[1]TCE - ANEXO II - Preencher'!X456</f>
        <v>1242.9199999999998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HOSPITAL PELÓPIDAS SILVEIRA - CG Nº 017/2022</v>
      </c>
      <c r="C448" s="8"/>
      <c r="D448" s="9" t="str">
        <f>'[1]TCE - ANEXO II - Preencher'!E457</f>
        <v>ITAMAR DE SOUZA SILVA</v>
      </c>
      <c r="E448" s="10" t="str">
        <f>IF('[1]TCE - ANEXO II - Preencher'!G457="4 - Assistência Odontológica","2 - Outros Profissionais da saúde",'[1]TCE - ANEXO II - Preencher'!G457)</f>
        <v>3 - Administrativo</v>
      </c>
      <c r="F448" s="11" t="str">
        <f>'[1]TCE - ANEXO II - Preencher'!H457</f>
        <v>5174-10</v>
      </c>
      <c r="G448" s="12" t="str">
        <f>'[1]TCE - ANEXO II - Preencher'!I457</f>
        <v>02/2023</v>
      </c>
      <c r="H448" s="11" t="str">
        <f>'[1]TCE - ANEXO II - Preencher'!J457</f>
        <v>1 - Plantonista</v>
      </c>
      <c r="I448" s="11">
        <f>'[1]TCE - ANEXO II - Preencher'!K457</f>
        <v>44</v>
      </c>
      <c r="J448" s="13">
        <f>'[1]TCE - ANEXO II - Preencher'!L457</f>
        <v>1302</v>
      </c>
      <c r="K448" s="13">
        <f>'[1]TCE - ANEXO II - Preencher'!P457</f>
        <v>0</v>
      </c>
      <c r="L448" s="13">
        <f>'[1]TCE - ANEXO II - Preencher'!Q457</f>
        <v>0</v>
      </c>
      <c r="M448" s="13">
        <f>'[1]TCE - ANEXO II - Preencher'!R457</f>
        <v>59.82</v>
      </c>
      <c r="N448" s="13">
        <f>'[1]TCE - ANEXO II - Preencher'!S457</f>
        <v>0</v>
      </c>
      <c r="O448" s="14">
        <f>'[1]TCE - ANEXO II - Preencher'!W457</f>
        <v>201.81</v>
      </c>
      <c r="P448" s="13">
        <f>'[1]TCE - ANEXO II - Preencher'!X457</f>
        <v>1160.01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HOSPITAL PELÓPIDAS SILVEIRA - CG Nº 017/2022</v>
      </c>
      <c r="C449" s="8"/>
      <c r="D449" s="9" t="str">
        <f>'[1]TCE - ANEXO II - Preencher'!E458</f>
        <v>IVALDO AMARO SABINO FILHO</v>
      </c>
      <c r="E449" s="10" t="str">
        <f>IF('[1]TCE - ANEXO II - Preencher'!G458="4 - Assistência Odontológica","2 - Outros Profissionais da saúde",'[1]TCE - ANEXO II - Preencher'!G458)</f>
        <v>2 - Outros Profissionais da Saúde</v>
      </c>
      <c r="F449" s="11" t="str">
        <f>'[1]TCE - ANEXO II - Preencher'!H458</f>
        <v>5151-10</v>
      </c>
      <c r="G449" s="12" t="str">
        <f>'[1]TCE - ANEXO II - Preencher'!I458</f>
        <v>02/2023</v>
      </c>
      <c r="H449" s="11" t="str">
        <f>'[1]TCE - ANEXO II - Preencher'!J458</f>
        <v>1 - Plantonista</v>
      </c>
      <c r="I449" s="11">
        <f>'[1]TCE - ANEXO II - Preencher'!K458</f>
        <v>44</v>
      </c>
      <c r="J449" s="13">
        <f>'[1]TCE - ANEXO II - Preencher'!L458</f>
        <v>1302</v>
      </c>
      <c r="K449" s="13">
        <f>'[1]TCE - ANEXO II - Preencher'!P458</f>
        <v>0</v>
      </c>
      <c r="L449" s="13">
        <f>'[1]TCE - ANEXO II - Preencher'!Q458</f>
        <v>0</v>
      </c>
      <c r="M449" s="13">
        <f>'[1]TCE - ANEXO II - Preencher'!R458</f>
        <v>1254.6600000000001</v>
      </c>
      <c r="N449" s="13">
        <f>'[1]TCE - ANEXO II - Preencher'!S458</f>
        <v>0</v>
      </c>
      <c r="O449" s="14">
        <f>'[1]TCE - ANEXO II - Preencher'!W458</f>
        <v>347.87</v>
      </c>
      <c r="P449" s="13">
        <f>'[1]TCE - ANEXO II - Preencher'!X458</f>
        <v>2208.79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HOSPITAL PELÓPIDAS SILVEIRA - CG Nº 017/2022</v>
      </c>
      <c r="C450" s="8"/>
      <c r="D450" s="9" t="str">
        <f>'[1]TCE - ANEXO II - Preencher'!E459</f>
        <v>IVAN GOMES DE SANTANA</v>
      </c>
      <c r="E450" s="10" t="str">
        <f>IF('[1]TCE - ANEXO II - Preencher'!G459="4 - Assistência Odontológica","2 - Outros Profissionais da saúde",'[1]TCE - ANEXO II - Preencher'!G459)</f>
        <v>3 - Administrativo</v>
      </c>
      <c r="F450" s="11" t="str">
        <f>'[1]TCE - ANEXO II - Preencher'!H459</f>
        <v>5174-10</v>
      </c>
      <c r="G450" s="12" t="str">
        <f>'[1]TCE - ANEXO II - Preencher'!I459</f>
        <v>02/2023</v>
      </c>
      <c r="H450" s="11" t="str">
        <f>'[1]TCE - ANEXO II - Preencher'!J459</f>
        <v>1 - Plantonista</v>
      </c>
      <c r="I450" s="11">
        <f>'[1]TCE - ANEXO II - Preencher'!K459</f>
        <v>44</v>
      </c>
      <c r="J450" s="13">
        <f>'[1]TCE - ANEXO II - Preencher'!L459</f>
        <v>1302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0</v>
      </c>
      <c r="N450" s="13">
        <f>'[1]TCE - ANEXO II - Preencher'!S459</f>
        <v>0</v>
      </c>
      <c r="O450" s="14">
        <f>'[1]TCE - ANEXO II - Preencher'!W459</f>
        <v>223.34</v>
      </c>
      <c r="P450" s="13">
        <f>'[1]TCE - ANEXO II - Preencher'!X459</f>
        <v>1078.6600000000001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HOSPITAL PELÓPIDAS SILVEIRA - CG Nº 017/2022</v>
      </c>
      <c r="C451" s="8"/>
      <c r="D451" s="9" t="str">
        <f>'[1]TCE - ANEXO II - Preencher'!E460</f>
        <v>IVANEIDE VERGETE MARQUES</v>
      </c>
      <c r="E451" s="10" t="str">
        <f>IF('[1]TCE - ANEXO II - Preencher'!G460="4 - Assistência Odontológica","2 - Outros Profissionais da saúde",'[1]TCE - ANEXO II - Preencher'!G460)</f>
        <v>2 - Outros Profissionais da Saúde</v>
      </c>
      <c r="F451" s="11" t="str">
        <f>'[1]TCE - ANEXO II - Preencher'!H460</f>
        <v>3241-15</v>
      </c>
      <c r="G451" s="12" t="str">
        <f>'[1]TCE - ANEXO II - Preencher'!I460</f>
        <v>02/2023</v>
      </c>
      <c r="H451" s="11" t="str">
        <f>'[1]TCE - ANEXO II - Preencher'!J460</f>
        <v>1 - Plantonista</v>
      </c>
      <c r="I451" s="11">
        <f>'[1]TCE - ANEXO II - Preencher'!K460</f>
        <v>24</v>
      </c>
      <c r="J451" s="13">
        <f>'[1]TCE - ANEXO II - Preencher'!L460</f>
        <v>2411.1999999999998</v>
      </c>
      <c r="K451" s="13">
        <f>'[1]TCE - ANEXO II - Preencher'!P460</f>
        <v>0</v>
      </c>
      <c r="L451" s="13">
        <f>'[1]TCE - ANEXO II - Preencher'!Q460</f>
        <v>0</v>
      </c>
      <c r="M451" s="13">
        <f>'[1]TCE - ANEXO II - Preencher'!R460</f>
        <v>2955.82</v>
      </c>
      <c r="N451" s="13">
        <f>'[1]TCE - ANEXO II - Preencher'!S460</f>
        <v>0</v>
      </c>
      <c r="O451" s="14">
        <f>'[1]TCE - ANEXO II - Preencher'!W460</f>
        <v>770.83</v>
      </c>
      <c r="P451" s="13">
        <f>'[1]TCE - ANEXO II - Preencher'!X460</f>
        <v>4596.1900000000005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HOSPITAL PELÓPIDAS SILVEIRA - CG Nº 017/2022</v>
      </c>
      <c r="C452" s="8"/>
      <c r="D452" s="9" t="str">
        <f>'[1]TCE - ANEXO II - Preencher'!E461</f>
        <v>IVANETE DAS GRACAS TININ</v>
      </c>
      <c r="E452" s="10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3222-05</v>
      </c>
      <c r="G452" s="12" t="str">
        <f>'[1]TCE - ANEXO II - Preencher'!I461</f>
        <v>02/2023</v>
      </c>
      <c r="H452" s="11" t="str">
        <f>'[1]TCE - ANEXO II - Preencher'!J461</f>
        <v>1 - Plantonista</v>
      </c>
      <c r="I452" s="11">
        <f>'[1]TCE - ANEXO II - Preencher'!K461</f>
        <v>44</v>
      </c>
      <c r="J452" s="13">
        <f>'[1]TCE - ANEXO II - Preencher'!L461</f>
        <v>1302</v>
      </c>
      <c r="K452" s="13">
        <f>'[1]TCE - ANEXO II - Preencher'!P461</f>
        <v>0</v>
      </c>
      <c r="L452" s="13">
        <f>'[1]TCE - ANEXO II - Preencher'!Q461</f>
        <v>0</v>
      </c>
      <c r="M452" s="13">
        <f>'[1]TCE - ANEXO II - Preencher'!R461</f>
        <v>389.63</v>
      </c>
      <c r="N452" s="13">
        <f>'[1]TCE - ANEXO II - Preencher'!S461</f>
        <v>0</v>
      </c>
      <c r="O452" s="14">
        <f>'[1]TCE - ANEXO II - Preencher'!W461</f>
        <v>199.2</v>
      </c>
      <c r="P452" s="13">
        <f>'[1]TCE - ANEXO II - Preencher'!X461</f>
        <v>1492.43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HOSPITAL PELÓPIDAS SILVEIRA - CG Nº 017/2022</v>
      </c>
      <c r="C453" s="8"/>
      <c r="D453" s="9" t="str">
        <f>'[1]TCE - ANEXO II - Preencher'!E462</f>
        <v>IVONEIDE GOMES DE ASSIS SILVA</v>
      </c>
      <c r="E453" s="10" t="str">
        <f>IF('[1]TCE - ANEXO II - Preencher'!G462="4 - Assistência Odontológica","2 - Outros Profissionais da saúde",'[1]TCE - ANEXO II - Preencher'!G462)</f>
        <v>3 - Administrativo</v>
      </c>
      <c r="F453" s="11" t="str">
        <f>'[1]TCE - ANEXO II - Preencher'!H462</f>
        <v>5134-30</v>
      </c>
      <c r="G453" s="12" t="str">
        <f>'[1]TCE - ANEXO II - Preencher'!I462</f>
        <v>02/2023</v>
      </c>
      <c r="H453" s="11" t="str">
        <f>'[1]TCE - ANEXO II - Preencher'!J462</f>
        <v>1 - Plantonista</v>
      </c>
      <c r="I453" s="11">
        <f>'[1]TCE - ANEXO II - Preencher'!K462</f>
        <v>44</v>
      </c>
      <c r="J453" s="13">
        <f>'[1]TCE - ANEXO II - Preencher'!L462</f>
        <v>1302</v>
      </c>
      <c r="K453" s="13">
        <f>'[1]TCE - ANEXO II - Preencher'!P462</f>
        <v>0</v>
      </c>
      <c r="L453" s="13">
        <f>'[1]TCE - ANEXO II - Preencher'!Q462</f>
        <v>0</v>
      </c>
      <c r="M453" s="13">
        <f>'[1]TCE - ANEXO II - Preencher'!R462</f>
        <v>792.32</v>
      </c>
      <c r="N453" s="13">
        <f>'[1]TCE - ANEXO II - Preencher'!S462</f>
        <v>0</v>
      </c>
      <c r="O453" s="14">
        <f>'[1]TCE - ANEXO II - Preencher'!W462</f>
        <v>247.07</v>
      </c>
      <c r="P453" s="13">
        <f>'[1]TCE - ANEXO II - Preencher'!X462</f>
        <v>1847.2500000000002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HOSPITAL PELÓPIDAS SILVEIRA - CG Nº 017/2022</v>
      </c>
      <c r="C454" s="8"/>
      <c r="D454" s="9" t="str">
        <f>'[1]TCE - ANEXO II - Preencher'!E463</f>
        <v>JACIARA SANTOS BATISTA</v>
      </c>
      <c r="E454" s="10" t="str">
        <f>IF('[1]TCE - ANEXO II - Preencher'!G463="4 - Assistência Odontológica","2 - Outros Profissionais da saúde",'[1]TCE - ANEXO II - Preencher'!G463)</f>
        <v>2 - Outros Profissionais da Saúde</v>
      </c>
      <c r="F454" s="11" t="str">
        <f>'[1]TCE - ANEXO II - Preencher'!H463</f>
        <v>3222-05</v>
      </c>
      <c r="G454" s="12" t="str">
        <f>'[1]TCE - ANEXO II - Preencher'!I463</f>
        <v>02/2023</v>
      </c>
      <c r="H454" s="11" t="str">
        <f>'[1]TCE - ANEXO II - Preencher'!J463</f>
        <v>1 - Plantonista</v>
      </c>
      <c r="I454" s="11">
        <f>'[1]TCE - ANEXO II - Preencher'!K463</f>
        <v>44</v>
      </c>
      <c r="J454" s="13">
        <f>'[1]TCE - ANEXO II - Preencher'!L463</f>
        <v>1302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260.39999999999998</v>
      </c>
      <c r="N454" s="13">
        <f>'[1]TCE - ANEXO II - Preencher'!S463</f>
        <v>130.19999999999999</v>
      </c>
      <c r="O454" s="14">
        <f>'[1]TCE - ANEXO II - Preencher'!W463</f>
        <v>210.92</v>
      </c>
      <c r="P454" s="13">
        <f>'[1]TCE - ANEXO II - Preencher'!X463</f>
        <v>1481.68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HOSPITAL PELÓPIDAS SILVEIRA - CG Nº 017/2022</v>
      </c>
      <c r="C455" s="8"/>
      <c r="D455" s="9" t="str">
        <f>'[1]TCE - ANEXO II - Preencher'!E464</f>
        <v>JACIARA TOMAZ DA SILVA</v>
      </c>
      <c r="E455" s="10" t="str">
        <f>IF('[1]TCE - ANEXO II - Preencher'!G464="4 - Assistência Odontológica","2 - Outros Profissionais da saúde",'[1]TCE - ANEXO II - Preencher'!G464)</f>
        <v>2 - Outros Profissionais da Saúde</v>
      </c>
      <c r="F455" s="11" t="str">
        <f>'[1]TCE - ANEXO II - Preencher'!H464</f>
        <v>3222-05</v>
      </c>
      <c r="G455" s="12" t="str">
        <f>'[1]TCE - ANEXO II - Preencher'!I464</f>
        <v>02/2023</v>
      </c>
      <c r="H455" s="11" t="str">
        <f>'[1]TCE - ANEXO II - Preencher'!J464</f>
        <v>1 - Plantonista</v>
      </c>
      <c r="I455" s="11">
        <f>'[1]TCE - ANEXO II - Preencher'!K464</f>
        <v>44</v>
      </c>
      <c r="J455" s="13">
        <f>'[1]TCE - ANEXO II - Preencher'!L464</f>
        <v>1302</v>
      </c>
      <c r="K455" s="13">
        <f>'[1]TCE - ANEXO II - Preencher'!P464</f>
        <v>0</v>
      </c>
      <c r="L455" s="13">
        <f>'[1]TCE - ANEXO II - Preencher'!Q464</f>
        <v>0</v>
      </c>
      <c r="M455" s="13">
        <f>'[1]TCE - ANEXO II - Preencher'!R464</f>
        <v>260.39999999999998</v>
      </c>
      <c r="N455" s="13">
        <f>'[1]TCE - ANEXO II - Preencher'!S464</f>
        <v>0</v>
      </c>
      <c r="O455" s="14">
        <f>'[1]TCE - ANEXO II - Preencher'!W464</f>
        <v>225.24</v>
      </c>
      <c r="P455" s="13">
        <f>'[1]TCE - ANEXO II - Preencher'!X464</f>
        <v>1337.16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HOSPITAL PELÓPIDAS SILVEIRA - CG Nº 017/2022</v>
      </c>
      <c r="C456" s="8"/>
      <c r="D456" s="9" t="str">
        <f>'[1]TCE - ANEXO II - Preencher'!E465</f>
        <v>JACIENE MARIA DA SILVA</v>
      </c>
      <c r="E456" s="10" t="str">
        <f>IF('[1]TCE - ANEXO II - Preencher'!G465="4 - Assistência Odontológica","2 - Outros Profissionais da saúde",'[1]TCE - ANEXO II - Preencher'!G465)</f>
        <v>2 - Outros Profissionais da Saúde</v>
      </c>
      <c r="F456" s="11" t="str">
        <f>'[1]TCE - ANEXO II - Preencher'!H465</f>
        <v>3222-05</v>
      </c>
      <c r="G456" s="12" t="str">
        <f>'[1]TCE - ANEXO II - Preencher'!I465</f>
        <v>02/2023</v>
      </c>
      <c r="H456" s="11" t="str">
        <f>'[1]TCE - ANEXO II - Preencher'!J465</f>
        <v>1 - Plantonista</v>
      </c>
      <c r="I456" s="11">
        <f>'[1]TCE - ANEXO II - Preencher'!K465</f>
        <v>44</v>
      </c>
      <c r="J456" s="13">
        <f>'[1]TCE - ANEXO II - Preencher'!L465</f>
        <v>1302</v>
      </c>
      <c r="K456" s="13">
        <f>'[1]TCE - ANEXO II - Preencher'!P465</f>
        <v>0</v>
      </c>
      <c r="L456" s="13">
        <f>'[1]TCE - ANEXO II - Preencher'!Q465</f>
        <v>0</v>
      </c>
      <c r="M456" s="13">
        <f>'[1]TCE - ANEXO II - Preencher'!R465</f>
        <v>380.04</v>
      </c>
      <c r="N456" s="13">
        <f>'[1]TCE - ANEXO II - Preencher'!S465</f>
        <v>0</v>
      </c>
      <c r="O456" s="14">
        <f>'[1]TCE - ANEXO II - Preencher'!W465</f>
        <v>147.12</v>
      </c>
      <c r="P456" s="13">
        <f>'[1]TCE - ANEXO II - Preencher'!X465</f>
        <v>1534.92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HOSPITAL PELÓPIDAS SILVEIRA - CG Nº 017/2022</v>
      </c>
      <c r="C457" s="8"/>
      <c r="D457" s="9" t="str">
        <f>'[1]TCE - ANEXO II - Preencher'!E466</f>
        <v>JACILENE CARDOSO DE QUEIROZ SILVA</v>
      </c>
      <c r="E457" s="10" t="str">
        <f>IF('[1]TCE - ANEXO II - Preencher'!G466="4 - Assistência Odontológica","2 - Outros Profissionais da saúde",'[1]TCE - ANEXO II - Preencher'!G466)</f>
        <v>2 - Outros Profissionais da Saúde</v>
      </c>
      <c r="F457" s="11" t="str">
        <f>'[1]TCE - ANEXO II - Preencher'!H466</f>
        <v>2235-05</v>
      </c>
      <c r="G457" s="12" t="str">
        <f>'[1]TCE - ANEXO II - Preencher'!I466</f>
        <v>02/2023</v>
      </c>
      <c r="H457" s="11" t="str">
        <f>'[1]TCE - ANEXO II - Preencher'!J466</f>
        <v>1 - Plantonista</v>
      </c>
      <c r="I457" s="11">
        <f>'[1]TCE - ANEXO II - Preencher'!K466</f>
        <v>40</v>
      </c>
      <c r="J457" s="13">
        <f>'[1]TCE - ANEXO II - Preencher'!L466</f>
        <v>1594.32</v>
      </c>
      <c r="K457" s="13">
        <f>'[1]TCE - ANEXO II - Preencher'!P466</f>
        <v>0</v>
      </c>
      <c r="L457" s="13">
        <f>'[1]TCE - ANEXO II - Preencher'!Q466</f>
        <v>0</v>
      </c>
      <c r="M457" s="13">
        <f>'[1]TCE - ANEXO II - Preencher'!R466</f>
        <v>655.84</v>
      </c>
      <c r="N457" s="13">
        <f>'[1]TCE - ANEXO II - Preencher'!S466</f>
        <v>486.27</v>
      </c>
      <c r="O457" s="14">
        <f>'[1]TCE - ANEXO II - Preencher'!W466</f>
        <v>379.07</v>
      </c>
      <c r="P457" s="13">
        <f>'[1]TCE - ANEXO II - Preencher'!X466</f>
        <v>2357.3599999999997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HOSPITAL PELÓPIDAS SILVEIRA - CG Nº 017/2022</v>
      </c>
      <c r="C458" s="8"/>
      <c r="D458" s="9" t="str">
        <f>'[1]TCE - ANEXO II - Preencher'!E467</f>
        <v>JACKSON DOUGLAS FERREIRA ROCHA</v>
      </c>
      <c r="E458" s="10" t="str">
        <f>IF('[1]TCE - ANEXO II - Preencher'!G467="4 - Assistência Odontológica","2 - Outros Profissionais da saúde",'[1]TCE - ANEXO II - Preencher'!G467)</f>
        <v>3 - Administrativo</v>
      </c>
      <c r="F458" s="11" t="str">
        <f>'[1]TCE - ANEXO II - Preencher'!H467</f>
        <v>5174-10</v>
      </c>
      <c r="G458" s="12" t="str">
        <f>'[1]TCE - ANEXO II - Preencher'!I467</f>
        <v>02/2023</v>
      </c>
      <c r="H458" s="11" t="str">
        <f>'[1]TCE - ANEXO II - Preencher'!J467</f>
        <v>1 - Plantonista</v>
      </c>
      <c r="I458" s="11">
        <f>'[1]TCE - ANEXO II - Preencher'!K467</f>
        <v>44</v>
      </c>
      <c r="J458" s="13">
        <f>'[1]TCE - ANEXO II - Preencher'!L467</f>
        <v>1302</v>
      </c>
      <c r="K458" s="13">
        <f>'[1]TCE - ANEXO II - Preencher'!P467</f>
        <v>0</v>
      </c>
      <c r="L458" s="13">
        <f>'[1]TCE - ANEXO II - Preencher'!Q467</f>
        <v>0</v>
      </c>
      <c r="M458" s="13">
        <f>'[1]TCE - ANEXO II - Preencher'!R467</f>
        <v>225.53</v>
      </c>
      <c r="N458" s="13">
        <f>'[1]TCE - ANEXO II - Preencher'!S467</f>
        <v>0</v>
      </c>
      <c r="O458" s="14">
        <f>'[1]TCE - ANEXO II - Preencher'!W467</f>
        <v>216.72</v>
      </c>
      <c r="P458" s="13">
        <f>'[1]TCE - ANEXO II - Preencher'!X467</f>
        <v>1310.81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HOSPITAL PELÓPIDAS SILVEIRA - CG Nº 017/2022</v>
      </c>
      <c r="C459" s="8"/>
      <c r="D459" s="9" t="str">
        <f>'[1]TCE - ANEXO II - Preencher'!E468</f>
        <v>JACKSON SILVA DA COSTA</v>
      </c>
      <c r="E459" s="10" t="str">
        <f>IF('[1]TCE - ANEXO II - Preencher'!G468="4 - Assistência Odontológica","2 - Outros Profissionais da saúde",'[1]TCE - ANEXO II - Preencher'!G468)</f>
        <v>3 - Administrativo</v>
      </c>
      <c r="F459" s="11" t="str">
        <f>'[1]TCE - ANEXO II - Preencher'!H468</f>
        <v>5135-05</v>
      </c>
      <c r="G459" s="12" t="str">
        <f>'[1]TCE - ANEXO II - Preencher'!I468</f>
        <v>02/2023</v>
      </c>
      <c r="H459" s="11" t="str">
        <f>'[1]TCE - ANEXO II - Preencher'!J468</f>
        <v>1 - Plantonista</v>
      </c>
      <c r="I459" s="11">
        <f>'[1]TCE - ANEXO II - Preencher'!K468</f>
        <v>44</v>
      </c>
      <c r="J459" s="13">
        <f>'[1]TCE - ANEXO II - Preencher'!L468</f>
        <v>1258.5999999999999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363.62</v>
      </c>
      <c r="N459" s="13">
        <f>'[1]TCE - ANEXO II - Preencher'!S468</f>
        <v>0</v>
      </c>
      <c r="O459" s="14">
        <f>'[1]TCE - ANEXO II - Preencher'!W468</f>
        <v>405.87</v>
      </c>
      <c r="P459" s="13">
        <f>'[1]TCE - ANEXO II - Preencher'!X468</f>
        <v>1216.3499999999999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HOSPITAL PELÓPIDAS SILVEIRA - CG Nº 017/2022</v>
      </c>
      <c r="C460" s="8"/>
      <c r="D460" s="9" t="str">
        <f>'[1]TCE - ANEXO II - Preencher'!E469</f>
        <v>JAFIA JOAIDE CAFE DE CARVALHO</v>
      </c>
      <c r="E460" s="10" t="str">
        <f>IF('[1]TCE - ANEXO II - Preencher'!G469="4 - Assistência Odontológica","2 - Outros Profissionais da saúde",'[1]TCE - ANEXO II - Preencher'!G469)</f>
        <v>2 - Outros Profissionais da Saúde</v>
      </c>
      <c r="F460" s="11" t="str">
        <f>'[1]TCE - ANEXO II - Preencher'!H469</f>
        <v>2235-05</v>
      </c>
      <c r="G460" s="12" t="str">
        <f>'[1]TCE - ANEXO II - Preencher'!I469</f>
        <v>02/2023</v>
      </c>
      <c r="H460" s="11" t="str">
        <f>'[1]TCE - ANEXO II - Preencher'!J469</f>
        <v>1 - Plantonista</v>
      </c>
      <c r="I460" s="11">
        <f>'[1]TCE - ANEXO II - Preencher'!K469</f>
        <v>40</v>
      </c>
      <c r="J460" s="13">
        <f>'[1]TCE - ANEXO II - Preencher'!L469</f>
        <v>2053.1999999999998</v>
      </c>
      <c r="K460" s="13">
        <f>'[1]TCE - ANEXO II - Preencher'!P469</f>
        <v>0</v>
      </c>
      <c r="L460" s="13">
        <f>'[1]TCE - ANEXO II - Preencher'!Q469</f>
        <v>0</v>
      </c>
      <c r="M460" s="13">
        <f>'[1]TCE - ANEXO II - Preencher'!R469</f>
        <v>1180.98</v>
      </c>
      <c r="N460" s="13">
        <f>'[1]TCE - ANEXO II - Preencher'!S469</f>
        <v>513.30999999999995</v>
      </c>
      <c r="O460" s="14">
        <f>'[1]TCE - ANEXO II - Preencher'!W469</f>
        <v>726.64</v>
      </c>
      <c r="P460" s="13">
        <f>'[1]TCE - ANEXO II - Preencher'!X469</f>
        <v>3020.85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HOSPITAL PELÓPIDAS SILVEIRA - CG Nº 017/2022</v>
      </c>
      <c r="C461" s="8"/>
      <c r="D461" s="9" t="str">
        <f>'[1]TCE - ANEXO II - Preencher'!E470</f>
        <v>JAFIA MARIA BEZERRA DE LIMA</v>
      </c>
      <c r="E461" s="10" t="str">
        <f>IF('[1]TCE - ANEXO II - Preencher'!G470="4 - Assistência Odontológica","2 - Outros Profissionais da saúde",'[1]TCE - ANEXO II - Preencher'!G470)</f>
        <v>3 - Administrativo</v>
      </c>
      <c r="F461" s="11" t="str">
        <f>'[1]TCE - ANEXO II - Preencher'!H470</f>
        <v>5174-10</v>
      </c>
      <c r="G461" s="12" t="str">
        <f>'[1]TCE - ANEXO II - Preencher'!I470</f>
        <v>02/2023</v>
      </c>
      <c r="H461" s="11" t="str">
        <f>'[1]TCE - ANEXO II - Preencher'!J470</f>
        <v>1 - Plantonista</v>
      </c>
      <c r="I461" s="11">
        <f>'[1]TCE - ANEXO II - Preencher'!K470</f>
        <v>44</v>
      </c>
      <c r="J461" s="13">
        <f>'[1]TCE - ANEXO II - Preencher'!L470</f>
        <v>1258.5999999999999</v>
      </c>
      <c r="K461" s="13">
        <f>'[1]TCE - ANEXO II - Preencher'!P470</f>
        <v>0</v>
      </c>
      <c r="L461" s="13">
        <f>'[1]TCE - ANEXO II - Preencher'!Q470</f>
        <v>0</v>
      </c>
      <c r="M461" s="13">
        <f>'[1]TCE - ANEXO II - Preencher'!R470</f>
        <v>306.81</v>
      </c>
      <c r="N461" s="13">
        <f>'[1]TCE - ANEXO II - Preencher'!S470</f>
        <v>0</v>
      </c>
      <c r="O461" s="14">
        <f>'[1]TCE - ANEXO II - Preencher'!W470</f>
        <v>438.69</v>
      </c>
      <c r="P461" s="13">
        <f>'[1]TCE - ANEXO II - Preencher'!X470</f>
        <v>1126.7199999999998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HOSPITAL PELÓPIDAS SILVEIRA - CG Nº 017/2022</v>
      </c>
      <c r="C462" s="8"/>
      <c r="D462" s="9" t="str">
        <f>'[1]TCE - ANEXO II - Preencher'!E471</f>
        <v>JAIANE KESSYLA DO NASCIMENTO FERREIRA DE OLIVEIRA</v>
      </c>
      <c r="E462" s="10" t="str">
        <f>IF('[1]TCE - ANEXO II - Preencher'!G471="4 - Assistência Odontológica","2 - Outros Profissionais da saúde",'[1]TCE - ANEXO II - Preencher'!G471)</f>
        <v>2 - Outros Profissionais da Saúde</v>
      </c>
      <c r="F462" s="11" t="str">
        <f>'[1]TCE - ANEXO II - Preencher'!H471</f>
        <v>2235-05</v>
      </c>
      <c r="G462" s="12" t="str">
        <f>'[1]TCE - ANEXO II - Preencher'!I471</f>
        <v>02/2023</v>
      </c>
      <c r="H462" s="11" t="str">
        <f>'[1]TCE - ANEXO II - Preencher'!J471</f>
        <v>2 - Diarista</v>
      </c>
      <c r="I462" s="11">
        <f>'[1]TCE - ANEXO II - Preencher'!K471</f>
        <v>40</v>
      </c>
      <c r="J462" s="13">
        <f>'[1]TCE - ANEXO II - Preencher'!L471</f>
        <v>2199.86</v>
      </c>
      <c r="K462" s="13">
        <f>'[1]TCE - ANEXO II - Preencher'!P471</f>
        <v>0</v>
      </c>
      <c r="L462" s="13">
        <f>'[1]TCE - ANEXO II - Preencher'!Q471</f>
        <v>0</v>
      </c>
      <c r="M462" s="13">
        <f>'[1]TCE - ANEXO II - Preencher'!R471</f>
        <v>653.22</v>
      </c>
      <c r="N462" s="13">
        <f>'[1]TCE - ANEXO II - Preencher'!S471</f>
        <v>849.97</v>
      </c>
      <c r="O462" s="14">
        <f>'[1]TCE - ANEXO II - Preencher'!W471</f>
        <v>673.07</v>
      </c>
      <c r="P462" s="13">
        <f>'[1]TCE - ANEXO II - Preencher'!X471</f>
        <v>3029.98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HOSPITAL PELÓPIDAS SILVEIRA - CG Nº 017/2022</v>
      </c>
      <c r="C463" s="8"/>
      <c r="D463" s="9" t="str">
        <f>'[1]TCE - ANEXO II - Preencher'!E472</f>
        <v>JAILSON CORREIA DA SILVA</v>
      </c>
      <c r="E463" s="10" t="str">
        <f>IF('[1]TCE - ANEXO II - Preencher'!G472="4 - Assistência Odontológica","2 - Outros Profissionais da saúde",'[1]TCE - ANEXO II - Preencher'!G472)</f>
        <v>3 - Administrativo</v>
      </c>
      <c r="F463" s="11" t="str">
        <f>'[1]TCE - ANEXO II - Preencher'!H472</f>
        <v>5174-10</v>
      </c>
      <c r="G463" s="12" t="str">
        <f>'[1]TCE - ANEXO II - Preencher'!I472</f>
        <v>02/2023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1258.5999999999999</v>
      </c>
      <c r="K463" s="13">
        <f>'[1]TCE - ANEXO II - Preencher'!P472</f>
        <v>0</v>
      </c>
      <c r="L463" s="13">
        <f>'[1]TCE - ANEXO II - Preencher'!Q472</f>
        <v>0</v>
      </c>
      <c r="M463" s="13">
        <f>'[1]TCE - ANEXO II - Preencher'!R472</f>
        <v>191.75</v>
      </c>
      <c r="N463" s="13">
        <f>'[1]TCE - ANEXO II - Preencher'!S472</f>
        <v>0</v>
      </c>
      <c r="O463" s="14">
        <f>'[1]TCE - ANEXO II - Preencher'!W472</f>
        <v>239.48</v>
      </c>
      <c r="P463" s="13">
        <f>'[1]TCE - ANEXO II - Preencher'!X472</f>
        <v>1210.8699999999999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HOSPITAL PELÓPIDAS SILVEIRA - CG Nº 017/2022</v>
      </c>
      <c r="C464" s="8"/>
      <c r="D464" s="9" t="str">
        <f>'[1]TCE - ANEXO II - Preencher'!E473</f>
        <v>JAINE RAYANE DO NASCIMENTO DE ASSIS</v>
      </c>
      <c r="E464" s="10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3222-05</v>
      </c>
      <c r="G464" s="12" t="str">
        <f>'[1]TCE - ANEXO II - Preencher'!I473</f>
        <v>02/2023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1302</v>
      </c>
      <c r="K464" s="13">
        <f>'[1]TCE - ANEXO II - Preencher'!P473</f>
        <v>0</v>
      </c>
      <c r="L464" s="13">
        <f>'[1]TCE - ANEXO II - Preencher'!Q473</f>
        <v>0</v>
      </c>
      <c r="M464" s="13">
        <f>'[1]TCE - ANEXO II - Preencher'!R473</f>
        <v>380.04</v>
      </c>
      <c r="N464" s="13">
        <f>'[1]TCE - ANEXO II - Preencher'!S473</f>
        <v>0</v>
      </c>
      <c r="O464" s="14">
        <f>'[1]TCE - ANEXO II - Preencher'!W473</f>
        <v>225.24</v>
      </c>
      <c r="P464" s="13">
        <f>'[1]TCE - ANEXO II - Preencher'!X473</f>
        <v>1456.8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HOSPITAL PELÓPIDAS SILVEIRA - CG Nº 017/2022</v>
      </c>
      <c r="C465" s="8"/>
      <c r="D465" s="9" t="str">
        <f>'[1]TCE - ANEXO II - Preencher'!E474</f>
        <v>JAMERSON HENRIQUE NOVAIS SANTOS</v>
      </c>
      <c r="E465" s="10" t="str">
        <f>IF('[1]TCE - ANEXO II - Preencher'!G474="4 - Assistência Odontológica","2 - Outros Profissionais da saúde",'[1]TCE - ANEXO II - Preencher'!G474)</f>
        <v>1 - Médico</v>
      </c>
      <c r="F465" s="11" t="str">
        <f>'[1]TCE - ANEXO II - Preencher'!H474</f>
        <v>2251-25</v>
      </c>
      <c r="G465" s="12" t="str">
        <f>'[1]TCE - ANEXO II - Preencher'!I474</f>
        <v>02/2023</v>
      </c>
      <c r="H465" s="11" t="str">
        <f>'[1]TCE - ANEXO II - Preencher'!J474</f>
        <v>2 - Diarista</v>
      </c>
      <c r="I465" s="11">
        <f>'[1]TCE - ANEXO II - Preencher'!K474</f>
        <v>44</v>
      </c>
      <c r="J465" s="13">
        <f>'[1]TCE - ANEXO II - Preencher'!L474</f>
        <v>5808</v>
      </c>
      <c r="K465" s="13">
        <f>'[1]TCE - ANEXO II - Preencher'!P474</f>
        <v>0</v>
      </c>
      <c r="L465" s="13">
        <f>'[1]TCE - ANEXO II - Preencher'!Q474</f>
        <v>0</v>
      </c>
      <c r="M465" s="13">
        <f>'[1]TCE - ANEXO II - Preencher'!R474</f>
        <v>492.72</v>
      </c>
      <c r="N465" s="13">
        <f>'[1]TCE - ANEXO II - Preencher'!S474</f>
        <v>5153.5</v>
      </c>
      <c r="O465" s="14">
        <f>'[1]TCE - ANEXO II - Preencher'!W474</f>
        <v>2812.26</v>
      </c>
      <c r="P465" s="13">
        <f>'[1]TCE - ANEXO II - Preencher'!X474</f>
        <v>8641.9600000000009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HOSPITAL PELÓPIDAS SILVEIRA - CG Nº 017/2022</v>
      </c>
      <c r="C466" s="8"/>
      <c r="D466" s="9" t="str">
        <f>'[1]TCE - ANEXO II - Preencher'!E475</f>
        <v>JAMILI RAYANE DA SILVA</v>
      </c>
      <c r="E466" s="10" t="str">
        <f>IF('[1]TCE - ANEXO II - Preencher'!G475="4 - Assistência Odontológica","2 - Outros Profissionais da saúde",'[1]TCE - ANEXO II - Preencher'!G475)</f>
        <v>3 - Administrativo</v>
      </c>
      <c r="F466" s="11" t="str">
        <f>'[1]TCE - ANEXO II - Preencher'!H475</f>
        <v>4110-10</v>
      </c>
      <c r="G466" s="12" t="str">
        <f>'[1]TCE - ANEXO II - Preencher'!I475</f>
        <v>02/2023</v>
      </c>
      <c r="H466" s="11" t="str">
        <f>'[1]TCE - ANEXO II - Preencher'!J475</f>
        <v>2 - Diarista</v>
      </c>
      <c r="I466" s="11">
        <f>'[1]TCE - ANEXO II - Preencher'!K475</f>
        <v>20</v>
      </c>
      <c r="J466" s="13">
        <f>'[1]TCE - ANEXO II - Preencher'!L475</f>
        <v>651</v>
      </c>
      <c r="K466" s="13">
        <f>'[1]TCE - ANEXO II - Preencher'!P475</f>
        <v>0</v>
      </c>
      <c r="L466" s="13">
        <f>'[1]TCE - ANEXO II - Preencher'!Q475</f>
        <v>0</v>
      </c>
      <c r="M466" s="13">
        <f>'[1]TCE - ANEXO II - Preencher'!R475</f>
        <v>0</v>
      </c>
      <c r="N466" s="13">
        <f>'[1]TCE - ANEXO II - Preencher'!S475</f>
        <v>0</v>
      </c>
      <c r="O466" s="14">
        <f>'[1]TCE - ANEXO II - Preencher'!W475</f>
        <v>52.83</v>
      </c>
      <c r="P466" s="13">
        <f>'[1]TCE - ANEXO II - Preencher'!X475</f>
        <v>598.16999999999996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HOSPITAL PELÓPIDAS SILVEIRA - CG Nº 017/2022</v>
      </c>
      <c r="C467" s="8"/>
      <c r="D467" s="9" t="str">
        <f>'[1]TCE - ANEXO II - Preencher'!E476</f>
        <v>JAMILLE BARBOSA DE LIMA</v>
      </c>
      <c r="E467" s="10" t="str">
        <f>IF('[1]TCE - ANEXO II - Preencher'!G476="4 - Assistência Odontológica","2 - Outros Profissionais da saúde",'[1]TCE - ANEXO II - Preencher'!G476)</f>
        <v>2 - Outros Profissionais da Saúde</v>
      </c>
      <c r="F467" s="11" t="str">
        <f>'[1]TCE - ANEXO II - Preencher'!H476</f>
        <v>2235-05</v>
      </c>
      <c r="G467" s="12" t="str">
        <f>'[1]TCE - ANEXO II - Preencher'!I476</f>
        <v>02/2023</v>
      </c>
      <c r="H467" s="11" t="str">
        <f>'[1]TCE - ANEXO II - Preencher'!J476</f>
        <v>1 - Plantonista</v>
      </c>
      <c r="I467" s="11">
        <f>'[1]TCE - ANEXO II - Preencher'!K476</f>
        <v>40</v>
      </c>
      <c r="J467" s="13">
        <f>'[1]TCE - ANEXO II - Preencher'!L476</f>
        <v>2199.86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963.22</v>
      </c>
      <c r="N467" s="13">
        <f>'[1]TCE - ANEXO II - Preencher'!S476</f>
        <v>670.96</v>
      </c>
      <c r="O467" s="14">
        <f>'[1]TCE - ANEXO II - Preencher'!W476</f>
        <v>698.34</v>
      </c>
      <c r="P467" s="13">
        <f>'[1]TCE - ANEXO II - Preencher'!X476</f>
        <v>3135.7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HOSPITAL PELÓPIDAS SILVEIRA - CG Nº 017/2022</v>
      </c>
      <c r="C468" s="8"/>
      <c r="D468" s="9" t="str">
        <f>'[1]TCE - ANEXO II - Preencher'!E477</f>
        <v>JANAILMA MARIA DA SILVA</v>
      </c>
      <c r="E468" s="10" t="str">
        <f>IF('[1]TCE - ANEXO II - Preencher'!G477="4 - Assistência Odontológica","2 - Outros Profissionais da saúde",'[1]TCE - ANEXO II - Preencher'!G477)</f>
        <v>2 - Outros Profissionais da Saúde</v>
      </c>
      <c r="F468" s="11" t="str">
        <f>'[1]TCE - ANEXO II - Preencher'!H477</f>
        <v>3222-05</v>
      </c>
      <c r="G468" s="12" t="str">
        <f>'[1]TCE - ANEXO II - Preencher'!I477</f>
        <v>02/2023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0</v>
      </c>
      <c r="K468" s="13">
        <f>'[1]TCE - ANEXO II - Preencher'!P477</f>
        <v>0</v>
      </c>
      <c r="L468" s="13">
        <f>'[1]TCE - ANEXO II - Preencher'!Q477</f>
        <v>0</v>
      </c>
      <c r="M468" s="13">
        <f>'[1]TCE - ANEXO II - Preencher'!R477</f>
        <v>0</v>
      </c>
      <c r="N468" s="13">
        <f>'[1]TCE - ANEXO II - Preencher'!S477</f>
        <v>0</v>
      </c>
      <c r="O468" s="14">
        <f>'[1]TCE - ANEXO II - Preencher'!W477</f>
        <v>0</v>
      </c>
      <c r="P468" s="13">
        <f>'[1]TCE - ANEXO II - Preencher'!X477</f>
        <v>0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HOSPITAL PELÓPIDAS SILVEIRA - CG Nº 017/2022</v>
      </c>
      <c r="C469" s="8"/>
      <c r="D469" s="9" t="str">
        <f>'[1]TCE - ANEXO II - Preencher'!E478</f>
        <v>JANAINA HONORIO ALVES</v>
      </c>
      <c r="E469" s="10" t="str">
        <f>IF('[1]TCE - ANEXO II - Preencher'!G478="4 - Assistência Odontológica","2 - Outros Profissionais da saúde",'[1]TCE - ANEXO II - Preencher'!G478)</f>
        <v>2 - Outros Profissionais da Saúde</v>
      </c>
      <c r="F469" s="11" t="str">
        <f>'[1]TCE - ANEXO II - Preencher'!H478</f>
        <v>3222-05</v>
      </c>
      <c r="G469" s="12" t="str">
        <f>'[1]TCE - ANEXO II - Preencher'!I478</f>
        <v>02/2023</v>
      </c>
      <c r="H469" s="11" t="str">
        <f>'[1]TCE - ANEXO II - Preencher'!J478</f>
        <v>1 - Plantonista</v>
      </c>
      <c r="I469" s="11">
        <f>'[1]TCE - ANEXO II - Preencher'!K478</f>
        <v>44</v>
      </c>
      <c r="J469" s="13">
        <f>'[1]TCE - ANEXO II - Preencher'!L478</f>
        <v>1258.5999999999999</v>
      </c>
      <c r="K469" s="13">
        <f>'[1]TCE - ANEXO II - Preencher'!P478</f>
        <v>0</v>
      </c>
      <c r="L469" s="13">
        <f>'[1]TCE - ANEXO II - Preencher'!Q478</f>
        <v>0</v>
      </c>
      <c r="M469" s="13">
        <f>'[1]TCE - ANEXO II - Preencher'!R478</f>
        <v>502.65</v>
      </c>
      <c r="N469" s="13">
        <f>'[1]TCE - ANEXO II - Preencher'!S478</f>
        <v>0</v>
      </c>
      <c r="O469" s="14">
        <f>'[1]TCE - ANEXO II - Preencher'!W478</f>
        <v>241.06</v>
      </c>
      <c r="P469" s="13">
        <f>'[1]TCE - ANEXO II - Preencher'!X478</f>
        <v>1520.19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HOSPITAL PELÓPIDAS SILVEIRA - CG Nº 017/2022</v>
      </c>
      <c r="C470" s="8"/>
      <c r="D470" s="9" t="str">
        <f>'[1]TCE - ANEXO II - Preencher'!E479</f>
        <v>JANAINA MARIA DA PAZ BECO COSTA</v>
      </c>
      <c r="E470" s="10" t="str">
        <f>IF('[1]TCE - ANEXO II - Preencher'!G479="4 - Assistência Odontológica","2 - Outros Profissionais da saúde",'[1]TCE - ANEXO II - Preencher'!G479)</f>
        <v>3 - Administrativo</v>
      </c>
      <c r="F470" s="11" t="str">
        <f>'[1]TCE - ANEXO II - Preencher'!H479</f>
        <v>5134-30</v>
      </c>
      <c r="G470" s="12" t="str">
        <f>'[1]TCE - ANEXO II - Preencher'!I479</f>
        <v>02/2023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1302</v>
      </c>
      <c r="K470" s="13">
        <f>'[1]TCE - ANEXO II - Preencher'!P479</f>
        <v>0</v>
      </c>
      <c r="L470" s="13">
        <f>'[1]TCE - ANEXO II - Preencher'!Q479</f>
        <v>0</v>
      </c>
      <c r="M470" s="13">
        <f>'[1]TCE - ANEXO II - Preencher'!R479</f>
        <v>320.22000000000003</v>
      </c>
      <c r="N470" s="13">
        <f>'[1]TCE - ANEXO II - Preencher'!S479</f>
        <v>0</v>
      </c>
      <c r="O470" s="14">
        <f>'[1]TCE - ANEXO II - Preencher'!W479</f>
        <v>316.10000000000002</v>
      </c>
      <c r="P470" s="13">
        <f>'[1]TCE - ANEXO II - Preencher'!X479</f>
        <v>1306.1199999999999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HOSPITAL PELÓPIDAS SILVEIRA - CG Nº 017/2022</v>
      </c>
      <c r="C471" s="8"/>
      <c r="D471" s="9" t="str">
        <f>'[1]TCE - ANEXO II - Preencher'!E480</f>
        <v>JANAINA VIEIRA DE SOUZA CHAGAS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2235-05</v>
      </c>
      <c r="G471" s="12" t="str">
        <f>'[1]TCE - ANEXO II - Preencher'!I480</f>
        <v>02/2023</v>
      </c>
      <c r="H471" s="11" t="str">
        <f>'[1]TCE - ANEXO II - Preencher'!J480</f>
        <v>1 - Plantonista</v>
      </c>
      <c r="I471" s="11">
        <f>'[1]TCE - ANEXO II - Preencher'!K480</f>
        <v>40</v>
      </c>
      <c r="J471" s="13">
        <f>'[1]TCE - ANEXO II - Preencher'!L480</f>
        <v>2199.86</v>
      </c>
      <c r="K471" s="13">
        <f>'[1]TCE - ANEXO II - Preencher'!P480</f>
        <v>0</v>
      </c>
      <c r="L471" s="13">
        <f>'[1]TCE - ANEXO II - Preencher'!Q480</f>
        <v>0</v>
      </c>
      <c r="M471" s="13">
        <f>'[1]TCE - ANEXO II - Preencher'!R480</f>
        <v>2122.62</v>
      </c>
      <c r="N471" s="13">
        <f>'[1]TCE - ANEXO II - Preencher'!S480</f>
        <v>769.96</v>
      </c>
      <c r="O471" s="14">
        <f>'[1]TCE - ANEXO II - Preencher'!W480</f>
        <v>931.6</v>
      </c>
      <c r="P471" s="13">
        <f>'[1]TCE - ANEXO II - Preencher'!X480</f>
        <v>4160.8399999999992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HOSPITAL PELÓPIDAS SILVEIRA - CG Nº 017/2022</v>
      </c>
      <c r="C472" s="8"/>
      <c r="D472" s="9" t="str">
        <f>'[1]TCE - ANEXO II - Preencher'!E481</f>
        <v>JANALINE DE SOUSA PACHECO FERREIRA</v>
      </c>
      <c r="E472" s="10" t="str">
        <f>IF('[1]TCE - ANEXO II - Preencher'!G481="4 - Assistência Odontológica","2 - Outros Profissionais da saúde",'[1]TCE - ANEXO II - Preencher'!G481)</f>
        <v>2 - Outros Profissionais da Saúde</v>
      </c>
      <c r="F472" s="11" t="str">
        <f>'[1]TCE - ANEXO II - Preencher'!H481</f>
        <v>2236-05</v>
      </c>
      <c r="G472" s="12" t="str">
        <f>'[1]TCE - ANEXO II - Preencher'!I481</f>
        <v>02/2023</v>
      </c>
      <c r="H472" s="11" t="str">
        <f>'[1]TCE - ANEXO II - Preencher'!J481</f>
        <v>1 - Plantonista</v>
      </c>
      <c r="I472" s="11">
        <f>'[1]TCE - ANEXO II - Preencher'!K481</f>
        <v>24</v>
      </c>
      <c r="J472" s="13">
        <f>'[1]TCE - ANEXO II - Preencher'!L481</f>
        <v>1734.39</v>
      </c>
      <c r="K472" s="13">
        <f>'[1]TCE - ANEXO II - Preencher'!P481</f>
        <v>0</v>
      </c>
      <c r="L472" s="13">
        <f>'[1]TCE - ANEXO II - Preencher'!Q481</f>
        <v>0</v>
      </c>
      <c r="M472" s="13">
        <f>'[1]TCE - ANEXO II - Preencher'!R481</f>
        <v>638.23</v>
      </c>
      <c r="N472" s="13">
        <f>'[1]TCE - ANEXO II - Preencher'!S481</f>
        <v>433.6</v>
      </c>
      <c r="O472" s="14">
        <f>'[1]TCE - ANEXO II - Preencher'!W481</f>
        <v>289.73</v>
      </c>
      <c r="P472" s="13">
        <f>'[1]TCE - ANEXO II - Preencher'!X481</f>
        <v>2516.4899999999998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HOSPITAL PELÓPIDAS SILVEIRA - CG Nº 017/2022</v>
      </c>
      <c r="C473" s="8"/>
      <c r="D473" s="9" t="str">
        <f>'[1]TCE - ANEXO II - Preencher'!E482</f>
        <v>JANAYNA FELICIANA DA SILVA</v>
      </c>
      <c r="E473" s="10" t="str">
        <f>IF('[1]TCE - ANEXO II - Preencher'!G482="4 - Assistência Odontológica","2 - Outros Profissionais da saúde",'[1]TCE - ANEXO II - Preencher'!G482)</f>
        <v>2 - Outros Profissionais da Saúde</v>
      </c>
      <c r="F473" s="11" t="str">
        <f>'[1]TCE - ANEXO II - Preencher'!H482</f>
        <v>3222-05</v>
      </c>
      <c r="G473" s="12" t="str">
        <f>'[1]TCE - ANEXO II - Preencher'!I482</f>
        <v>02/2023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1302</v>
      </c>
      <c r="K473" s="13">
        <f>'[1]TCE - ANEXO II - Preencher'!P482</f>
        <v>0</v>
      </c>
      <c r="L473" s="13">
        <f>'[1]TCE - ANEXO II - Preencher'!Q482</f>
        <v>0</v>
      </c>
      <c r="M473" s="13">
        <f>'[1]TCE - ANEXO II - Preencher'!R482</f>
        <v>475.83</v>
      </c>
      <c r="N473" s="13">
        <f>'[1]TCE - ANEXO II - Preencher'!S482</f>
        <v>130.19999999999999</v>
      </c>
      <c r="O473" s="14">
        <f>'[1]TCE - ANEXO II - Preencher'!W482</f>
        <v>256.35000000000002</v>
      </c>
      <c r="P473" s="13">
        <f>'[1]TCE - ANEXO II - Preencher'!X482</f>
        <v>1651.6799999999998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HOSPITAL PELÓPIDAS SILVEIRA - CG Nº 017/2022</v>
      </c>
      <c r="C474" s="8"/>
      <c r="D474" s="9" t="str">
        <f>'[1]TCE - ANEXO II - Preencher'!E483</f>
        <v>JANDARACY OLEGARIA DA SILVA</v>
      </c>
      <c r="E474" s="10" t="str">
        <f>IF('[1]TCE - ANEXO II - Preencher'!G483="4 - Assistência Odontológica","2 - Outros Profissionais da saúde",'[1]TCE - ANEXO II - Preencher'!G483)</f>
        <v>2 - Outros Profissionais da Saúde</v>
      </c>
      <c r="F474" s="11" t="str">
        <f>'[1]TCE - ANEXO II - Preencher'!H483</f>
        <v>3222-05</v>
      </c>
      <c r="G474" s="12" t="str">
        <f>'[1]TCE - ANEXO II - Preencher'!I483</f>
        <v>02/2023</v>
      </c>
      <c r="H474" s="11" t="str">
        <f>'[1]TCE - ANEXO II - Preencher'!J483</f>
        <v>1 - Plantonista</v>
      </c>
      <c r="I474" s="11">
        <f>'[1]TCE - ANEXO II - Preencher'!K483</f>
        <v>44</v>
      </c>
      <c r="J474" s="13">
        <f>'[1]TCE - ANEXO II - Preencher'!L483</f>
        <v>1302</v>
      </c>
      <c r="K474" s="13">
        <f>'[1]TCE - ANEXO II - Preencher'!P483</f>
        <v>0</v>
      </c>
      <c r="L474" s="13">
        <f>'[1]TCE - ANEXO II - Preencher'!Q483</f>
        <v>0</v>
      </c>
      <c r="M474" s="13">
        <f>'[1]TCE - ANEXO II - Preencher'!R483</f>
        <v>727.52</v>
      </c>
      <c r="N474" s="13">
        <f>'[1]TCE - ANEXO II - Preencher'!S483</f>
        <v>0</v>
      </c>
      <c r="O474" s="14">
        <f>'[1]TCE - ANEXO II - Preencher'!W483</f>
        <v>261.02999999999997</v>
      </c>
      <c r="P474" s="13">
        <f>'[1]TCE - ANEXO II - Preencher'!X483</f>
        <v>1768.49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HOSPITAL PELÓPIDAS SILVEIRA - CG Nº 017/2022</v>
      </c>
      <c r="C475" s="8"/>
      <c r="D475" s="9" t="str">
        <f>'[1]TCE - ANEXO II - Preencher'!E484</f>
        <v>JANE FERREIRA DA SILVA</v>
      </c>
      <c r="E475" s="10" t="str">
        <f>IF('[1]TCE - ANEXO II - Preencher'!G484="4 - Assistência Odontológica","2 - Outros Profissionais da saúde",'[1]TCE - ANEXO II - Preencher'!G484)</f>
        <v>3 - Administrativo</v>
      </c>
      <c r="F475" s="11" t="str">
        <f>'[1]TCE - ANEXO II - Preencher'!H484</f>
        <v>4110-10</v>
      </c>
      <c r="G475" s="12" t="str">
        <f>'[1]TCE - ANEXO II - Preencher'!I484</f>
        <v>02/2023</v>
      </c>
      <c r="H475" s="11" t="str">
        <f>'[1]TCE - ANEXO II - Preencher'!J484</f>
        <v>2 - Diarista</v>
      </c>
      <c r="I475" s="11">
        <f>'[1]TCE - ANEXO II - Preencher'!K484</f>
        <v>44</v>
      </c>
      <c r="J475" s="13">
        <f>'[1]TCE - ANEXO II - Preencher'!L484</f>
        <v>1302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0</v>
      </c>
      <c r="N475" s="13">
        <f>'[1]TCE - ANEXO II - Preencher'!S484</f>
        <v>0</v>
      </c>
      <c r="O475" s="14">
        <f>'[1]TCE - ANEXO II - Preencher'!W484</f>
        <v>255.07</v>
      </c>
      <c r="P475" s="13">
        <f>'[1]TCE - ANEXO II - Preencher'!X484</f>
        <v>1046.93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HOSPITAL PELÓPIDAS SILVEIRA - CG Nº 017/2022</v>
      </c>
      <c r="C476" s="8"/>
      <c r="D476" s="9" t="str">
        <f>'[1]TCE - ANEXO II - Preencher'!E485</f>
        <v>JANE KELLY DE ANDRADE</v>
      </c>
      <c r="E476" s="10" t="str">
        <f>IF('[1]TCE - ANEXO II - Preencher'!G485="4 - Assistência Odontológica","2 - Outros Profissionais da saúde",'[1]TCE - ANEXO II - Preencher'!G485)</f>
        <v>2 - Outros Profissionais da Saúde</v>
      </c>
      <c r="F476" s="11" t="str">
        <f>'[1]TCE - ANEXO II - Preencher'!H485</f>
        <v>3222-05</v>
      </c>
      <c r="G476" s="12" t="str">
        <f>'[1]TCE - ANEXO II - Preencher'!I485</f>
        <v>02/2023</v>
      </c>
      <c r="H476" s="11" t="str">
        <f>'[1]TCE - ANEXO II - Preencher'!J485</f>
        <v>1 - Plantonista</v>
      </c>
      <c r="I476" s="11">
        <f>'[1]TCE - ANEXO II - Preencher'!K485</f>
        <v>44</v>
      </c>
      <c r="J476" s="13">
        <f>'[1]TCE - ANEXO II - Preencher'!L485</f>
        <v>1302</v>
      </c>
      <c r="K476" s="13">
        <f>'[1]TCE - ANEXO II - Preencher'!P485</f>
        <v>0</v>
      </c>
      <c r="L476" s="13">
        <f>'[1]TCE - ANEXO II - Preencher'!Q485</f>
        <v>0</v>
      </c>
      <c r="M476" s="13">
        <f>'[1]TCE - ANEXO II - Preencher'!R485</f>
        <v>320.22000000000003</v>
      </c>
      <c r="N476" s="13">
        <f>'[1]TCE - ANEXO II - Preencher'!S485</f>
        <v>0</v>
      </c>
      <c r="O476" s="14">
        <f>'[1]TCE - ANEXO II - Preencher'!W485</f>
        <v>225.24</v>
      </c>
      <c r="P476" s="13">
        <f>'[1]TCE - ANEXO II - Preencher'!X485</f>
        <v>1396.98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HOSPITAL PELÓPIDAS SILVEIRA - CG Nº 017/2022</v>
      </c>
      <c r="C477" s="8"/>
      <c r="D477" s="9" t="str">
        <f>'[1]TCE - ANEXO II - Preencher'!E486</f>
        <v>JANETE FERREIRA DA SILVA</v>
      </c>
      <c r="E477" s="10" t="str">
        <f>IF('[1]TCE - ANEXO II - Preencher'!G486="4 - Assistência Odontológica","2 - Outros Profissionais da saúde",'[1]TCE - ANEXO II - Preencher'!G486)</f>
        <v>2 - Outros Profissionais da Saúde</v>
      </c>
      <c r="F477" s="11" t="str">
        <f>'[1]TCE - ANEXO II - Preencher'!H486</f>
        <v>3242-05</v>
      </c>
      <c r="G477" s="12" t="str">
        <f>'[1]TCE - ANEXO II - Preencher'!I486</f>
        <v>02/2023</v>
      </c>
      <c r="H477" s="11" t="str">
        <f>'[1]TCE - ANEXO II - Preencher'!J486</f>
        <v>1 - Plantonista</v>
      </c>
      <c r="I477" s="11">
        <f>'[1]TCE - ANEXO II - Preencher'!K486</f>
        <v>44</v>
      </c>
      <c r="J477" s="13">
        <f>'[1]TCE - ANEXO II - Preencher'!L486</f>
        <v>1519.74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1393.22</v>
      </c>
      <c r="N477" s="13">
        <f>'[1]TCE - ANEXO II - Preencher'!S486</f>
        <v>0</v>
      </c>
      <c r="O477" s="14">
        <f>'[1]TCE - ANEXO II - Preencher'!W486</f>
        <v>339.97</v>
      </c>
      <c r="P477" s="13">
        <f>'[1]TCE - ANEXO II - Preencher'!X486</f>
        <v>2572.9899999999998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HOSPITAL PELÓPIDAS SILVEIRA - CG Nº 017/2022</v>
      </c>
      <c r="C478" s="8"/>
      <c r="D478" s="9" t="str">
        <f>'[1]TCE - ANEXO II - Preencher'!E487</f>
        <v>JANICE MARIA DA CONCEICAO</v>
      </c>
      <c r="E478" s="10" t="str">
        <f>IF('[1]TCE - ANEXO II - Preencher'!G487="4 - Assistência Odontológica","2 - Outros Profissionais da saúde",'[1]TCE - ANEXO II - Preencher'!G487)</f>
        <v>2 - Outros Profissionais da Saúde</v>
      </c>
      <c r="F478" s="11" t="str">
        <f>'[1]TCE - ANEXO II - Preencher'!H487</f>
        <v>3222-05</v>
      </c>
      <c r="G478" s="12" t="str">
        <f>'[1]TCE - ANEXO II - Preencher'!I487</f>
        <v>02/2023</v>
      </c>
      <c r="H478" s="11" t="str">
        <f>'[1]TCE - ANEXO II - Preencher'!J487</f>
        <v>1 - Plantonista</v>
      </c>
      <c r="I478" s="11">
        <f>'[1]TCE - ANEXO II - Preencher'!K487</f>
        <v>44</v>
      </c>
      <c r="J478" s="13">
        <f>'[1]TCE - ANEXO II - Preencher'!L487</f>
        <v>1302</v>
      </c>
      <c r="K478" s="13">
        <f>'[1]TCE - ANEXO II - Preencher'!P487</f>
        <v>0</v>
      </c>
      <c r="L478" s="13">
        <f>'[1]TCE - ANEXO II - Preencher'!Q487</f>
        <v>0</v>
      </c>
      <c r="M478" s="13">
        <f>'[1]TCE - ANEXO II - Preencher'!R487</f>
        <v>320.22000000000003</v>
      </c>
      <c r="N478" s="13">
        <f>'[1]TCE - ANEXO II - Preencher'!S487</f>
        <v>0</v>
      </c>
      <c r="O478" s="14">
        <f>'[1]TCE - ANEXO II - Preencher'!W487</f>
        <v>121.08</v>
      </c>
      <c r="P478" s="13">
        <f>'[1]TCE - ANEXO II - Preencher'!X487</f>
        <v>1501.14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HOSPITAL PELÓPIDAS SILVEIRA - CG Nº 017/2022</v>
      </c>
      <c r="C479" s="8"/>
      <c r="D479" s="9" t="str">
        <f>'[1]TCE - ANEXO II - Preencher'!E488</f>
        <v>JAQUELINE HENRIQUE DOS SANTOS SANTANA</v>
      </c>
      <c r="E479" s="10" t="str">
        <f>IF('[1]TCE - ANEXO II - Preencher'!G488="4 - Assistência Odontológica","2 - Outros Profissionais da saúde",'[1]TCE - ANEXO II - Preencher'!G488)</f>
        <v>2 - Outros Profissionais da Saúde</v>
      </c>
      <c r="F479" s="11" t="str">
        <f>'[1]TCE - ANEXO II - Preencher'!H488</f>
        <v>3222-05</v>
      </c>
      <c r="G479" s="12" t="str">
        <f>'[1]TCE - ANEXO II - Preencher'!I488</f>
        <v>02/2023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1302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260.39999999999998</v>
      </c>
      <c r="N479" s="13">
        <f>'[1]TCE - ANEXO II - Preencher'!S488</f>
        <v>130.19999999999999</v>
      </c>
      <c r="O479" s="14">
        <f>'[1]TCE - ANEXO II - Preencher'!W488</f>
        <v>132.80000000000001</v>
      </c>
      <c r="P479" s="13">
        <f>'[1]TCE - ANEXO II - Preencher'!X488</f>
        <v>1559.8000000000002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HOSPITAL PELÓPIDAS SILVEIRA - CG Nº 017/2022</v>
      </c>
      <c r="C480" s="8"/>
      <c r="D480" s="9" t="str">
        <f>'[1]TCE - ANEXO II - Preencher'!E489</f>
        <v>JAQUELINE NASCIMENTO FERREIRA DA SILVA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3222-05</v>
      </c>
      <c r="G480" s="12" t="str">
        <f>'[1]TCE - ANEXO II - Preencher'!I489</f>
        <v>02/2023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1302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260.39999999999998</v>
      </c>
      <c r="N480" s="13">
        <f>'[1]TCE - ANEXO II - Preencher'!S489</f>
        <v>130.19999999999999</v>
      </c>
      <c r="O480" s="14">
        <f>'[1]TCE - ANEXO II - Preencher'!W489</f>
        <v>236.96</v>
      </c>
      <c r="P480" s="13">
        <f>'[1]TCE - ANEXO II - Preencher'!X489</f>
        <v>1455.64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HOSPITAL PELÓPIDAS SILVEIRA - CG Nº 017/2022</v>
      </c>
      <c r="C481" s="8"/>
      <c r="D481" s="9" t="str">
        <f>'[1]TCE - ANEXO II - Preencher'!E490</f>
        <v>JAQUELINE NUNES BARBOSA</v>
      </c>
      <c r="E481" s="10" t="str">
        <f>IF('[1]TCE - ANEXO II - Preencher'!G490="4 - Assistência Odontológica","2 - Outros Profissionais da saúde",'[1]TCE - ANEXO II - Preencher'!G490)</f>
        <v>2 - Outros Profissionais da Saúde</v>
      </c>
      <c r="F481" s="11" t="str">
        <f>'[1]TCE - ANEXO II - Preencher'!H490</f>
        <v>3222-05</v>
      </c>
      <c r="G481" s="12" t="str">
        <f>'[1]TCE - ANEXO II - Preencher'!I490</f>
        <v>02/2023</v>
      </c>
      <c r="H481" s="11" t="str">
        <f>'[1]TCE - ANEXO II - Preencher'!J490</f>
        <v>1 - Plantonista</v>
      </c>
      <c r="I481" s="11">
        <f>'[1]TCE - ANEXO II - Preencher'!K490</f>
        <v>44</v>
      </c>
      <c r="J481" s="13">
        <f>'[1]TCE - ANEXO II - Preencher'!L490</f>
        <v>1302</v>
      </c>
      <c r="K481" s="13">
        <f>'[1]TCE - ANEXO II - Preencher'!P490</f>
        <v>0</v>
      </c>
      <c r="L481" s="13">
        <f>'[1]TCE - ANEXO II - Preencher'!Q490</f>
        <v>0</v>
      </c>
      <c r="M481" s="13">
        <f>'[1]TCE - ANEXO II - Preencher'!R490</f>
        <v>320.22000000000003</v>
      </c>
      <c r="N481" s="13">
        <f>'[1]TCE - ANEXO II - Preencher'!S490</f>
        <v>0</v>
      </c>
      <c r="O481" s="14">
        <f>'[1]TCE - ANEXO II - Preencher'!W490</f>
        <v>225.24</v>
      </c>
      <c r="P481" s="13">
        <f>'[1]TCE - ANEXO II - Preencher'!X490</f>
        <v>1396.98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HOSPITAL PELÓPIDAS SILVEIRA - CG Nº 017/2022</v>
      </c>
      <c r="C482" s="8"/>
      <c r="D482" s="9" t="str">
        <f>'[1]TCE - ANEXO II - Preencher'!E491</f>
        <v>JAQUELINE VIEIRA DE OLIVEIRA</v>
      </c>
      <c r="E482" s="10" t="str">
        <f>IF('[1]TCE - ANEXO II - Preencher'!G491="4 - Assistência Odontológica","2 - Outros Profissionais da saúde",'[1]TCE - ANEXO II - Preencher'!G491)</f>
        <v>2 - Outros Profissionais da Saúde</v>
      </c>
      <c r="F482" s="11" t="str">
        <f>'[1]TCE - ANEXO II - Preencher'!H491</f>
        <v>2235-05</v>
      </c>
      <c r="G482" s="12" t="str">
        <f>'[1]TCE - ANEXO II - Preencher'!I491</f>
        <v>02/2023</v>
      </c>
      <c r="H482" s="11" t="str">
        <f>'[1]TCE - ANEXO II - Preencher'!J491</f>
        <v>2 - Diarista</v>
      </c>
      <c r="I482" s="11">
        <f>'[1]TCE - ANEXO II - Preencher'!K491</f>
        <v>40</v>
      </c>
      <c r="J482" s="13">
        <f>'[1]TCE - ANEXO II - Preencher'!L491</f>
        <v>1708.2</v>
      </c>
      <c r="K482" s="13">
        <f>'[1]TCE - ANEXO II - Preencher'!P491</f>
        <v>0</v>
      </c>
      <c r="L482" s="13">
        <f>'[1]TCE - ANEXO II - Preencher'!Q491</f>
        <v>0</v>
      </c>
      <c r="M482" s="13">
        <f>'[1]TCE - ANEXO II - Preencher'!R491</f>
        <v>507.22</v>
      </c>
      <c r="N482" s="13">
        <f>'[1]TCE - ANEXO II - Preencher'!S491</f>
        <v>548.49</v>
      </c>
      <c r="O482" s="14">
        <f>'[1]TCE - ANEXO II - Preencher'!W491</f>
        <v>284.41000000000003</v>
      </c>
      <c r="P482" s="13">
        <f>'[1]TCE - ANEXO II - Preencher'!X491</f>
        <v>2479.5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HOSPITAL PELÓPIDAS SILVEIRA - CG Nº 017/2022</v>
      </c>
      <c r="C483" s="8"/>
      <c r="D483" s="9" t="str">
        <f>'[1]TCE - ANEXO II - Preencher'!E492</f>
        <v>JEFFERSON FILIPE SILVA DE OLIVEIRA</v>
      </c>
      <c r="E483" s="10" t="str">
        <f>IF('[1]TCE - ANEXO II - Preencher'!G492="4 - Assistência Odontológica","2 - Outros Profissionais da saúde",'[1]TCE - ANEXO II - Preencher'!G492)</f>
        <v>3 - Administrativo</v>
      </c>
      <c r="F483" s="11" t="str">
        <f>'[1]TCE - ANEXO II - Preencher'!H492</f>
        <v>4110-10</v>
      </c>
      <c r="G483" s="12" t="str">
        <f>'[1]TCE - ANEXO II - Preencher'!I492</f>
        <v>02/2023</v>
      </c>
      <c r="H483" s="11" t="str">
        <f>'[1]TCE - ANEXO II - Preencher'!J492</f>
        <v>2 - Diarista</v>
      </c>
      <c r="I483" s="11">
        <f>'[1]TCE - ANEXO II - Preencher'!K492</f>
        <v>20</v>
      </c>
      <c r="J483" s="13">
        <f>'[1]TCE - ANEXO II - Preencher'!L492</f>
        <v>0</v>
      </c>
      <c r="K483" s="13">
        <f>'[1]TCE - ANEXO II - Preencher'!P492</f>
        <v>0</v>
      </c>
      <c r="L483" s="13">
        <f>'[1]TCE - ANEXO II - Preencher'!Q492</f>
        <v>0</v>
      </c>
      <c r="M483" s="13">
        <f>'[1]TCE - ANEXO II - Preencher'!R492</f>
        <v>400</v>
      </c>
      <c r="N483" s="13">
        <f>'[1]TCE - ANEXO II - Preencher'!S492</f>
        <v>0</v>
      </c>
      <c r="O483" s="14">
        <f>'[1]TCE - ANEXO II - Preencher'!W492</f>
        <v>0</v>
      </c>
      <c r="P483" s="13">
        <f>'[1]TCE - ANEXO II - Preencher'!X492</f>
        <v>400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HOSPITAL PELÓPIDAS SILVEIRA - CG Nº 017/2022</v>
      </c>
      <c r="C484" s="8"/>
      <c r="D484" s="9" t="str">
        <f>'[1]TCE - ANEXO II - Preencher'!E493</f>
        <v>JEFFERSON MORAES DA COSTA</v>
      </c>
      <c r="E484" s="10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5151-10</v>
      </c>
      <c r="G484" s="12" t="str">
        <f>'[1]TCE - ANEXO II - Preencher'!I493</f>
        <v>02/2023</v>
      </c>
      <c r="H484" s="11" t="str">
        <f>'[1]TCE - ANEXO II - Preencher'!J493</f>
        <v>1 - Plantonista</v>
      </c>
      <c r="I484" s="11">
        <f>'[1]TCE - ANEXO II - Preencher'!K493</f>
        <v>44</v>
      </c>
      <c r="J484" s="13">
        <f>'[1]TCE - ANEXO II - Preencher'!L493</f>
        <v>1302</v>
      </c>
      <c r="K484" s="13">
        <f>'[1]TCE - ANEXO II - Preencher'!P493</f>
        <v>0</v>
      </c>
      <c r="L484" s="13">
        <f>'[1]TCE - ANEXO II - Preencher'!Q493</f>
        <v>0</v>
      </c>
      <c r="M484" s="13">
        <f>'[1]TCE - ANEXO II - Preencher'!R493</f>
        <v>260.39999999999998</v>
      </c>
      <c r="N484" s="13">
        <f>'[1]TCE - ANEXO II - Preencher'!S493</f>
        <v>0</v>
      </c>
      <c r="O484" s="14">
        <f>'[1]TCE - ANEXO II - Preencher'!W493</f>
        <v>147.12</v>
      </c>
      <c r="P484" s="13">
        <f>'[1]TCE - ANEXO II - Preencher'!X493</f>
        <v>1415.2800000000002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HOSPITAL PELÓPIDAS SILVEIRA - CG Nº 017/2022</v>
      </c>
      <c r="C485" s="8"/>
      <c r="D485" s="9" t="str">
        <f>'[1]TCE - ANEXO II - Preencher'!E494</f>
        <v>JENNIFFER LARYSSA ASSIS CELESTINO</v>
      </c>
      <c r="E485" s="10" t="str">
        <f>IF('[1]TCE - ANEXO II - Preencher'!G494="4 - Assistência Odontológica","2 - Outros Profissionais da saúde",'[1]TCE - ANEXO II - Preencher'!G494)</f>
        <v>2 - Outros Profissionais da Saúde</v>
      </c>
      <c r="F485" s="11" t="str">
        <f>'[1]TCE - ANEXO II - Preencher'!H494</f>
        <v>3222-05</v>
      </c>
      <c r="G485" s="12" t="str">
        <f>'[1]TCE - ANEXO II - Preencher'!I494</f>
        <v>02/2023</v>
      </c>
      <c r="H485" s="11" t="str">
        <f>'[1]TCE - ANEXO II - Preencher'!J494</f>
        <v>1 - Plantonista</v>
      </c>
      <c r="I485" s="11">
        <f>'[1]TCE - ANEXO II - Preencher'!K494</f>
        <v>44</v>
      </c>
      <c r="J485" s="13">
        <f>'[1]TCE - ANEXO II - Preencher'!L494</f>
        <v>1302</v>
      </c>
      <c r="K485" s="13">
        <f>'[1]TCE - ANEXO II - Preencher'!P494</f>
        <v>0</v>
      </c>
      <c r="L485" s="13">
        <f>'[1]TCE - ANEXO II - Preencher'!Q494</f>
        <v>0</v>
      </c>
      <c r="M485" s="13">
        <f>'[1]TCE - ANEXO II - Preencher'!R494</f>
        <v>658.11</v>
      </c>
      <c r="N485" s="13">
        <f>'[1]TCE - ANEXO II - Preencher'!S494</f>
        <v>0</v>
      </c>
      <c r="O485" s="14">
        <f>'[1]TCE - ANEXO II - Preencher'!W494</f>
        <v>261.02999999999997</v>
      </c>
      <c r="P485" s="13">
        <f>'[1]TCE - ANEXO II - Preencher'!X494</f>
        <v>1699.0800000000002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HOSPITAL PELÓPIDAS SILVEIRA - CG Nº 017/2022</v>
      </c>
      <c r="C486" s="8"/>
      <c r="D486" s="9" t="str">
        <f>'[1]TCE - ANEXO II - Preencher'!E495</f>
        <v>JESFICA TAVARES DA SILVA</v>
      </c>
      <c r="E486" s="10" t="str">
        <f>IF('[1]TCE - ANEXO II - Preencher'!G495="4 - Assistência Odontológica","2 - Outros Profissionais da saúde",'[1]TCE - ANEXO II - Preencher'!G495)</f>
        <v>2 - Outros Profissionais da Saúde</v>
      </c>
      <c r="F486" s="11" t="str">
        <f>'[1]TCE - ANEXO II - Preencher'!H495</f>
        <v>3222-05</v>
      </c>
      <c r="G486" s="12" t="str">
        <f>'[1]TCE - ANEXO II - Preencher'!I495</f>
        <v>02/2023</v>
      </c>
      <c r="H486" s="11" t="str">
        <f>'[1]TCE - ANEXO II - Preencher'!J495</f>
        <v>1 - Plantonista</v>
      </c>
      <c r="I486" s="11">
        <f>'[1]TCE - ANEXO II - Preencher'!K495</f>
        <v>44</v>
      </c>
      <c r="J486" s="13">
        <f>'[1]TCE - ANEXO II - Preencher'!L495</f>
        <v>1215.2</v>
      </c>
      <c r="K486" s="13">
        <f>'[1]TCE - ANEXO II - Preencher'!P495</f>
        <v>0</v>
      </c>
      <c r="L486" s="13">
        <f>'[1]TCE - ANEXO II - Preencher'!Q495</f>
        <v>0</v>
      </c>
      <c r="M486" s="13">
        <f>'[1]TCE - ANEXO II - Preencher'!R495</f>
        <v>407.02</v>
      </c>
      <c r="N486" s="13">
        <f>'[1]TCE - ANEXO II - Preencher'!S495</f>
        <v>0</v>
      </c>
      <c r="O486" s="14">
        <f>'[1]TCE - ANEXO II - Preencher'!W495</f>
        <v>221.07</v>
      </c>
      <c r="P486" s="13">
        <f>'[1]TCE - ANEXO II - Preencher'!X495</f>
        <v>1401.15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HOSPITAL PELÓPIDAS SILVEIRA - CG Nº 017/2022</v>
      </c>
      <c r="C487" s="8"/>
      <c r="D487" s="9" t="str">
        <f>'[1]TCE - ANEXO II - Preencher'!E496</f>
        <v>JESSE FELIPE DA SILVA</v>
      </c>
      <c r="E487" s="10" t="str">
        <f>IF('[1]TCE - ANEXO II - Preencher'!G496="4 - Assistência Odontológica","2 - Outros Profissionais da saúde",'[1]TCE - ANEXO II - Preencher'!G496)</f>
        <v>2 - Outros Profissionais da Saúde</v>
      </c>
      <c r="F487" s="11" t="str">
        <f>'[1]TCE - ANEXO II - Preencher'!H496</f>
        <v>3241-15</v>
      </c>
      <c r="G487" s="12" t="str">
        <f>'[1]TCE - ANEXO II - Preencher'!I496</f>
        <v>02/2023</v>
      </c>
      <c r="H487" s="11" t="str">
        <f>'[1]TCE - ANEXO II - Preencher'!J496</f>
        <v>1 - Plantonista</v>
      </c>
      <c r="I487" s="11">
        <f>'[1]TCE - ANEXO II - Preencher'!K496</f>
        <v>24</v>
      </c>
      <c r="J487" s="13">
        <f>'[1]TCE - ANEXO II - Preencher'!L496</f>
        <v>2170.08</v>
      </c>
      <c r="K487" s="13">
        <f>'[1]TCE - ANEXO II - Preencher'!P496</f>
        <v>0</v>
      </c>
      <c r="L487" s="13">
        <f>'[1]TCE - ANEXO II - Preencher'!Q496</f>
        <v>0</v>
      </c>
      <c r="M487" s="13">
        <f>'[1]TCE - ANEXO II - Preencher'!R496</f>
        <v>2403.79</v>
      </c>
      <c r="N487" s="13">
        <f>'[1]TCE - ANEXO II - Preencher'!S496</f>
        <v>0</v>
      </c>
      <c r="O487" s="14">
        <f>'[1]TCE - ANEXO II - Preencher'!W496</f>
        <v>591.04999999999995</v>
      </c>
      <c r="P487" s="13">
        <f>'[1]TCE - ANEXO II - Preencher'!X496</f>
        <v>3982.8199999999997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HOSPITAL PELÓPIDAS SILVEIRA - CG Nº 017/2022</v>
      </c>
      <c r="C488" s="8"/>
      <c r="D488" s="9" t="str">
        <f>'[1]TCE - ANEXO II - Preencher'!E497</f>
        <v>JESSICA CRISTINA BARBOSA DE MORAIS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3222-05</v>
      </c>
      <c r="G488" s="12" t="str">
        <f>'[1]TCE - ANEXO II - Preencher'!I497</f>
        <v>02/2023</v>
      </c>
      <c r="H488" s="11" t="str">
        <f>'[1]TCE - ANEXO II - Preencher'!J497</f>
        <v>1 - Plantonista</v>
      </c>
      <c r="I488" s="11">
        <f>'[1]TCE - ANEXO II - Preencher'!K497</f>
        <v>44</v>
      </c>
      <c r="J488" s="13">
        <f>'[1]TCE - ANEXO II - Preencher'!L497</f>
        <v>1302</v>
      </c>
      <c r="K488" s="13">
        <f>'[1]TCE - ANEXO II - Preencher'!P497</f>
        <v>0</v>
      </c>
      <c r="L488" s="13">
        <f>'[1]TCE - ANEXO II - Preencher'!Q497</f>
        <v>0</v>
      </c>
      <c r="M488" s="13">
        <f>'[1]TCE - ANEXO II - Preencher'!R497</f>
        <v>260.39999999999998</v>
      </c>
      <c r="N488" s="13">
        <f>'[1]TCE - ANEXO II - Preencher'!S497</f>
        <v>0</v>
      </c>
      <c r="O488" s="14">
        <f>'[1]TCE - ANEXO II - Preencher'!W497</f>
        <v>225.24</v>
      </c>
      <c r="P488" s="13">
        <f>'[1]TCE - ANEXO II - Preencher'!X497</f>
        <v>1337.16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HOSPITAL PELÓPIDAS SILVEIRA - CG Nº 017/2022</v>
      </c>
      <c r="C489" s="8"/>
      <c r="D489" s="9" t="str">
        <f>'[1]TCE - ANEXO II - Preencher'!E498</f>
        <v>JESSICA MARIA DA SILVA</v>
      </c>
      <c r="E489" s="10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3222-05</v>
      </c>
      <c r="G489" s="12" t="str">
        <f>'[1]TCE - ANEXO II - Preencher'!I498</f>
        <v>02/2023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1128.4000000000001</v>
      </c>
      <c r="K489" s="13">
        <f>'[1]TCE - ANEXO II - Preencher'!P498</f>
        <v>0</v>
      </c>
      <c r="L489" s="13">
        <f>'[1]TCE - ANEXO II - Preencher'!Q498</f>
        <v>0</v>
      </c>
      <c r="M489" s="13">
        <f>'[1]TCE - ANEXO II - Preencher'!R498</f>
        <v>434</v>
      </c>
      <c r="N489" s="13">
        <f>'[1]TCE - ANEXO II - Preencher'!S498</f>
        <v>0</v>
      </c>
      <c r="O489" s="14">
        <f>'[1]TCE - ANEXO II - Preencher'!W498</f>
        <v>147.12</v>
      </c>
      <c r="P489" s="13">
        <f>'[1]TCE - ANEXO II - Preencher'!X498</f>
        <v>1415.2800000000002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HOSPITAL PELÓPIDAS SILVEIRA - CG Nº 017/2022</v>
      </c>
      <c r="C490" s="8"/>
      <c r="D490" s="9" t="str">
        <f>'[1]TCE - ANEXO II - Preencher'!E499</f>
        <v>JESSICA SANTOS DE OLIVEIRA SILVA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3222-05</v>
      </c>
      <c r="G490" s="12" t="str">
        <f>'[1]TCE - ANEXO II - Preencher'!I499</f>
        <v>02/2023</v>
      </c>
      <c r="H490" s="11" t="str">
        <f>'[1]TCE - ANEXO II - Preencher'!J499</f>
        <v>1 - Plantonista</v>
      </c>
      <c r="I490" s="11">
        <f>'[1]TCE - ANEXO II - Preencher'!K499</f>
        <v>44</v>
      </c>
      <c r="J490" s="13">
        <f>'[1]TCE - ANEXO II - Preencher'!L499</f>
        <v>1302</v>
      </c>
      <c r="K490" s="13">
        <f>'[1]TCE - ANEXO II - Preencher'!P499</f>
        <v>0</v>
      </c>
      <c r="L490" s="13">
        <f>'[1]TCE - ANEXO II - Preencher'!Q499</f>
        <v>0</v>
      </c>
      <c r="M490" s="13">
        <f>'[1]TCE - ANEXO II - Preencher'!R499</f>
        <v>320.22000000000003</v>
      </c>
      <c r="N490" s="13">
        <f>'[1]TCE - ANEXO II - Preencher'!S499</f>
        <v>0</v>
      </c>
      <c r="O490" s="14">
        <f>'[1]TCE - ANEXO II - Preencher'!W499</f>
        <v>225.24</v>
      </c>
      <c r="P490" s="13">
        <f>'[1]TCE - ANEXO II - Preencher'!X499</f>
        <v>1396.98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HOSPITAL PELÓPIDAS SILVEIRA - CG Nº 017/2022</v>
      </c>
      <c r="C491" s="8"/>
      <c r="D491" s="9" t="str">
        <f>'[1]TCE - ANEXO II - Preencher'!E500</f>
        <v>JESSYKA VERISSIMO DE ALBUQUERQUE SILVA</v>
      </c>
      <c r="E491" s="10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5211-30</v>
      </c>
      <c r="G491" s="12" t="str">
        <f>'[1]TCE - ANEXO II - Preencher'!I500</f>
        <v>02/2023</v>
      </c>
      <c r="H491" s="11" t="str">
        <f>'[1]TCE - ANEXO II - Preencher'!J500</f>
        <v>1 - Plantonista</v>
      </c>
      <c r="I491" s="11">
        <f>'[1]TCE - ANEXO II - Preencher'!K500</f>
        <v>44</v>
      </c>
      <c r="J491" s="13">
        <f>'[1]TCE - ANEXO II - Preencher'!L500</f>
        <v>1302</v>
      </c>
      <c r="K491" s="13">
        <f>'[1]TCE - ANEXO II - Preencher'!P500</f>
        <v>0</v>
      </c>
      <c r="L491" s="13">
        <f>'[1]TCE - ANEXO II - Preencher'!Q500</f>
        <v>0</v>
      </c>
      <c r="M491" s="13">
        <f>'[1]TCE - ANEXO II - Preencher'!R500</f>
        <v>197.21</v>
      </c>
      <c r="N491" s="13">
        <f>'[1]TCE - ANEXO II - Preencher'!S500</f>
        <v>0</v>
      </c>
      <c r="O491" s="14">
        <f>'[1]TCE - ANEXO II - Preencher'!W500</f>
        <v>134.22999999999999</v>
      </c>
      <c r="P491" s="13">
        <f>'[1]TCE - ANEXO II - Preencher'!X500</f>
        <v>1364.98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HOSPITAL PELÓPIDAS SILVEIRA - CG Nº 017/2022</v>
      </c>
      <c r="C492" s="8"/>
      <c r="D492" s="9" t="str">
        <f>'[1]TCE - ANEXO II - Preencher'!E501</f>
        <v>JESUINO ALBINO</v>
      </c>
      <c r="E492" s="10" t="str">
        <f>IF('[1]TCE - ANEXO II - Preencher'!G501="4 - Assistência Odontológica","2 - Outros Profissionais da saúde",'[1]TCE - ANEXO II - Preencher'!G501)</f>
        <v>1 - Médico</v>
      </c>
      <c r="F492" s="11" t="str">
        <f>'[1]TCE - ANEXO II - Preencher'!H501</f>
        <v>2252-60</v>
      </c>
      <c r="G492" s="12" t="str">
        <f>'[1]TCE - ANEXO II - Preencher'!I501</f>
        <v>02/2023</v>
      </c>
      <c r="H492" s="11" t="str">
        <f>'[1]TCE - ANEXO II - Preencher'!J501</f>
        <v>1 - Plantonista</v>
      </c>
      <c r="I492" s="11">
        <f>'[1]TCE - ANEXO II - Preencher'!K501</f>
        <v>36</v>
      </c>
      <c r="J492" s="13">
        <f>'[1]TCE - ANEXO II - Preencher'!L501</f>
        <v>6336</v>
      </c>
      <c r="K492" s="13">
        <f>'[1]TCE - ANEXO II - Preencher'!P501</f>
        <v>0</v>
      </c>
      <c r="L492" s="13">
        <f>'[1]TCE - ANEXO II - Preencher'!Q501</f>
        <v>0</v>
      </c>
      <c r="M492" s="13">
        <f>'[1]TCE - ANEXO II - Preencher'!R501</f>
        <v>450.48</v>
      </c>
      <c r="N492" s="13">
        <f>'[1]TCE - ANEXO II - Preencher'!S501</f>
        <v>7536.58</v>
      </c>
      <c r="O492" s="14">
        <f>'[1]TCE - ANEXO II - Preencher'!W501</f>
        <v>3943.02</v>
      </c>
      <c r="P492" s="13">
        <f>'[1]TCE - ANEXO II - Preencher'!X501</f>
        <v>10380.039999999999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HOSPITAL PELÓPIDAS SILVEIRA - CG Nº 017/2022</v>
      </c>
      <c r="C493" s="8"/>
      <c r="D493" s="9" t="str">
        <f>'[1]TCE - ANEXO II - Preencher'!E502</f>
        <v>JEVERSON DAVID SIMAO</v>
      </c>
      <c r="E493" s="10" t="str">
        <f>IF('[1]TCE - ANEXO II - Preencher'!G502="4 - Assistência Odontológica","2 - Outros Profissionais da saúde",'[1]TCE - ANEXO II - Preencher'!G502)</f>
        <v>3 - Administrativo</v>
      </c>
      <c r="F493" s="11" t="str">
        <f>'[1]TCE - ANEXO II - Preencher'!H502</f>
        <v>4110-10</v>
      </c>
      <c r="G493" s="12" t="str">
        <f>'[1]TCE - ANEXO II - Preencher'!I502</f>
        <v>02/2023</v>
      </c>
      <c r="H493" s="11" t="str">
        <f>'[1]TCE - ANEXO II - Preencher'!J502</f>
        <v>1 - Plantonista</v>
      </c>
      <c r="I493" s="11">
        <f>'[1]TCE - ANEXO II - Preencher'!K502</f>
        <v>44</v>
      </c>
      <c r="J493" s="13">
        <f>'[1]TCE - ANEXO II - Preencher'!L502</f>
        <v>1302</v>
      </c>
      <c r="K493" s="13">
        <f>'[1]TCE - ANEXO II - Preencher'!P502</f>
        <v>0</v>
      </c>
      <c r="L493" s="13">
        <f>'[1]TCE - ANEXO II - Preencher'!Q502</f>
        <v>0</v>
      </c>
      <c r="M493" s="13">
        <f>'[1]TCE - ANEXO II - Preencher'!R502</f>
        <v>59.82</v>
      </c>
      <c r="N493" s="13">
        <f>'[1]TCE - ANEXO II - Preencher'!S502</f>
        <v>0</v>
      </c>
      <c r="O493" s="14">
        <f>'[1]TCE - ANEXO II - Preencher'!W502</f>
        <v>97.65</v>
      </c>
      <c r="P493" s="13">
        <f>'[1]TCE - ANEXO II - Preencher'!X502</f>
        <v>1264.1699999999998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HOSPITAL PELÓPIDAS SILVEIRA - CG Nº 017/2022</v>
      </c>
      <c r="C494" s="8"/>
      <c r="D494" s="9" t="str">
        <f>'[1]TCE - ANEXO II - Preencher'!E503</f>
        <v>JHENNEFER ALEXANDRA DE OLIVEIRA RAMOS</v>
      </c>
      <c r="E494" s="10" t="str">
        <f>IF('[1]TCE - ANEXO II - Preencher'!G503="4 - Assistência Odontológica","2 - Outros Profissionais da saúde",'[1]TCE - ANEXO II - Preencher'!G503)</f>
        <v>2 - Outros Profissionais da Saúde</v>
      </c>
      <c r="F494" s="11" t="str">
        <f>'[1]TCE - ANEXO II - Preencher'!H503</f>
        <v>3222-05</v>
      </c>
      <c r="G494" s="12" t="str">
        <f>'[1]TCE - ANEXO II - Preencher'!I503</f>
        <v>02/2023</v>
      </c>
      <c r="H494" s="11" t="str">
        <f>'[1]TCE - ANEXO II - Preencher'!J503</f>
        <v>1 - Plantonista</v>
      </c>
      <c r="I494" s="11">
        <f>'[1]TCE - ANEXO II - Preencher'!K503</f>
        <v>44</v>
      </c>
      <c r="J494" s="13">
        <f>'[1]TCE - ANEXO II - Preencher'!L503</f>
        <v>1302</v>
      </c>
      <c r="K494" s="13">
        <f>'[1]TCE - ANEXO II - Preencher'!P503</f>
        <v>0</v>
      </c>
      <c r="L494" s="13">
        <f>'[1]TCE - ANEXO II - Preencher'!Q503</f>
        <v>0</v>
      </c>
      <c r="M494" s="13">
        <f>'[1]TCE - ANEXO II - Preencher'!R503</f>
        <v>475.83</v>
      </c>
      <c r="N494" s="13">
        <f>'[1]TCE - ANEXO II - Preencher'!S503</f>
        <v>130.19999999999999</v>
      </c>
      <c r="O494" s="14">
        <f>'[1]TCE - ANEXO II - Preencher'!W503</f>
        <v>178.23</v>
      </c>
      <c r="P494" s="13">
        <f>'[1]TCE - ANEXO II - Preencher'!X503</f>
        <v>1729.8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HOSPITAL PELÓPIDAS SILVEIRA - CG Nº 017/2022</v>
      </c>
      <c r="C495" s="8"/>
      <c r="D495" s="9" t="str">
        <f>'[1]TCE - ANEXO II - Preencher'!E504</f>
        <v>JOABE SENA DA SILVA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5211-30</v>
      </c>
      <c r="G495" s="12" t="str">
        <f>'[1]TCE - ANEXO II - Preencher'!I504</f>
        <v>02/2023</v>
      </c>
      <c r="H495" s="11" t="str">
        <f>'[1]TCE - ANEXO II - Preencher'!J504</f>
        <v>1 - Plantonista</v>
      </c>
      <c r="I495" s="11">
        <f>'[1]TCE - ANEXO II - Preencher'!K504</f>
        <v>44</v>
      </c>
      <c r="J495" s="13">
        <f>'[1]TCE - ANEXO II - Preencher'!L504</f>
        <v>1302</v>
      </c>
      <c r="K495" s="13">
        <f>'[1]TCE - ANEXO II - Preencher'!P504</f>
        <v>0</v>
      </c>
      <c r="L495" s="13">
        <f>'[1]TCE - ANEXO II - Preencher'!Q504</f>
        <v>0</v>
      </c>
      <c r="M495" s="13">
        <f>'[1]TCE - ANEXO II - Preencher'!R504</f>
        <v>197.13</v>
      </c>
      <c r="N495" s="13">
        <f>'[1]TCE - ANEXO II - Preencher'!S504</f>
        <v>0</v>
      </c>
      <c r="O495" s="14">
        <f>'[1]TCE - ANEXO II - Preencher'!W504</f>
        <v>215.05</v>
      </c>
      <c r="P495" s="13">
        <f>'[1]TCE - ANEXO II - Preencher'!X504</f>
        <v>1284.0800000000002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HOSPITAL PELÓPIDAS SILVEIRA - CG Nº 017/2022</v>
      </c>
      <c r="C496" s="8"/>
      <c r="D496" s="9" t="str">
        <f>'[1]TCE - ANEXO II - Preencher'!E505</f>
        <v>JOABE SILVA SOUSA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3222-05</v>
      </c>
      <c r="G496" s="12" t="str">
        <f>'[1]TCE - ANEXO II - Preencher'!I505</f>
        <v>02/2023</v>
      </c>
      <c r="H496" s="11" t="str">
        <f>'[1]TCE - ANEXO II - Preencher'!J505</f>
        <v>1 - Plantonista</v>
      </c>
      <c r="I496" s="11">
        <f>'[1]TCE - ANEXO II - Preencher'!K505</f>
        <v>44</v>
      </c>
      <c r="J496" s="13">
        <f>'[1]TCE - ANEXO II - Preencher'!L505</f>
        <v>1302</v>
      </c>
      <c r="K496" s="13">
        <f>'[1]TCE - ANEXO II - Preencher'!P505</f>
        <v>0</v>
      </c>
      <c r="L496" s="13">
        <f>'[1]TCE - ANEXO II - Preencher'!Q505</f>
        <v>0</v>
      </c>
      <c r="M496" s="13">
        <f>'[1]TCE - ANEXO II - Preencher'!R505</f>
        <v>459.25</v>
      </c>
      <c r="N496" s="13">
        <f>'[1]TCE - ANEXO II - Preencher'!S505</f>
        <v>0</v>
      </c>
      <c r="O496" s="14">
        <f>'[1]TCE - ANEXO II - Preencher'!W505</f>
        <v>243.14</v>
      </c>
      <c r="P496" s="13">
        <f>'[1]TCE - ANEXO II - Preencher'!X505</f>
        <v>1518.1100000000001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HOSPITAL PELÓPIDAS SILVEIRA - CG Nº 017/2022</v>
      </c>
      <c r="C497" s="8"/>
      <c r="D497" s="9" t="str">
        <f>'[1]TCE - ANEXO II - Preencher'!E506</f>
        <v>JOANA D ARC PORCINO TAVARES FARIAS</v>
      </c>
      <c r="E497" s="10" t="str">
        <f>IF('[1]TCE - ANEXO II - Preencher'!G506="4 - Assistência Odontológica","2 - Outros Profissionais da saúde",'[1]TCE - ANEXO II - Preencher'!G506)</f>
        <v>2 - Outros Profissionais da Saúde</v>
      </c>
      <c r="F497" s="11" t="str">
        <f>'[1]TCE - ANEXO II - Preencher'!H506</f>
        <v>3222-05</v>
      </c>
      <c r="G497" s="12" t="str">
        <f>'[1]TCE - ANEXO II - Preencher'!I506</f>
        <v>02/2023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1302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320.22000000000003</v>
      </c>
      <c r="N497" s="13">
        <f>'[1]TCE - ANEXO II - Preencher'!S506</f>
        <v>0</v>
      </c>
      <c r="O497" s="14">
        <f>'[1]TCE - ANEXO II - Preencher'!W506</f>
        <v>225.24</v>
      </c>
      <c r="P497" s="13">
        <f>'[1]TCE - ANEXO II - Preencher'!X506</f>
        <v>1396.98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HOSPITAL PELÓPIDAS SILVEIRA - CG Nº 017/2022</v>
      </c>
      <c r="C498" s="8"/>
      <c r="D498" s="9" t="str">
        <f>'[1]TCE - ANEXO II - Preencher'!E507</f>
        <v>JOANNY BEATRIZ ALVES DA SILVA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3222-05</v>
      </c>
      <c r="G498" s="12" t="str">
        <f>'[1]TCE - ANEXO II - Preencher'!I507</f>
        <v>02/2023</v>
      </c>
      <c r="H498" s="11" t="str">
        <f>'[1]TCE - ANEXO II - Preencher'!J507</f>
        <v>1 - Plantonista</v>
      </c>
      <c r="I498" s="11">
        <f>'[1]TCE - ANEXO II - Preencher'!K507</f>
        <v>44</v>
      </c>
      <c r="J498" s="13">
        <f>'[1]TCE - ANEXO II - Preencher'!L507</f>
        <v>1302</v>
      </c>
      <c r="K498" s="13">
        <f>'[1]TCE - ANEXO II - Preencher'!P507</f>
        <v>0</v>
      </c>
      <c r="L498" s="13">
        <f>'[1]TCE - ANEXO II - Preencher'!Q507</f>
        <v>0</v>
      </c>
      <c r="M498" s="13">
        <f>'[1]TCE - ANEXO II - Preencher'!R507</f>
        <v>260.39999999999998</v>
      </c>
      <c r="N498" s="13">
        <f>'[1]TCE - ANEXO II - Preencher'!S507</f>
        <v>0</v>
      </c>
      <c r="O498" s="14">
        <f>'[1]TCE - ANEXO II - Preencher'!W507</f>
        <v>225.24</v>
      </c>
      <c r="P498" s="13">
        <f>'[1]TCE - ANEXO II - Preencher'!X507</f>
        <v>1337.16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HOSPITAL PELÓPIDAS SILVEIRA - CG Nº 017/2022</v>
      </c>
      <c r="C499" s="8"/>
      <c r="D499" s="9" t="str">
        <f>'[1]TCE - ANEXO II - Preencher'!E508</f>
        <v>JOAO BOSCO BARRETO SAMPAIO</v>
      </c>
      <c r="E499" s="10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2236-05</v>
      </c>
      <c r="G499" s="12" t="str">
        <f>'[1]TCE - ANEXO II - Preencher'!I508</f>
        <v>02/2023</v>
      </c>
      <c r="H499" s="11" t="str">
        <f>'[1]TCE - ANEXO II - Preencher'!J508</f>
        <v>1 - Plantonista</v>
      </c>
      <c r="I499" s="11">
        <f>'[1]TCE - ANEXO II - Preencher'!K508</f>
        <v>24</v>
      </c>
      <c r="J499" s="13">
        <f>'[1]TCE - ANEXO II - Preencher'!L508</f>
        <v>1734.39</v>
      </c>
      <c r="K499" s="13">
        <f>'[1]TCE - ANEXO II - Preencher'!P508</f>
        <v>0</v>
      </c>
      <c r="L499" s="13">
        <f>'[1]TCE - ANEXO II - Preencher'!Q508</f>
        <v>0</v>
      </c>
      <c r="M499" s="13">
        <f>'[1]TCE - ANEXO II - Preencher'!R508</f>
        <v>684.77</v>
      </c>
      <c r="N499" s="13">
        <f>'[1]TCE - ANEXO II - Preencher'!S508</f>
        <v>433.6</v>
      </c>
      <c r="O499" s="14">
        <f>'[1]TCE - ANEXO II - Preencher'!W508</f>
        <v>300.98</v>
      </c>
      <c r="P499" s="13">
        <f>'[1]TCE - ANEXO II - Preencher'!X508</f>
        <v>2551.7799999999997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HOSPITAL PELÓPIDAS SILVEIRA - CG Nº 017/2022</v>
      </c>
      <c r="C500" s="8"/>
      <c r="D500" s="9" t="str">
        <f>'[1]TCE - ANEXO II - Preencher'!E509</f>
        <v>JOAO FILIPE SILVA DE ALMEIDA</v>
      </c>
      <c r="E500" s="10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3222-05</v>
      </c>
      <c r="G500" s="12" t="str">
        <f>'[1]TCE - ANEXO II - Preencher'!I509</f>
        <v>02/2023</v>
      </c>
      <c r="H500" s="11" t="str">
        <f>'[1]TCE - ANEXO II - Preencher'!J509</f>
        <v>1 - Plantonista</v>
      </c>
      <c r="I500" s="11">
        <f>'[1]TCE - ANEXO II - Preencher'!K509</f>
        <v>44</v>
      </c>
      <c r="J500" s="13">
        <f>'[1]TCE - ANEXO II - Preencher'!L509</f>
        <v>1302</v>
      </c>
      <c r="K500" s="13">
        <f>'[1]TCE - ANEXO II - Preencher'!P509</f>
        <v>0</v>
      </c>
      <c r="L500" s="13">
        <f>'[1]TCE - ANEXO II - Preencher'!Q509</f>
        <v>0</v>
      </c>
      <c r="M500" s="13">
        <f>'[1]TCE - ANEXO II - Preencher'!R509</f>
        <v>856.95</v>
      </c>
      <c r="N500" s="13">
        <f>'[1]TCE - ANEXO II - Preencher'!S509</f>
        <v>0</v>
      </c>
      <c r="O500" s="14">
        <f>'[1]TCE - ANEXO II - Preencher'!W509</f>
        <v>278.93</v>
      </c>
      <c r="P500" s="13">
        <f>'[1]TCE - ANEXO II - Preencher'!X509</f>
        <v>1880.0199999999998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HOSPITAL PELÓPIDAS SILVEIRA - CG Nº 017/2022</v>
      </c>
      <c r="C501" s="8"/>
      <c r="D501" s="9" t="str">
        <f>'[1]TCE - ANEXO II - Preencher'!E510</f>
        <v>JOAO GUILHERME ANDRADE</v>
      </c>
      <c r="E501" s="10" t="str">
        <f>IF('[1]TCE - ANEXO II - Preencher'!G510="4 - Assistência Odontológica","2 - Outros Profissionais da saúde",'[1]TCE - ANEXO II - Preencher'!G510)</f>
        <v>3 - Administrativo</v>
      </c>
      <c r="F501" s="11" t="str">
        <f>'[1]TCE - ANEXO II - Preencher'!H510</f>
        <v>4110-10</v>
      </c>
      <c r="G501" s="12" t="str">
        <f>'[1]TCE - ANEXO II - Preencher'!I510</f>
        <v>02/2023</v>
      </c>
      <c r="H501" s="11" t="str">
        <f>'[1]TCE - ANEXO II - Preencher'!J510</f>
        <v>2 - Diarista</v>
      </c>
      <c r="I501" s="11">
        <f>'[1]TCE - ANEXO II - Preencher'!K510</f>
        <v>44</v>
      </c>
      <c r="J501" s="13">
        <f>'[1]TCE - ANEXO II - Preencher'!L510</f>
        <v>2233.87</v>
      </c>
      <c r="K501" s="13">
        <f>'[1]TCE - ANEXO II - Preencher'!P510</f>
        <v>0</v>
      </c>
      <c r="L501" s="13">
        <f>'[1]TCE - ANEXO II - Preencher'!Q510</f>
        <v>0</v>
      </c>
      <c r="M501" s="13">
        <f>'[1]TCE - ANEXO II - Preencher'!R510</f>
        <v>0</v>
      </c>
      <c r="N501" s="13">
        <f>'[1]TCE - ANEXO II - Preencher'!S510</f>
        <v>0</v>
      </c>
      <c r="O501" s="14">
        <f>'[1]TCE - ANEXO II - Preencher'!W510</f>
        <v>343.08</v>
      </c>
      <c r="P501" s="13">
        <f>'[1]TCE - ANEXO II - Preencher'!X510</f>
        <v>1890.79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HOSPITAL PELÓPIDAS SILVEIRA - CG Nº 017/2022</v>
      </c>
      <c r="C502" s="8"/>
      <c r="D502" s="9" t="str">
        <f>'[1]TCE - ANEXO II - Preencher'!E511</f>
        <v>JOAO MARCELINO DA SILVA</v>
      </c>
      <c r="E502" s="10" t="str">
        <f>IF('[1]TCE - ANEXO II - Preencher'!G511="4 - Assistência Odontológica","2 - Outros Profissionais da saúde",'[1]TCE - ANEXO II - Preencher'!G511)</f>
        <v>3 - Administrativo</v>
      </c>
      <c r="F502" s="11" t="str">
        <f>'[1]TCE - ANEXO II - Preencher'!H511</f>
        <v>9511-05</v>
      </c>
      <c r="G502" s="12" t="str">
        <f>'[1]TCE - ANEXO II - Preencher'!I511</f>
        <v>02/2023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1541.28</v>
      </c>
      <c r="K502" s="13">
        <f>'[1]TCE - ANEXO II - Preencher'!P511</f>
        <v>0</v>
      </c>
      <c r="L502" s="13">
        <f>'[1]TCE - ANEXO II - Preencher'!Q511</f>
        <v>0</v>
      </c>
      <c r="M502" s="13">
        <f>'[1]TCE - ANEXO II - Preencher'!R511</f>
        <v>666.39</v>
      </c>
      <c r="N502" s="13">
        <f>'[1]TCE - ANEXO II - Preencher'!S511</f>
        <v>0</v>
      </c>
      <c r="O502" s="14">
        <f>'[1]TCE - ANEXO II - Preencher'!W511</f>
        <v>276.19</v>
      </c>
      <c r="P502" s="13">
        <f>'[1]TCE - ANEXO II - Preencher'!X511</f>
        <v>1931.48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HOSPITAL PELÓPIDAS SILVEIRA - CG Nº 017/2022</v>
      </c>
      <c r="C503" s="8"/>
      <c r="D503" s="9" t="str">
        <f>'[1]TCE - ANEXO II - Preencher'!E512</f>
        <v>JOAO VICTOR FERREIRA</v>
      </c>
      <c r="E503" s="10" t="str">
        <f>IF('[1]TCE - ANEXO II - Preencher'!G512="4 - Assistência Odontológica","2 - Outros Profissionais da saúde",'[1]TCE - ANEXO II - Preencher'!G512)</f>
        <v>2 - Outros Profissionais da Saúde</v>
      </c>
      <c r="F503" s="11" t="str">
        <f>'[1]TCE - ANEXO II - Preencher'!H512</f>
        <v>5211-30</v>
      </c>
      <c r="G503" s="12" t="str">
        <f>'[1]TCE - ANEXO II - Preencher'!I512</f>
        <v>02/2023</v>
      </c>
      <c r="H503" s="11" t="str">
        <f>'[1]TCE - ANEXO II - Preencher'!J512</f>
        <v>1 - Plantonista</v>
      </c>
      <c r="I503" s="11">
        <f>'[1]TCE - ANEXO II - Preencher'!K512</f>
        <v>44</v>
      </c>
      <c r="J503" s="13">
        <f>'[1]TCE - ANEXO II - Preencher'!L512</f>
        <v>1302</v>
      </c>
      <c r="K503" s="13">
        <f>'[1]TCE - ANEXO II - Preencher'!P512</f>
        <v>0</v>
      </c>
      <c r="L503" s="13">
        <f>'[1]TCE - ANEXO II - Preencher'!Q512</f>
        <v>0</v>
      </c>
      <c r="M503" s="13">
        <f>'[1]TCE - ANEXO II - Preencher'!R512</f>
        <v>828.54</v>
      </c>
      <c r="N503" s="13">
        <f>'[1]TCE - ANEXO II - Preencher'!S512</f>
        <v>0</v>
      </c>
      <c r="O503" s="14">
        <f>'[1]TCE - ANEXO II - Preencher'!W512</f>
        <v>426.48</v>
      </c>
      <c r="P503" s="13">
        <f>'[1]TCE - ANEXO II - Preencher'!X512</f>
        <v>1704.06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HOSPITAL PELÓPIDAS SILVEIRA - CG Nº 017/2022</v>
      </c>
      <c r="C504" s="8"/>
      <c r="D504" s="9" t="str">
        <f>'[1]TCE - ANEXO II - Preencher'!E513</f>
        <v>JOCASTRA LOPES FERREIRA</v>
      </c>
      <c r="E504" s="10" t="str">
        <f>IF('[1]TCE - ANEXO II - Preencher'!G513="4 - Assistência Odontológica","2 - Outros Profissionais da saúde",'[1]TCE - ANEXO II - Preencher'!G513)</f>
        <v>2 - Outros Profissionais da Saúde</v>
      </c>
      <c r="F504" s="11" t="str">
        <f>'[1]TCE - ANEXO II - Preencher'!H513</f>
        <v>3222-05</v>
      </c>
      <c r="G504" s="12" t="str">
        <f>'[1]TCE - ANEXO II - Preencher'!I513</f>
        <v>02/2023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1302</v>
      </c>
      <c r="K504" s="13">
        <f>'[1]TCE - ANEXO II - Preencher'!P513</f>
        <v>0</v>
      </c>
      <c r="L504" s="13">
        <f>'[1]TCE - ANEXO II - Preencher'!Q513</f>
        <v>0</v>
      </c>
      <c r="M504" s="13">
        <f>'[1]TCE - ANEXO II - Preencher'!R513</f>
        <v>320.22000000000003</v>
      </c>
      <c r="N504" s="13">
        <f>'[1]TCE - ANEXO II - Preencher'!S513</f>
        <v>130.19999999999999</v>
      </c>
      <c r="O504" s="14">
        <f>'[1]TCE - ANEXO II - Preencher'!W513</f>
        <v>210.92</v>
      </c>
      <c r="P504" s="13">
        <f>'[1]TCE - ANEXO II - Preencher'!X513</f>
        <v>1541.5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HOSPITAL PELÓPIDAS SILVEIRA - CG Nº 017/2022</v>
      </c>
      <c r="C505" s="8"/>
      <c r="D505" s="9" t="str">
        <f>'[1]TCE - ANEXO II - Preencher'!E514</f>
        <v>JOCICLEIDE DIAS DA SILVA</v>
      </c>
      <c r="E505" s="10" t="str">
        <f>IF('[1]TCE - ANEXO II - Preencher'!G514="4 - Assistência Odontológica","2 - Outros Profissionais da saúde",'[1]TCE - ANEXO II - Preencher'!G514)</f>
        <v>2 - Outros Profissionais da Saúde</v>
      </c>
      <c r="F505" s="11" t="str">
        <f>'[1]TCE - ANEXO II - Preencher'!H514</f>
        <v>3222-05</v>
      </c>
      <c r="G505" s="12" t="str">
        <f>'[1]TCE - ANEXO II - Preencher'!I514</f>
        <v>02/2023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1302</v>
      </c>
      <c r="K505" s="13">
        <f>'[1]TCE - ANEXO II - Preencher'!P514</f>
        <v>0</v>
      </c>
      <c r="L505" s="13">
        <f>'[1]TCE - ANEXO II - Preencher'!Q514</f>
        <v>0</v>
      </c>
      <c r="M505" s="13">
        <f>'[1]TCE - ANEXO II - Preencher'!R514</f>
        <v>260.39999999999998</v>
      </c>
      <c r="N505" s="13">
        <f>'[1]TCE - ANEXO II - Preencher'!S514</f>
        <v>130.19999999999999</v>
      </c>
      <c r="O505" s="14">
        <f>'[1]TCE - ANEXO II - Preencher'!W514</f>
        <v>158.84</v>
      </c>
      <c r="P505" s="13">
        <f>'[1]TCE - ANEXO II - Preencher'!X514</f>
        <v>1533.7600000000002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HOSPITAL PELÓPIDAS SILVEIRA - CG Nº 017/2022</v>
      </c>
      <c r="C506" s="8"/>
      <c r="D506" s="9" t="str">
        <f>'[1]TCE - ANEXO II - Preencher'!E515</f>
        <v>JOELMA ALVES METODIO</v>
      </c>
      <c r="E506" s="10" t="str">
        <f>IF('[1]TCE - ANEXO II - Preencher'!G515="4 - Assistência Odontológica","2 - Outros Profissionais da saúde",'[1]TCE - ANEXO II - Preencher'!G515)</f>
        <v>3 - Administrativo</v>
      </c>
      <c r="F506" s="11" t="str">
        <f>'[1]TCE - ANEXO II - Preencher'!H515</f>
        <v>5132-20</v>
      </c>
      <c r="G506" s="12" t="str">
        <f>'[1]TCE - ANEXO II - Preencher'!I515</f>
        <v>02/2023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567.73</v>
      </c>
      <c r="K506" s="13">
        <f>'[1]TCE - ANEXO II - Preencher'!P515</f>
        <v>0</v>
      </c>
      <c r="L506" s="13">
        <f>'[1]TCE - ANEXO II - Preencher'!Q515</f>
        <v>0</v>
      </c>
      <c r="M506" s="13">
        <f>'[1]TCE - ANEXO II - Preencher'!R515</f>
        <v>112.84</v>
      </c>
      <c r="N506" s="13">
        <f>'[1]TCE - ANEXO II - Preencher'!S515</f>
        <v>0</v>
      </c>
      <c r="O506" s="14">
        <f>'[1]TCE - ANEXO II - Preencher'!W515</f>
        <v>85.1</v>
      </c>
      <c r="P506" s="13">
        <f>'[1]TCE - ANEXO II - Preencher'!X515</f>
        <v>595.47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HOSPITAL PELÓPIDAS SILVEIRA - CG Nº 017/2022</v>
      </c>
      <c r="C507" s="8"/>
      <c r="D507" s="9" t="str">
        <f>'[1]TCE - ANEXO II - Preencher'!E516</f>
        <v>JOELMA DE LIMA DIAS</v>
      </c>
      <c r="E507" s="10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5211-30</v>
      </c>
      <c r="G507" s="12" t="str">
        <f>'[1]TCE - ANEXO II - Preencher'!I516</f>
        <v>02/2023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1302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0</v>
      </c>
      <c r="N507" s="13">
        <f>'[1]TCE - ANEXO II - Preencher'!S516</f>
        <v>0</v>
      </c>
      <c r="O507" s="14">
        <f>'[1]TCE - ANEXO II - Preencher'!W516</f>
        <v>201.81</v>
      </c>
      <c r="P507" s="13">
        <f>'[1]TCE - ANEXO II - Preencher'!X516</f>
        <v>1100.19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HOSPITAL PELÓPIDAS SILVEIRA - CG Nº 017/2022</v>
      </c>
      <c r="C508" s="8"/>
      <c r="D508" s="9" t="str">
        <f>'[1]TCE - ANEXO II - Preencher'!E517</f>
        <v>JONAS DE ALBUQUERQUE NETO</v>
      </c>
      <c r="E508" s="10" t="str">
        <f>IF('[1]TCE - ANEXO II - Preencher'!G517="4 - Assistência Odontológica","2 - Outros Profissionais da saúde",'[1]TCE - ANEXO II - Preencher'!G517)</f>
        <v>3 - Administrativo</v>
      </c>
      <c r="F508" s="11" t="str">
        <f>'[1]TCE - ANEXO II - Preencher'!H517</f>
        <v>5174-10</v>
      </c>
      <c r="G508" s="12" t="str">
        <f>'[1]TCE - ANEXO II - Preencher'!I517</f>
        <v>02/2023</v>
      </c>
      <c r="H508" s="11" t="str">
        <f>'[1]TCE - ANEXO II - Preencher'!J517</f>
        <v>1 - Plantonista</v>
      </c>
      <c r="I508" s="11">
        <f>'[1]TCE - ANEXO II - Preencher'!K517</f>
        <v>44</v>
      </c>
      <c r="J508" s="13">
        <f>'[1]TCE - ANEXO II - Preencher'!L517</f>
        <v>1302</v>
      </c>
      <c r="K508" s="13">
        <f>'[1]TCE - ANEXO II - Preencher'!P517</f>
        <v>0</v>
      </c>
      <c r="L508" s="13">
        <f>'[1]TCE - ANEXO II - Preencher'!Q517</f>
        <v>0</v>
      </c>
      <c r="M508" s="13">
        <f>'[1]TCE - ANEXO II - Preencher'!R517</f>
        <v>331.42</v>
      </c>
      <c r="N508" s="13">
        <f>'[1]TCE - ANEXO II - Preencher'!S517</f>
        <v>0</v>
      </c>
      <c r="O508" s="14">
        <f>'[1]TCE - ANEXO II - Preencher'!W517</f>
        <v>165.45</v>
      </c>
      <c r="P508" s="13">
        <f>'[1]TCE - ANEXO II - Preencher'!X517</f>
        <v>1467.97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HOSPITAL PELÓPIDAS SILVEIRA - CG Nº 017/2022</v>
      </c>
      <c r="C509" s="8"/>
      <c r="D509" s="9" t="str">
        <f>'[1]TCE - ANEXO II - Preencher'!E518</f>
        <v>JONATAN MARTINS CADETE</v>
      </c>
      <c r="E509" s="10" t="str">
        <f>IF('[1]TCE - ANEXO II - Preencher'!G518="4 - Assistência Odontológica","2 - Outros Profissionais da saúde",'[1]TCE - ANEXO II - Preencher'!G518)</f>
        <v>2 - Outros Profissionais da Saúde</v>
      </c>
      <c r="F509" s="11" t="str">
        <f>'[1]TCE - ANEXO II - Preencher'!H518</f>
        <v>5211-30</v>
      </c>
      <c r="G509" s="12" t="str">
        <f>'[1]TCE - ANEXO II - Preencher'!I518</f>
        <v>02/2023</v>
      </c>
      <c r="H509" s="11" t="str">
        <f>'[1]TCE - ANEXO II - Preencher'!J518</f>
        <v>1 - Plantonista</v>
      </c>
      <c r="I509" s="11" t="str">
        <f>'[1]TCE - ANEXO II - Preencher'!K518</f>
        <v>44</v>
      </c>
      <c r="J509" s="13">
        <f>'[1]TCE - ANEXO II - Preencher'!L518</f>
        <v>1302</v>
      </c>
      <c r="K509" s="13">
        <f>'[1]TCE - ANEXO II - Preencher'!P518</f>
        <v>0</v>
      </c>
      <c r="L509" s="13">
        <f>'[1]TCE - ANEXO II - Preencher'!Q518</f>
        <v>0</v>
      </c>
      <c r="M509" s="13">
        <f>'[1]TCE - ANEXO II - Preencher'!R518</f>
        <v>372.65</v>
      </c>
      <c r="N509" s="13">
        <f>'[1]TCE - ANEXO II - Preencher'!S518</f>
        <v>0</v>
      </c>
      <c r="O509" s="14">
        <f>'[1]TCE - ANEXO II - Preencher'!W518</f>
        <v>241.89</v>
      </c>
      <c r="P509" s="13">
        <f>'[1]TCE - ANEXO II - Preencher'!X518</f>
        <v>1432.7600000000002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HOSPITAL PELÓPIDAS SILVEIRA - CG Nº 017/2022</v>
      </c>
      <c r="C510" s="8"/>
      <c r="D510" s="9" t="str">
        <f>'[1]TCE - ANEXO II - Preencher'!E519</f>
        <v>JONATAS DA SILVA FERREIRA</v>
      </c>
      <c r="E510" s="10" t="str">
        <f>IF('[1]TCE - ANEXO II - Preencher'!G519="4 - Assistência Odontológica","2 - Outros Profissionais da saúde",'[1]TCE - ANEXO II - Preencher'!G519)</f>
        <v>2 - Outros Profissionais da Saúde</v>
      </c>
      <c r="F510" s="11" t="str">
        <f>'[1]TCE - ANEXO II - Preencher'!H519</f>
        <v>5211-30</v>
      </c>
      <c r="G510" s="12" t="str">
        <f>'[1]TCE - ANEXO II - Preencher'!I519</f>
        <v>02/2023</v>
      </c>
      <c r="H510" s="11" t="str">
        <f>'[1]TCE - ANEXO II - Preencher'!J519</f>
        <v>1 - Plantonista</v>
      </c>
      <c r="I510" s="11">
        <f>'[1]TCE - ANEXO II - Preencher'!K519</f>
        <v>44</v>
      </c>
      <c r="J510" s="13">
        <f>'[1]TCE - ANEXO II - Preencher'!L519</f>
        <v>1302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160.99</v>
      </c>
      <c r="N510" s="13">
        <f>'[1]TCE - ANEXO II - Preencher'!S519</f>
        <v>0</v>
      </c>
      <c r="O510" s="14">
        <f>'[1]TCE - ANEXO II - Preencher'!W519</f>
        <v>246.63</v>
      </c>
      <c r="P510" s="13">
        <f>'[1]TCE - ANEXO II - Preencher'!X519</f>
        <v>1216.3600000000001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HOSPITAL PELÓPIDAS SILVEIRA - CG Nº 017/2022</v>
      </c>
      <c r="C511" s="8"/>
      <c r="D511" s="9" t="str">
        <f>'[1]TCE - ANEXO II - Preencher'!E520</f>
        <v>JONATHAN JOHN BORGES DA SILVA PIRES</v>
      </c>
      <c r="E511" s="10" t="str">
        <f>IF('[1]TCE - ANEXO II - Preencher'!G520="4 - Assistência Odontológica","2 - Outros Profissionais da saúde",'[1]TCE - ANEXO II - Preencher'!G520)</f>
        <v>3 - Administrativo</v>
      </c>
      <c r="F511" s="11" t="str">
        <f>'[1]TCE - ANEXO II - Preencher'!H520</f>
        <v>5174-10</v>
      </c>
      <c r="G511" s="12" t="str">
        <f>'[1]TCE - ANEXO II - Preencher'!I520</f>
        <v>02/2023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1302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0</v>
      </c>
      <c r="N511" s="13">
        <f>'[1]TCE - ANEXO II - Preencher'!S520</f>
        <v>0</v>
      </c>
      <c r="O511" s="14">
        <f>'[1]TCE - ANEXO II - Preencher'!W520</f>
        <v>212.29</v>
      </c>
      <c r="P511" s="13">
        <f>'[1]TCE - ANEXO II - Preencher'!X520</f>
        <v>1089.71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HOSPITAL PELÓPIDAS SILVEIRA - CG Nº 017/2022</v>
      </c>
      <c r="C512" s="8"/>
      <c r="D512" s="9" t="str">
        <f>'[1]TCE - ANEXO II - Preencher'!E521</f>
        <v>JONATHAN LINS DOS SANTOS</v>
      </c>
      <c r="E512" s="10" t="str">
        <f>IF('[1]TCE - ANEXO II - Preencher'!G521="4 - Assistência Odontológica","2 - Outros Profissionais da saúde",'[1]TCE - ANEXO II - Preencher'!G521)</f>
        <v>3 - Administrativo</v>
      </c>
      <c r="F512" s="11" t="str">
        <f>'[1]TCE - ANEXO II - Preencher'!H521</f>
        <v>9501-10</v>
      </c>
      <c r="G512" s="12" t="str">
        <f>'[1]TCE - ANEXO II - Preencher'!I521</f>
        <v>02/2023</v>
      </c>
      <c r="H512" s="11" t="str">
        <f>'[1]TCE - ANEXO II - Preencher'!J521</f>
        <v>1 - Plantonista</v>
      </c>
      <c r="I512" s="11">
        <f>'[1]TCE - ANEXO II - Preencher'!K521</f>
        <v>44</v>
      </c>
      <c r="J512" s="13">
        <f>'[1]TCE - ANEXO II - Preencher'!L521</f>
        <v>2628.42</v>
      </c>
      <c r="K512" s="13">
        <f>'[1]TCE - ANEXO II - Preencher'!P521</f>
        <v>0</v>
      </c>
      <c r="L512" s="13">
        <f>'[1]TCE - ANEXO II - Preencher'!Q521</f>
        <v>0</v>
      </c>
      <c r="M512" s="13">
        <f>'[1]TCE - ANEXO II - Preencher'!R521</f>
        <v>0</v>
      </c>
      <c r="N512" s="13">
        <f>'[1]TCE - ANEXO II - Preencher'!S521</f>
        <v>0</v>
      </c>
      <c r="O512" s="14">
        <f>'[1]TCE - ANEXO II - Preencher'!W521</f>
        <v>574.87</v>
      </c>
      <c r="P512" s="13">
        <f>'[1]TCE - ANEXO II - Preencher'!X521</f>
        <v>2053.5500000000002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HOSPITAL PELÓPIDAS SILVEIRA - CG Nº 017/2022</v>
      </c>
      <c r="C513" s="8"/>
      <c r="D513" s="9" t="str">
        <f>'[1]TCE - ANEXO II - Preencher'!E522</f>
        <v>JORDANIA FIDELIS DA SILVA</v>
      </c>
      <c r="E513" s="10" t="str">
        <f>IF('[1]TCE - ANEXO II - Preencher'!G522="4 - Assistência Odontológica","2 - Outros Profissionais da saúde",'[1]TCE - ANEXO II - Preencher'!G522)</f>
        <v>3 - Administrativo</v>
      </c>
      <c r="F513" s="11" t="str">
        <f>'[1]TCE - ANEXO II - Preencher'!H522</f>
        <v>5134-30</v>
      </c>
      <c r="G513" s="12" t="str">
        <f>'[1]TCE - ANEXO II - Preencher'!I522</f>
        <v>02/2023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1302</v>
      </c>
      <c r="K513" s="13">
        <f>'[1]TCE - ANEXO II - Preencher'!P522</f>
        <v>0</v>
      </c>
      <c r="L513" s="13">
        <f>'[1]TCE - ANEXO II - Preencher'!Q522</f>
        <v>0</v>
      </c>
      <c r="M513" s="13">
        <f>'[1]TCE - ANEXO II - Preencher'!R522</f>
        <v>518.34</v>
      </c>
      <c r="N513" s="13">
        <f>'[1]TCE - ANEXO II - Preencher'!S522</f>
        <v>0</v>
      </c>
      <c r="O513" s="14">
        <f>'[1]TCE - ANEXO II - Preencher'!W522</f>
        <v>254.62</v>
      </c>
      <c r="P513" s="13">
        <f>'[1]TCE - ANEXO II - Preencher'!X522</f>
        <v>1565.7200000000003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HOSPITAL PELÓPIDAS SILVEIRA - CG Nº 017/2022</v>
      </c>
      <c r="C514" s="8"/>
      <c r="D514" s="9" t="str">
        <f>'[1]TCE - ANEXO II - Preencher'!E523</f>
        <v>JORGE ALEXANDRE ALVES DE ALMEIDA</v>
      </c>
      <c r="E514" s="10" t="str">
        <f>IF('[1]TCE - ANEXO II - Preencher'!G523="4 - Assistência Odontológica","2 - Outros Profissionais da saúde",'[1]TCE - ANEXO II - Preencher'!G523)</f>
        <v>2 - Outros Profissionais da Saúde</v>
      </c>
      <c r="F514" s="11" t="str">
        <f>'[1]TCE - ANEXO II - Preencher'!H523</f>
        <v>2235-05</v>
      </c>
      <c r="G514" s="12" t="str">
        <f>'[1]TCE - ANEXO II - Preencher'!I523</f>
        <v>02/2023</v>
      </c>
      <c r="H514" s="11" t="str">
        <f>'[1]TCE - ANEXO II - Preencher'!J523</f>
        <v>2 - Diarista</v>
      </c>
      <c r="I514" s="11">
        <f>'[1]TCE - ANEXO II - Preencher'!K523</f>
        <v>40</v>
      </c>
      <c r="J514" s="13">
        <f>'[1]TCE - ANEXO II - Preencher'!L523</f>
        <v>1433.84</v>
      </c>
      <c r="K514" s="13">
        <f>'[1]TCE - ANEXO II - Preencher'!P523</f>
        <v>0</v>
      </c>
      <c r="L514" s="13">
        <f>'[1]TCE - ANEXO II - Preencher'!Q523</f>
        <v>0</v>
      </c>
      <c r="M514" s="13">
        <f>'[1]TCE - ANEXO II - Preencher'!R523</f>
        <v>1095.95</v>
      </c>
      <c r="N514" s="13">
        <f>'[1]TCE - ANEXO II - Preencher'!S523</f>
        <v>358.46</v>
      </c>
      <c r="O514" s="14">
        <f>'[1]TCE - ANEXO II - Preencher'!W523</f>
        <v>383.6</v>
      </c>
      <c r="P514" s="13">
        <f>'[1]TCE - ANEXO II - Preencher'!X523</f>
        <v>2504.65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HOSPITAL PELÓPIDAS SILVEIRA - CG Nº 017/2022</v>
      </c>
      <c r="C515" s="8"/>
      <c r="D515" s="9" t="str">
        <f>'[1]TCE - ANEXO II - Preencher'!E524</f>
        <v>JORGE LUIZ CERQUEIRA DE GUSMAO FILHO</v>
      </c>
      <c r="E515" s="10" t="str">
        <f>IF('[1]TCE - ANEXO II - Preencher'!G524="4 - Assistência Odontológica","2 - Outros Profissionais da saúde",'[1]TCE - ANEXO II - Preencher'!G524)</f>
        <v>3 - Administrativo</v>
      </c>
      <c r="F515" s="11" t="str">
        <f>'[1]TCE - ANEXO II - Preencher'!H524</f>
        <v>4110-10</v>
      </c>
      <c r="G515" s="12" t="str">
        <f>'[1]TCE - ANEXO II - Preencher'!I524</f>
        <v>02/2023</v>
      </c>
      <c r="H515" s="11" t="str">
        <f>'[1]TCE - ANEXO II - Preencher'!J524</f>
        <v>2 - Diarista</v>
      </c>
      <c r="I515" s="11">
        <f>'[1]TCE - ANEXO II - Preencher'!K524</f>
        <v>20</v>
      </c>
      <c r="J515" s="13">
        <f>'[1]TCE - ANEXO II - Preencher'!L524</f>
        <v>0</v>
      </c>
      <c r="K515" s="13">
        <f>'[1]TCE - ANEXO II - Preencher'!P524</f>
        <v>0</v>
      </c>
      <c r="L515" s="13">
        <f>'[1]TCE - ANEXO II - Preencher'!Q524</f>
        <v>0</v>
      </c>
      <c r="M515" s="13">
        <f>'[1]TCE - ANEXO II - Preencher'!R524</f>
        <v>400</v>
      </c>
      <c r="N515" s="13">
        <f>'[1]TCE - ANEXO II - Preencher'!S524</f>
        <v>0</v>
      </c>
      <c r="O515" s="14">
        <f>'[1]TCE - ANEXO II - Preencher'!W524</f>
        <v>0</v>
      </c>
      <c r="P515" s="13">
        <f>'[1]TCE - ANEXO II - Preencher'!X524</f>
        <v>400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HOSPITAL PELÓPIDAS SILVEIRA - CG Nº 017/2022</v>
      </c>
      <c r="C516" s="8"/>
      <c r="D516" s="9" t="str">
        <f>'[1]TCE - ANEXO II - Preencher'!E525</f>
        <v>JOSE ANDERSON FERREIRA PAES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3242-05</v>
      </c>
      <c r="G516" s="12" t="str">
        <f>'[1]TCE - ANEXO II - Preencher'!I525</f>
        <v>02/2023</v>
      </c>
      <c r="H516" s="11" t="str">
        <f>'[1]TCE - ANEXO II - Preencher'!J525</f>
        <v>1 - Plantonista</v>
      </c>
      <c r="I516" s="11">
        <f>'[1]TCE - ANEXO II - Preencher'!K525</f>
        <v>44</v>
      </c>
      <c r="J516" s="13">
        <f>'[1]TCE - ANEXO II - Preencher'!L525</f>
        <v>1519.74</v>
      </c>
      <c r="K516" s="13">
        <f>'[1]TCE - ANEXO II - Preencher'!P525</f>
        <v>0</v>
      </c>
      <c r="L516" s="13">
        <f>'[1]TCE - ANEXO II - Preencher'!Q525</f>
        <v>0</v>
      </c>
      <c r="M516" s="13">
        <f>'[1]TCE - ANEXO II - Preencher'!R525</f>
        <v>260.39999999999998</v>
      </c>
      <c r="N516" s="13">
        <f>'[1]TCE - ANEXO II - Preencher'!S525</f>
        <v>0</v>
      </c>
      <c r="O516" s="14">
        <f>'[1]TCE - ANEXO II - Preencher'!W525</f>
        <v>171.07</v>
      </c>
      <c r="P516" s="13">
        <f>'[1]TCE - ANEXO II - Preencher'!X525</f>
        <v>1609.07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HOSPITAL PELÓPIDAS SILVEIRA - CG Nº 017/2022</v>
      </c>
      <c r="C517" s="8"/>
      <c r="D517" s="9" t="str">
        <f>'[1]TCE - ANEXO II - Preencher'!E526</f>
        <v>JOSE CARLOS PEREIRA DA SILVA</v>
      </c>
      <c r="E517" s="10" t="str">
        <f>IF('[1]TCE - ANEXO II - Preencher'!G526="4 - Assistência Odontológica","2 - Outros Profissionais da saúde",'[1]TCE - ANEXO II - Preencher'!G526)</f>
        <v>2 - Outros Profissionais da Saúde</v>
      </c>
      <c r="F517" s="11" t="str">
        <f>'[1]TCE - ANEXO II - Preencher'!H526</f>
        <v>5151-10</v>
      </c>
      <c r="G517" s="12" t="str">
        <f>'[1]TCE - ANEXO II - Preencher'!I526</f>
        <v>02/2023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1302</v>
      </c>
      <c r="K517" s="13">
        <f>'[1]TCE - ANEXO II - Preencher'!P526</f>
        <v>0</v>
      </c>
      <c r="L517" s="13">
        <f>'[1]TCE - ANEXO II - Preencher'!Q526</f>
        <v>0</v>
      </c>
      <c r="M517" s="13">
        <f>'[1]TCE - ANEXO II - Preencher'!R526</f>
        <v>320.22000000000003</v>
      </c>
      <c r="N517" s="13">
        <f>'[1]TCE - ANEXO II - Preencher'!S526</f>
        <v>0</v>
      </c>
      <c r="O517" s="14">
        <f>'[1]TCE - ANEXO II - Preencher'!W526</f>
        <v>225.24</v>
      </c>
      <c r="P517" s="13">
        <f>'[1]TCE - ANEXO II - Preencher'!X526</f>
        <v>1396.98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HOSPITAL PELÓPIDAS SILVEIRA - CG Nº 017/2022</v>
      </c>
      <c r="C518" s="8"/>
      <c r="D518" s="9" t="str">
        <f>'[1]TCE - ANEXO II - Preencher'!E527</f>
        <v>JOSE EDILSON DOS SANTOS SILVA</v>
      </c>
      <c r="E518" s="10" t="str">
        <f>IF('[1]TCE - ANEXO II - Preencher'!G527="4 - Assistência Odontológica","2 - Outros Profissionais da saúde",'[1]TCE - ANEXO II - Preencher'!G527)</f>
        <v>3 - Administrativo</v>
      </c>
      <c r="F518" s="11" t="str">
        <f>'[1]TCE - ANEXO II - Preencher'!H527</f>
        <v>5163-45</v>
      </c>
      <c r="G518" s="12" t="str">
        <f>'[1]TCE - ANEXO II - Preencher'!I527</f>
        <v>02/2023</v>
      </c>
      <c r="H518" s="11" t="str">
        <f>'[1]TCE - ANEXO II - Preencher'!J527</f>
        <v>1 - Plantonista</v>
      </c>
      <c r="I518" s="11">
        <f>'[1]TCE - ANEXO II - Preencher'!K527</f>
        <v>44</v>
      </c>
      <c r="J518" s="13">
        <f>'[1]TCE - ANEXO II - Preencher'!L527</f>
        <v>1302</v>
      </c>
      <c r="K518" s="13">
        <f>'[1]TCE - ANEXO II - Preencher'!P527</f>
        <v>0</v>
      </c>
      <c r="L518" s="13">
        <f>'[1]TCE - ANEXO II - Preencher'!Q527</f>
        <v>0</v>
      </c>
      <c r="M518" s="13">
        <f>'[1]TCE - ANEXO II - Preencher'!R527</f>
        <v>260.39999999999998</v>
      </c>
      <c r="N518" s="13">
        <f>'[1]TCE - ANEXO II - Preencher'!S527</f>
        <v>0</v>
      </c>
      <c r="O518" s="14">
        <f>'[1]TCE - ANEXO II - Preencher'!W527</f>
        <v>225.24</v>
      </c>
      <c r="P518" s="13">
        <f>'[1]TCE - ANEXO II - Preencher'!X527</f>
        <v>1337.16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HOSPITAL PELÓPIDAS SILVEIRA - CG Nº 017/2022</v>
      </c>
      <c r="C519" s="8"/>
      <c r="D519" s="9" t="str">
        <f>'[1]TCE - ANEXO II - Preencher'!E528</f>
        <v>JOSE EDSON CAMILO DOS SANTOS</v>
      </c>
      <c r="E519" s="10" t="str">
        <f>IF('[1]TCE - ANEXO II - Preencher'!G528="4 - Assistência Odontológica","2 - Outros Profissionais da saúde",'[1]TCE - ANEXO II - Preencher'!G528)</f>
        <v>3 - Administrativo</v>
      </c>
      <c r="F519" s="11" t="str">
        <f>'[1]TCE - ANEXO II - Preencher'!H528</f>
        <v>5163-45</v>
      </c>
      <c r="G519" s="12" t="str">
        <f>'[1]TCE - ANEXO II - Preencher'!I528</f>
        <v>02/2023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1302</v>
      </c>
      <c r="K519" s="13">
        <f>'[1]TCE - ANEXO II - Preencher'!P528</f>
        <v>0</v>
      </c>
      <c r="L519" s="13">
        <f>'[1]TCE - ANEXO II - Preencher'!Q528</f>
        <v>0</v>
      </c>
      <c r="M519" s="13">
        <f>'[1]TCE - ANEXO II - Preencher'!R528</f>
        <v>260.39999999999998</v>
      </c>
      <c r="N519" s="13">
        <f>'[1]TCE - ANEXO II - Preencher'!S528</f>
        <v>0</v>
      </c>
      <c r="O519" s="14">
        <f>'[1]TCE - ANEXO II - Preencher'!W528</f>
        <v>513.5</v>
      </c>
      <c r="P519" s="13">
        <f>'[1]TCE - ANEXO II - Preencher'!X528</f>
        <v>1048.9000000000001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HOSPITAL PELÓPIDAS SILVEIRA - CG Nº 017/2022</v>
      </c>
      <c r="C520" s="8"/>
      <c r="D520" s="9" t="str">
        <f>'[1]TCE - ANEXO II - Preencher'!E529</f>
        <v>JOSE EDUARDO DA SILVA NETO</v>
      </c>
      <c r="E520" s="10" t="str">
        <f>IF('[1]TCE - ANEXO II - Preencher'!G529="4 - Assistência Odontológica","2 - Outros Profissionais da saúde",'[1]TCE - ANEXO II - Preencher'!G529)</f>
        <v>3 - Administrativo</v>
      </c>
      <c r="F520" s="11" t="str">
        <f>'[1]TCE - ANEXO II - Preencher'!H529</f>
        <v>5132-20</v>
      </c>
      <c r="G520" s="12" t="str">
        <f>'[1]TCE - ANEXO II - Preencher'!I529</f>
        <v>02/2023</v>
      </c>
      <c r="H520" s="11" t="str">
        <f>'[1]TCE - ANEXO II - Preencher'!J529</f>
        <v>1 - Plantonista</v>
      </c>
      <c r="I520" s="11">
        <f>'[1]TCE - ANEXO II - Preencher'!K529</f>
        <v>44</v>
      </c>
      <c r="J520" s="13">
        <f>'[1]TCE - ANEXO II - Preencher'!L529</f>
        <v>1310.74</v>
      </c>
      <c r="K520" s="13">
        <f>'[1]TCE - ANEXO II - Preencher'!P529</f>
        <v>0</v>
      </c>
      <c r="L520" s="13">
        <f>'[1]TCE - ANEXO II - Preencher'!Q529</f>
        <v>0</v>
      </c>
      <c r="M520" s="13">
        <f>'[1]TCE - ANEXO II - Preencher'!R529</f>
        <v>412.87</v>
      </c>
      <c r="N520" s="13">
        <f>'[1]TCE - ANEXO II - Preencher'!S529</f>
        <v>0</v>
      </c>
      <c r="O520" s="14">
        <f>'[1]TCE - ANEXO II - Preencher'!W529</f>
        <v>252.31</v>
      </c>
      <c r="P520" s="13">
        <f>'[1]TCE - ANEXO II - Preencher'!X529</f>
        <v>1471.3000000000002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HOSPITAL PELÓPIDAS SILVEIRA - CG Nº 017/2022</v>
      </c>
      <c r="C521" s="8"/>
      <c r="D521" s="9" t="str">
        <f>'[1]TCE - ANEXO II - Preencher'!E530</f>
        <v>JOSE EDUARDO LIMA DA ROCHA SILVA LINS</v>
      </c>
      <c r="E521" s="10" t="str">
        <f>IF('[1]TCE - ANEXO II - Preencher'!G530="4 - Assistência Odontológica","2 - Outros Profissionais da saúde",'[1]TCE - ANEXO II - Preencher'!G530)</f>
        <v>3 - Administrativo</v>
      </c>
      <c r="F521" s="11" t="str">
        <f>'[1]TCE - ANEXO II - Preencher'!H530</f>
        <v>4110-10</v>
      </c>
      <c r="G521" s="12" t="str">
        <f>'[1]TCE - ANEXO II - Preencher'!I530</f>
        <v>02/2023</v>
      </c>
      <c r="H521" s="11" t="str">
        <f>'[1]TCE - ANEXO II - Preencher'!J530</f>
        <v>2 - Diarista</v>
      </c>
      <c r="I521" s="11">
        <f>'[1]TCE - ANEXO II - Preencher'!K530</f>
        <v>44</v>
      </c>
      <c r="J521" s="13">
        <f>'[1]TCE - ANEXO II - Preencher'!L530</f>
        <v>1302</v>
      </c>
      <c r="K521" s="13">
        <f>'[1]TCE - ANEXO II - Preencher'!P530</f>
        <v>0</v>
      </c>
      <c r="L521" s="13">
        <f>'[1]TCE - ANEXO II - Preencher'!Q530</f>
        <v>0</v>
      </c>
      <c r="M521" s="13">
        <f>'[1]TCE - ANEXO II - Preencher'!R530</f>
        <v>0</v>
      </c>
      <c r="N521" s="13">
        <f>'[1]TCE - ANEXO II - Preencher'!S530</f>
        <v>0</v>
      </c>
      <c r="O521" s="14">
        <f>'[1]TCE - ANEXO II - Preencher'!W530</f>
        <v>304.10000000000002</v>
      </c>
      <c r="P521" s="13">
        <f>'[1]TCE - ANEXO II - Preencher'!X530</f>
        <v>997.9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HOSPITAL PELÓPIDAS SILVEIRA - CG Nº 017/2022</v>
      </c>
      <c r="C522" s="8"/>
      <c r="D522" s="9" t="str">
        <f>'[1]TCE - ANEXO II - Preencher'!E531</f>
        <v>JOSE ELINALDO MATIAS DA SILVA</v>
      </c>
      <c r="E522" s="10" t="str">
        <f>IF('[1]TCE - ANEXO II - Preencher'!G531="4 - Assistência Odontológica","2 - Outros Profissionais da saúde",'[1]TCE - ANEXO II - Preencher'!G531)</f>
        <v>3 - Administrativo</v>
      </c>
      <c r="F522" s="11" t="str">
        <f>'[1]TCE - ANEXO II - Preencher'!H531</f>
        <v>5174-10</v>
      </c>
      <c r="G522" s="12" t="str">
        <f>'[1]TCE - ANEXO II - Preencher'!I531</f>
        <v>02/2023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1302</v>
      </c>
      <c r="K522" s="13">
        <f>'[1]TCE - ANEXO II - Preencher'!P531</f>
        <v>0</v>
      </c>
      <c r="L522" s="13">
        <f>'[1]TCE - ANEXO II - Preencher'!Q531</f>
        <v>0</v>
      </c>
      <c r="M522" s="13">
        <f>'[1]TCE - ANEXO II - Preencher'!R531</f>
        <v>159.24</v>
      </c>
      <c r="N522" s="13">
        <f>'[1]TCE - ANEXO II - Preencher'!S531</f>
        <v>0</v>
      </c>
      <c r="O522" s="14">
        <f>'[1]TCE - ANEXO II - Preencher'!W531</f>
        <v>210.75</v>
      </c>
      <c r="P522" s="13">
        <f>'[1]TCE - ANEXO II - Preencher'!X531</f>
        <v>1250.49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HOSPITAL PELÓPIDAS SILVEIRA - CG Nº 017/2022</v>
      </c>
      <c r="C523" s="8"/>
      <c r="D523" s="9" t="str">
        <f>'[1]TCE - ANEXO II - Preencher'!E532</f>
        <v>JOSE ROMILDO RIBEIRO DE SENA</v>
      </c>
      <c r="E523" s="10" t="str">
        <f>IF('[1]TCE - ANEXO II - Preencher'!G532="4 - Assistência Odontológica","2 - Outros Profissionais da saúde",'[1]TCE - ANEXO II - Preencher'!G532)</f>
        <v>2 - Outros Profissionais da Saúde</v>
      </c>
      <c r="F523" s="11" t="str">
        <f>'[1]TCE - ANEXO II - Preencher'!H532</f>
        <v>2236-05</v>
      </c>
      <c r="G523" s="12" t="str">
        <f>'[1]TCE - ANEXO II - Preencher'!I532</f>
        <v>02/2023</v>
      </c>
      <c r="H523" s="11" t="str">
        <f>'[1]TCE - ANEXO II - Preencher'!J532</f>
        <v>1 - Plantonista</v>
      </c>
      <c r="I523" s="11">
        <f>'[1]TCE - ANEXO II - Preencher'!K532</f>
        <v>24</v>
      </c>
      <c r="J523" s="13">
        <f>'[1]TCE - ANEXO II - Preencher'!L532</f>
        <v>1734.39</v>
      </c>
      <c r="K523" s="13">
        <f>'[1]TCE - ANEXO II - Preencher'!P532</f>
        <v>0</v>
      </c>
      <c r="L523" s="13">
        <f>'[1]TCE - ANEXO II - Preencher'!Q532</f>
        <v>0</v>
      </c>
      <c r="M523" s="13">
        <f>'[1]TCE - ANEXO II - Preencher'!R532</f>
        <v>638.23</v>
      </c>
      <c r="N523" s="13">
        <f>'[1]TCE - ANEXO II - Preencher'!S532</f>
        <v>433.6</v>
      </c>
      <c r="O523" s="14">
        <f>'[1]TCE - ANEXO II - Preencher'!W532</f>
        <v>292.33</v>
      </c>
      <c r="P523" s="13">
        <f>'[1]TCE - ANEXO II - Preencher'!X532</f>
        <v>2513.89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HOSPITAL PELÓPIDAS SILVEIRA - CG Nº 017/2022</v>
      </c>
      <c r="C524" s="8"/>
      <c r="D524" s="9" t="str">
        <f>'[1]TCE - ANEXO II - Preencher'!E533</f>
        <v>JOSE WELLINGTON DO NASCIMENTO CARLOS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5211-30</v>
      </c>
      <c r="G524" s="12" t="str">
        <f>'[1]TCE - ANEXO II - Preencher'!I533</f>
        <v>02/2023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1302</v>
      </c>
      <c r="K524" s="13">
        <f>'[1]TCE - ANEXO II - Preencher'!P533</f>
        <v>0</v>
      </c>
      <c r="L524" s="13">
        <f>'[1]TCE - ANEXO II - Preencher'!Q533</f>
        <v>0</v>
      </c>
      <c r="M524" s="13">
        <f>'[1]TCE - ANEXO II - Preencher'!R533</f>
        <v>662.84</v>
      </c>
      <c r="N524" s="13">
        <f>'[1]TCE - ANEXO II - Preencher'!S533</f>
        <v>0</v>
      </c>
      <c r="O524" s="14">
        <f>'[1]TCE - ANEXO II - Preencher'!W533</f>
        <v>265.06</v>
      </c>
      <c r="P524" s="13">
        <f>'[1]TCE - ANEXO II - Preencher'!X533</f>
        <v>1699.7800000000002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HOSPITAL PELÓPIDAS SILVEIRA - CG Nº 017/2022</v>
      </c>
      <c r="C525" s="8"/>
      <c r="D525" s="9" t="str">
        <f>'[1]TCE - ANEXO II - Preencher'!E534</f>
        <v>JOSEANE DIAS DA SILVA</v>
      </c>
      <c r="E525" s="10" t="str">
        <f>IF('[1]TCE - ANEXO II - Preencher'!G534="4 - Assistência Odontológica","2 - Outros Profissionais da saúde",'[1]TCE - ANEXO II - Preencher'!G534)</f>
        <v>2 - Outros Profissionais da Saúde</v>
      </c>
      <c r="F525" s="11" t="str">
        <f>'[1]TCE - ANEXO II - Preencher'!H534</f>
        <v>3222-05</v>
      </c>
      <c r="G525" s="12" t="str">
        <f>'[1]TCE - ANEXO II - Preencher'!I534</f>
        <v>02/2023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1215.2</v>
      </c>
      <c r="K525" s="13">
        <f>'[1]TCE - ANEXO II - Preencher'!P534</f>
        <v>0</v>
      </c>
      <c r="L525" s="13">
        <f>'[1]TCE - ANEXO II - Preencher'!Q534</f>
        <v>0</v>
      </c>
      <c r="M525" s="13">
        <f>'[1]TCE - ANEXO II - Preencher'!R534</f>
        <v>347.2</v>
      </c>
      <c r="N525" s="13">
        <f>'[1]TCE - ANEXO II - Preencher'!S534</f>
        <v>130.19999999999999</v>
      </c>
      <c r="O525" s="14">
        <f>'[1]TCE - ANEXO II - Preencher'!W534</f>
        <v>232.79</v>
      </c>
      <c r="P525" s="13">
        <f>'[1]TCE - ANEXO II - Preencher'!X534</f>
        <v>1459.8100000000002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HOSPITAL PELÓPIDAS SILVEIRA - CG Nº 017/2022</v>
      </c>
      <c r="C526" s="8"/>
      <c r="D526" s="9" t="str">
        <f>'[1]TCE - ANEXO II - Preencher'!E535</f>
        <v>JOSEFA NATAL DE LIMA SANTOS</v>
      </c>
      <c r="E526" s="10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3222-05</v>
      </c>
      <c r="G526" s="12" t="str">
        <f>'[1]TCE - ANEXO II - Preencher'!I535</f>
        <v>02/2023</v>
      </c>
      <c r="H526" s="11" t="str">
        <f>'[1]TCE - ANEXO II - Preencher'!J535</f>
        <v>1 - Plantonista</v>
      </c>
      <c r="I526" s="11">
        <f>'[1]TCE - ANEXO II - Preencher'!K535</f>
        <v>44</v>
      </c>
      <c r="J526" s="13">
        <f>'[1]TCE - ANEXO II - Preencher'!L535</f>
        <v>1302</v>
      </c>
      <c r="K526" s="13">
        <f>'[1]TCE - ANEXO II - Preencher'!P535</f>
        <v>0</v>
      </c>
      <c r="L526" s="13">
        <f>'[1]TCE - ANEXO II - Preencher'!Q535</f>
        <v>0</v>
      </c>
      <c r="M526" s="13">
        <f>'[1]TCE - ANEXO II - Preencher'!R535</f>
        <v>1125.21</v>
      </c>
      <c r="N526" s="13">
        <f>'[1]TCE - ANEXO II - Preencher'!S535</f>
        <v>0</v>
      </c>
      <c r="O526" s="14">
        <f>'[1]TCE - ANEXO II - Preencher'!W535</f>
        <v>316.41000000000003</v>
      </c>
      <c r="P526" s="13">
        <f>'[1]TCE - ANEXO II - Preencher'!X535</f>
        <v>2110.8000000000002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HOSPITAL PELÓPIDAS SILVEIRA - CG Nº 017/2022</v>
      </c>
      <c r="C527" s="8"/>
      <c r="D527" s="9" t="str">
        <f>'[1]TCE - ANEXO II - Preencher'!E536</f>
        <v>JOSELITO CORREIA LEITE</v>
      </c>
      <c r="E527" s="10" t="str">
        <f>IF('[1]TCE - ANEXO II - Preencher'!G536="4 - Assistência Odontológica","2 - Outros Profissionais da saúde",'[1]TCE - ANEXO II - Preencher'!G536)</f>
        <v>3 - Administrativo</v>
      </c>
      <c r="F527" s="11" t="str">
        <f>'[1]TCE - ANEXO II - Preencher'!H536</f>
        <v>7823-20</v>
      </c>
      <c r="G527" s="12" t="str">
        <f>'[1]TCE - ANEXO II - Preencher'!I536</f>
        <v>02/2023</v>
      </c>
      <c r="H527" s="11" t="str">
        <f>'[1]TCE - ANEXO II - Preencher'!J536</f>
        <v>1 - Plantonista</v>
      </c>
      <c r="I527" s="11">
        <f>'[1]TCE - ANEXO II - Preencher'!K536</f>
        <v>44</v>
      </c>
      <c r="J527" s="13">
        <f>'[1]TCE - ANEXO II - Preencher'!L536</f>
        <v>1585.17</v>
      </c>
      <c r="K527" s="13">
        <f>'[1]TCE - ANEXO II - Preencher'!P536</f>
        <v>0</v>
      </c>
      <c r="L527" s="13">
        <f>'[1]TCE - ANEXO II - Preencher'!Q536</f>
        <v>0</v>
      </c>
      <c r="M527" s="13">
        <f>'[1]TCE - ANEXO II - Preencher'!R536</f>
        <v>567.28</v>
      </c>
      <c r="N527" s="13">
        <f>'[1]TCE - ANEXO II - Preencher'!S536</f>
        <v>0</v>
      </c>
      <c r="O527" s="14">
        <f>'[1]TCE - ANEXO II - Preencher'!W536</f>
        <v>243.92</v>
      </c>
      <c r="P527" s="13">
        <f>'[1]TCE - ANEXO II - Preencher'!X536</f>
        <v>1908.5299999999997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HOSPITAL PELÓPIDAS SILVEIRA - CG Nº 017/2022</v>
      </c>
      <c r="C528" s="8"/>
      <c r="D528" s="9" t="str">
        <f>'[1]TCE - ANEXO II - Preencher'!E537</f>
        <v>JOSELITO ROSENDO DA SILVA</v>
      </c>
      <c r="E528" s="10" t="str">
        <f>IF('[1]TCE - ANEXO II - Preencher'!G537="4 - Assistência Odontológica","2 - Outros Profissionais da saúde",'[1]TCE - ANEXO II - Preencher'!G537)</f>
        <v>2 - Outros Profissionais da Saúde</v>
      </c>
      <c r="F528" s="11" t="str">
        <f>'[1]TCE - ANEXO II - Preencher'!H537</f>
        <v>3222-05</v>
      </c>
      <c r="G528" s="12" t="str">
        <f>'[1]TCE - ANEXO II - Preencher'!I537</f>
        <v>02/2023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1302</v>
      </c>
      <c r="K528" s="13">
        <f>'[1]TCE - ANEXO II - Preencher'!P537</f>
        <v>0</v>
      </c>
      <c r="L528" s="13">
        <f>'[1]TCE - ANEXO II - Preencher'!Q537</f>
        <v>0</v>
      </c>
      <c r="M528" s="13">
        <f>'[1]TCE - ANEXO II - Preencher'!R537</f>
        <v>658.11</v>
      </c>
      <c r="N528" s="13">
        <f>'[1]TCE - ANEXO II - Preencher'!S537</f>
        <v>0</v>
      </c>
      <c r="O528" s="14">
        <f>'[1]TCE - ANEXO II - Preencher'!W537</f>
        <v>261.02999999999997</v>
      </c>
      <c r="P528" s="13">
        <f>'[1]TCE - ANEXO II - Preencher'!X537</f>
        <v>1699.0800000000002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HOSPITAL PELÓPIDAS SILVEIRA - CG Nº 017/2022</v>
      </c>
      <c r="C529" s="8"/>
      <c r="D529" s="9" t="str">
        <f>'[1]TCE - ANEXO II - Preencher'!E538</f>
        <v>JOSELMA CAROLINA ANASTACIO DO NASCIMENTO</v>
      </c>
      <c r="E529" s="10" t="str">
        <f>IF('[1]TCE - ANEXO II - Preencher'!G538="4 - Assistência Odontológica","2 - Outros Profissionais da saúde",'[1]TCE - ANEXO II - Preencher'!G538)</f>
        <v>2 - Outros Profissionais da Saúde</v>
      </c>
      <c r="F529" s="11" t="str">
        <f>'[1]TCE - ANEXO II - Preencher'!H538</f>
        <v>3222-05</v>
      </c>
      <c r="G529" s="12" t="str">
        <f>'[1]TCE - ANEXO II - Preencher'!I538</f>
        <v>02/2023</v>
      </c>
      <c r="H529" s="11" t="str">
        <f>'[1]TCE - ANEXO II - Preencher'!J538</f>
        <v>1 - Plantonista</v>
      </c>
      <c r="I529" s="11">
        <f>'[1]TCE - ANEXO II - Preencher'!K538</f>
        <v>44</v>
      </c>
      <c r="J529" s="13">
        <f>'[1]TCE - ANEXO II - Preencher'!L538</f>
        <v>1085</v>
      </c>
      <c r="K529" s="13">
        <f>'[1]TCE - ANEXO II - Preencher'!P538</f>
        <v>0</v>
      </c>
      <c r="L529" s="13">
        <f>'[1]TCE - ANEXO II - Preencher'!Q538</f>
        <v>0</v>
      </c>
      <c r="M529" s="13">
        <f>'[1]TCE - ANEXO II - Preencher'!R538</f>
        <v>477.4</v>
      </c>
      <c r="N529" s="13">
        <f>'[1]TCE - ANEXO II - Preencher'!S538</f>
        <v>0</v>
      </c>
      <c r="O529" s="14">
        <f>'[1]TCE - ANEXO II - Preencher'!W538</f>
        <v>214.82</v>
      </c>
      <c r="P529" s="13">
        <f>'[1]TCE - ANEXO II - Preencher'!X538</f>
        <v>1347.5800000000002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HOSPITAL PELÓPIDAS SILVEIRA - CG Nº 017/2022</v>
      </c>
      <c r="C530" s="8"/>
      <c r="D530" s="9" t="str">
        <f>'[1]TCE - ANEXO II - Preencher'!E539</f>
        <v>JOSENILDA DOS SANTOS</v>
      </c>
      <c r="E530" s="10" t="str">
        <f>IF('[1]TCE - ANEXO II - Preencher'!G539="4 - Assistência Odontológica","2 - Outros Profissionais da saúde",'[1]TCE - ANEXO II - Preencher'!G539)</f>
        <v>2 - Outros Profissionais da Saúde</v>
      </c>
      <c r="F530" s="11" t="str">
        <f>'[1]TCE - ANEXO II - Preencher'!H539</f>
        <v>3222-05</v>
      </c>
      <c r="G530" s="12" t="str">
        <f>'[1]TCE - ANEXO II - Preencher'!I539</f>
        <v>02/2023</v>
      </c>
      <c r="H530" s="11" t="str">
        <f>'[1]TCE - ANEXO II - Preencher'!J539</f>
        <v>1 - Plantonista</v>
      </c>
      <c r="I530" s="11">
        <f>'[1]TCE - ANEXO II - Preencher'!K539</f>
        <v>44</v>
      </c>
      <c r="J530" s="13">
        <f>'[1]TCE - ANEXO II - Preencher'!L539</f>
        <v>1215.2</v>
      </c>
      <c r="K530" s="13">
        <f>'[1]TCE - ANEXO II - Preencher'!P539</f>
        <v>0</v>
      </c>
      <c r="L530" s="13">
        <f>'[1]TCE - ANEXO II - Preencher'!Q539</f>
        <v>0</v>
      </c>
      <c r="M530" s="13">
        <f>'[1]TCE - ANEXO II - Preencher'!R539</f>
        <v>466.84</v>
      </c>
      <c r="N530" s="13">
        <f>'[1]TCE - ANEXO II - Preencher'!S539</f>
        <v>0</v>
      </c>
      <c r="O530" s="14">
        <f>'[1]TCE - ANEXO II - Preencher'!W539</f>
        <v>121.08</v>
      </c>
      <c r="P530" s="13">
        <f>'[1]TCE - ANEXO II - Preencher'!X539</f>
        <v>1560.96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HOSPITAL PELÓPIDAS SILVEIRA - CG Nº 017/2022</v>
      </c>
      <c r="C531" s="8"/>
      <c r="D531" s="9" t="str">
        <f>'[1]TCE - ANEXO II - Preencher'!E540</f>
        <v>JOSENILSON SERGIO DE OLIVEIRA JUNIOR</v>
      </c>
      <c r="E531" s="10" t="str">
        <f>IF('[1]TCE - ANEXO II - Preencher'!G540="4 - Assistência Odontológica","2 - Outros Profissionais da saúde",'[1]TCE - ANEXO II - Preencher'!G540)</f>
        <v>2 - Outros Profissionais da Saúde</v>
      </c>
      <c r="F531" s="11" t="str">
        <f>'[1]TCE - ANEXO II - Preencher'!H540</f>
        <v>3241-15</v>
      </c>
      <c r="G531" s="12" t="str">
        <f>'[1]TCE - ANEXO II - Preencher'!I540</f>
        <v>02/2023</v>
      </c>
      <c r="H531" s="11" t="str">
        <f>'[1]TCE - ANEXO II - Preencher'!J540</f>
        <v>1 - Plantonista</v>
      </c>
      <c r="I531" s="11">
        <f>'[1]TCE - ANEXO II - Preencher'!K540</f>
        <v>24</v>
      </c>
      <c r="J531" s="13">
        <f>'[1]TCE - ANEXO II - Preencher'!L540</f>
        <v>2411.1999999999998</v>
      </c>
      <c r="K531" s="13">
        <f>'[1]TCE - ANEXO II - Preencher'!P540</f>
        <v>0</v>
      </c>
      <c r="L531" s="13">
        <f>'[1]TCE - ANEXO II - Preencher'!Q540</f>
        <v>0</v>
      </c>
      <c r="M531" s="13">
        <f>'[1]TCE - ANEXO II - Preencher'!R540</f>
        <v>2075.81</v>
      </c>
      <c r="N531" s="13">
        <f>'[1]TCE - ANEXO II - Preencher'!S540</f>
        <v>0</v>
      </c>
      <c r="O531" s="14">
        <f>'[1]TCE - ANEXO II - Preencher'!W540</f>
        <v>547.42999999999995</v>
      </c>
      <c r="P531" s="13">
        <f>'[1]TCE - ANEXO II - Preencher'!X540</f>
        <v>3939.5800000000004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HOSPITAL PELÓPIDAS SILVEIRA - CG Nº 017/2022</v>
      </c>
      <c r="C532" s="8"/>
      <c r="D532" s="9" t="str">
        <f>'[1]TCE - ANEXO II - Preencher'!E541</f>
        <v>JOSENILTON JORGE DA SILVA</v>
      </c>
      <c r="E532" s="10" t="str">
        <f>IF('[1]TCE - ANEXO II - Preencher'!G541="4 - Assistência Odontológica","2 - Outros Profissionais da saúde",'[1]TCE - ANEXO II - Preencher'!G541)</f>
        <v>2 - Outros Profissionais da Saúde</v>
      </c>
      <c r="F532" s="11" t="str">
        <f>'[1]TCE - ANEXO II - Preencher'!H541</f>
        <v>3222-05</v>
      </c>
      <c r="G532" s="12" t="str">
        <f>'[1]TCE - ANEXO II - Preencher'!I541</f>
        <v>02/2023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1302</v>
      </c>
      <c r="K532" s="13">
        <f>'[1]TCE - ANEXO II - Preencher'!P541</f>
        <v>0</v>
      </c>
      <c r="L532" s="13">
        <f>'[1]TCE - ANEXO II - Preencher'!Q541</f>
        <v>0</v>
      </c>
      <c r="M532" s="13">
        <f>'[1]TCE - ANEXO II - Preencher'!R541</f>
        <v>260.39999999999998</v>
      </c>
      <c r="N532" s="13">
        <f>'[1]TCE - ANEXO II - Preencher'!S541</f>
        <v>0</v>
      </c>
      <c r="O532" s="14">
        <f>'[1]TCE - ANEXO II - Preencher'!W541</f>
        <v>147.12</v>
      </c>
      <c r="P532" s="13">
        <f>'[1]TCE - ANEXO II - Preencher'!X541</f>
        <v>1415.2800000000002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HOSPITAL PELÓPIDAS SILVEIRA - CG Nº 017/2022</v>
      </c>
      <c r="C533" s="8"/>
      <c r="D533" s="9" t="str">
        <f>'[1]TCE - ANEXO II - Preencher'!E542</f>
        <v>JOSEVALDO SOBRAL DE FARIAS LINS</v>
      </c>
      <c r="E533" s="10" t="str">
        <f>IF('[1]TCE - ANEXO II - Preencher'!G542="4 - Assistência Odontológica","2 - Outros Profissionais da saúde",'[1]TCE - ANEXO II - Preencher'!G542)</f>
        <v>2 - Outros Profissionais da Saúde</v>
      </c>
      <c r="F533" s="11" t="str">
        <f>'[1]TCE - ANEXO II - Preencher'!H542</f>
        <v>2236-05</v>
      </c>
      <c r="G533" s="12" t="str">
        <f>'[1]TCE - ANEXO II - Preencher'!I542</f>
        <v>02/2023</v>
      </c>
      <c r="H533" s="11" t="str">
        <f>'[1]TCE - ANEXO II - Preencher'!J542</f>
        <v>1 - Plantonista</v>
      </c>
      <c r="I533" s="11">
        <f>'[1]TCE - ANEXO II - Preencher'!K542</f>
        <v>24</v>
      </c>
      <c r="J533" s="13">
        <f>'[1]TCE - ANEXO II - Preencher'!L542</f>
        <v>1734.39</v>
      </c>
      <c r="K533" s="13">
        <f>'[1]TCE - ANEXO II - Preencher'!P542</f>
        <v>0</v>
      </c>
      <c r="L533" s="13">
        <f>'[1]TCE - ANEXO II - Preencher'!Q542</f>
        <v>0</v>
      </c>
      <c r="M533" s="13">
        <f>'[1]TCE - ANEXO II - Preencher'!R542</f>
        <v>638.23</v>
      </c>
      <c r="N533" s="13">
        <f>'[1]TCE - ANEXO II - Preencher'!S542</f>
        <v>433.6</v>
      </c>
      <c r="O533" s="14">
        <f>'[1]TCE - ANEXO II - Preencher'!W542</f>
        <v>292.33</v>
      </c>
      <c r="P533" s="13">
        <f>'[1]TCE - ANEXO II - Preencher'!X542</f>
        <v>2513.89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HOSPITAL PELÓPIDAS SILVEIRA - CG Nº 017/2022</v>
      </c>
      <c r="C534" s="8"/>
      <c r="D534" s="9" t="str">
        <f>'[1]TCE - ANEXO II - Preencher'!E543</f>
        <v>JOSIANE HONORIO DA FONSECA SILVA MAIA</v>
      </c>
      <c r="E534" s="10" t="str">
        <f>IF('[1]TCE - ANEXO II - Preencher'!G543="4 - Assistência Odontológica","2 - Outros Profissionais da saúde",'[1]TCE - ANEXO II - Preencher'!G543)</f>
        <v>2 - Outros Profissionais da Saúde</v>
      </c>
      <c r="F534" s="11" t="str">
        <f>'[1]TCE - ANEXO II - Preencher'!H543</f>
        <v>2238-10</v>
      </c>
      <c r="G534" s="12" t="str">
        <f>'[1]TCE - ANEXO II - Preencher'!I543</f>
        <v>02/2023</v>
      </c>
      <c r="H534" s="11" t="str">
        <f>'[1]TCE - ANEXO II - Preencher'!J543</f>
        <v>2 - Diarista</v>
      </c>
      <c r="I534" s="11">
        <f>'[1]TCE - ANEXO II - Preencher'!K543</f>
        <v>30</v>
      </c>
      <c r="J534" s="13">
        <f>'[1]TCE - ANEXO II - Preencher'!L543</f>
        <v>2193.37</v>
      </c>
      <c r="K534" s="13">
        <f>'[1]TCE - ANEXO II - Preencher'!P543</f>
        <v>0</v>
      </c>
      <c r="L534" s="13">
        <f>'[1]TCE - ANEXO II - Preencher'!Q543</f>
        <v>0</v>
      </c>
      <c r="M534" s="13">
        <f>'[1]TCE - ANEXO II - Preencher'!R543</f>
        <v>260.39999999999998</v>
      </c>
      <c r="N534" s="13">
        <f>'[1]TCE - ANEXO II - Preencher'!S543</f>
        <v>534.95000000000005</v>
      </c>
      <c r="O534" s="14">
        <f>'[1]TCE - ANEXO II - Preencher'!W543</f>
        <v>329.34</v>
      </c>
      <c r="P534" s="13">
        <f>'[1]TCE - ANEXO II - Preencher'!X543</f>
        <v>2659.38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HOSPITAL PELÓPIDAS SILVEIRA - CG Nº 017/2022</v>
      </c>
      <c r="C535" s="8"/>
      <c r="D535" s="9" t="str">
        <f>'[1]TCE - ANEXO II - Preencher'!E544</f>
        <v>JOSIANE NOEME PIMENTEL</v>
      </c>
      <c r="E535" s="10" t="str">
        <f>IF('[1]TCE - ANEXO II - Preencher'!G544="4 - Assistência Odontológica","2 - Outros Profissionais da saúde",'[1]TCE - ANEXO II - Preencher'!G544)</f>
        <v>3 - Administrativo</v>
      </c>
      <c r="F535" s="11" t="str">
        <f>'[1]TCE - ANEXO II - Preencher'!H544</f>
        <v>2523-05</v>
      </c>
      <c r="G535" s="12" t="str">
        <f>'[1]TCE - ANEXO II - Preencher'!I544</f>
        <v>02/2023</v>
      </c>
      <c r="H535" s="11" t="str">
        <f>'[1]TCE - ANEXO II - Preencher'!J544</f>
        <v>2 - Diarista</v>
      </c>
      <c r="I535" s="11">
        <f>'[1]TCE - ANEXO II - Preencher'!K544</f>
        <v>44</v>
      </c>
      <c r="J535" s="13">
        <f>'[1]TCE - ANEXO II - Preencher'!L544</f>
        <v>2233.85</v>
      </c>
      <c r="K535" s="13">
        <f>'[1]TCE - ANEXO II - Preencher'!P544</f>
        <v>0</v>
      </c>
      <c r="L535" s="13">
        <f>'[1]TCE - ANEXO II - Preencher'!Q544</f>
        <v>0</v>
      </c>
      <c r="M535" s="13">
        <f>'[1]TCE - ANEXO II - Preencher'!R544</f>
        <v>0</v>
      </c>
      <c r="N535" s="13">
        <f>'[1]TCE - ANEXO II - Preencher'!S544</f>
        <v>0</v>
      </c>
      <c r="O535" s="14">
        <f>'[1]TCE - ANEXO II - Preencher'!W544</f>
        <v>538.6</v>
      </c>
      <c r="P535" s="13">
        <f>'[1]TCE - ANEXO II - Preencher'!X544</f>
        <v>1695.25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HOSPITAL PELÓPIDAS SILVEIRA - CG Nº 017/2022</v>
      </c>
      <c r="C536" s="8"/>
      <c r="D536" s="9" t="str">
        <f>'[1]TCE - ANEXO II - Preencher'!E545</f>
        <v>JOSIAS ALEXANDRE DE HOLANDA SILVA</v>
      </c>
      <c r="E536" s="10" t="str">
        <f>IF('[1]TCE - ANEXO II - Preencher'!G545="4 - Assistência Odontológica","2 - Outros Profissionais da saúde",'[1]TCE - ANEXO II - Preencher'!G545)</f>
        <v>3 - Administrativo</v>
      </c>
      <c r="F536" s="11" t="str">
        <f>'[1]TCE - ANEXO II - Preencher'!H545</f>
        <v>4110-10</v>
      </c>
      <c r="G536" s="12" t="str">
        <f>'[1]TCE - ANEXO II - Preencher'!I545</f>
        <v>02/2023</v>
      </c>
      <c r="H536" s="11" t="str">
        <f>'[1]TCE - ANEXO II - Preencher'!J545</f>
        <v>2 - Diarista</v>
      </c>
      <c r="I536" s="11">
        <f>'[1]TCE - ANEXO II - Preencher'!K545</f>
        <v>20</v>
      </c>
      <c r="J536" s="13">
        <f>'[1]TCE - ANEXO II - Preencher'!L545</f>
        <v>651</v>
      </c>
      <c r="K536" s="13">
        <f>'[1]TCE - ANEXO II - Preencher'!P545</f>
        <v>0</v>
      </c>
      <c r="L536" s="13">
        <f>'[1]TCE - ANEXO II - Preencher'!Q545</f>
        <v>0</v>
      </c>
      <c r="M536" s="13">
        <f>'[1]TCE - ANEXO II - Preencher'!R545</f>
        <v>0</v>
      </c>
      <c r="N536" s="13">
        <f>'[1]TCE - ANEXO II - Preencher'!S545</f>
        <v>0</v>
      </c>
      <c r="O536" s="14">
        <f>'[1]TCE - ANEXO II - Preencher'!W545</f>
        <v>111.65</v>
      </c>
      <c r="P536" s="13">
        <f>'[1]TCE - ANEXO II - Preencher'!X545</f>
        <v>539.35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HOSPITAL PELÓPIDAS SILVEIRA - CG Nº 017/2022</v>
      </c>
      <c r="C537" s="8"/>
      <c r="D537" s="9" t="str">
        <f>'[1]TCE - ANEXO II - Preencher'!E546</f>
        <v>JOSICLEIDE ARAUJO DA SILVA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3222-05</v>
      </c>
      <c r="G537" s="12" t="str">
        <f>'[1]TCE - ANEXO II - Preencher'!I546</f>
        <v>02/2023</v>
      </c>
      <c r="H537" s="11" t="str">
        <f>'[1]TCE - ANEXO II - Preencher'!J546</f>
        <v>1 - Plantonista</v>
      </c>
      <c r="I537" s="11">
        <f>'[1]TCE - ANEXO II - Preencher'!K546</f>
        <v>44</v>
      </c>
      <c r="J537" s="13">
        <f>'[1]TCE - ANEXO II - Preencher'!L546</f>
        <v>1302</v>
      </c>
      <c r="K537" s="13">
        <f>'[1]TCE - ANEXO II - Preencher'!P546</f>
        <v>0</v>
      </c>
      <c r="L537" s="13">
        <f>'[1]TCE - ANEXO II - Preencher'!Q546</f>
        <v>0</v>
      </c>
      <c r="M537" s="13">
        <f>'[1]TCE - ANEXO II - Preencher'!R546</f>
        <v>260.39999999999998</v>
      </c>
      <c r="N537" s="13">
        <f>'[1]TCE - ANEXO II - Preencher'!S546</f>
        <v>0</v>
      </c>
      <c r="O537" s="14">
        <f>'[1]TCE - ANEXO II - Preencher'!W546</f>
        <v>147.12</v>
      </c>
      <c r="P537" s="13">
        <f>'[1]TCE - ANEXO II - Preencher'!X546</f>
        <v>1415.2800000000002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HOSPITAL PELÓPIDAS SILVEIRA - CG Nº 017/2022</v>
      </c>
      <c r="C538" s="8"/>
      <c r="D538" s="9" t="str">
        <f>'[1]TCE - ANEXO II - Preencher'!E547</f>
        <v>JOSILEIDE DA SILVA FERREIRA</v>
      </c>
      <c r="E538" s="10" t="str">
        <f>IF('[1]TCE - ANEXO II - Preencher'!G547="4 - Assistência Odontológica","2 - Outros Profissionais da saúde",'[1]TCE - ANEXO II - Preencher'!G547)</f>
        <v>3 - Administrativo</v>
      </c>
      <c r="F538" s="11" t="str">
        <f>'[1]TCE - ANEXO II - Preencher'!H547</f>
        <v>5142-25</v>
      </c>
      <c r="G538" s="12" t="str">
        <f>'[1]TCE - ANEXO II - Preencher'!I547</f>
        <v>02/2023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1302</v>
      </c>
      <c r="K538" s="13">
        <f>'[1]TCE - ANEXO II - Preencher'!P547</f>
        <v>0</v>
      </c>
      <c r="L538" s="13">
        <f>'[1]TCE - ANEXO II - Preencher'!Q547</f>
        <v>0</v>
      </c>
      <c r="M538" s="13">
        <f>'[1]TCE - ANEXO II - Preencher'!R547</f>
        <v>592.46</v>
      </c>
      <c r="N538" s="13">
        <f>'[1]TCE - ANEXO II - Preencher'!S547</f>
        <v>0</v>
      </c>
      <c r="O538" s="14">
        <f>'[1]TCE - ANEXO II - Preencher'!W547</f>
        <v>339.54</v>
      </c>
      <c r="P538" s="13">
        <f>'[1]TCE - ANEXO II - Preencher'!X547</f>
        <v>1554.92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HOSPITAL PELÓPIDAS SILVEIRA - CG Nº 017/2022</v>
      </c>
      <c r="C539" s="8"/>
      <c r="D539" s="9" t="str">
        <f>'[1]TCE - ANEXO II - Preencher'!E548</f>
        <v>JOSILENE DE ALBUQUERQUE SILVA</v>
      </c>
      <c r="E539" s="10" t="str">
        <f>IF('[1]TCE - ANEXO II - Preencher'!G548="4 - Assistência Odontológica","2 - Outros Profissionais da saúde",'[1]TCE - ANEXO II - Preencher'!G548)</f>
        <v>2 - Outros Profissionais da Saúde</v>
      </c>
      <c r="F539" s="11" t="str">
        <f>'[1]TCE - ANEXO II - Preencher'!H548</f>
        <v>3222-05</v>
      </c>
      <c r="G539" s="12" t="str">
        <f>'[1]TCE - ANEXO II - Preencher'!I548</f>
        <v>02/2023</v>
      </c>
      <c r="H539" s="11" t="str">
        <f>'[1]TCE - ANEXO II - Preencher'!J548</f>
        <v>1 - Plantonista</v>
      </c>
      <c r="I539" s="11">
        <f>'[1]TCE - ANEXO II - Preencher'!K548</f>
        <v>44</v>
      </c>
      <c r="J539" s="13">
        <f>'[1]TCE - ANEXO II - Preencher'!L548</f>
        <v>1302</v>
      </c>
      <c r="K539" s="13">
        <f>'[1]TCE - ANEXO II - Preencher'!P548</f>
        <v>0</v>
      </c>
      <c r="L539" s="13">
        <f>'[1]TCE - ANEXO II - Preencher'!Q548</f>
        <v>0</v>
      </c>
      <c r="M539" s="13">
        <f>'[1]TCE - ANEXO II - Preencher'!R548</f>
        <v>260.39999999999998</v>
      </c>
      <c r="N539" s="13">
        <f>'[1]TCE - ANEXO II - Preencher'!S548</f>
        <v>130.19999999999999</v>
      </c>
      <c r="O539" s="14">
        <f>'[1]TCE - ANEXO II - Preencher'!W548</f>
        <v>132.80000000000001</v>
      </c>
      <c r="P539" s="13">
        <f>'[1]TCE - ANEXO II - Preencher'!X548</f>
        <v>1559.8000000000002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HOSPITAL PELÓPIDAS SILVEIRA - CG Nº 017/2022</v>
      </c>
      <c r="C540" s="8"/>
      <c r="D540" s="9" t="str">
        <f>'[1]TCE - ANEXO II - Preencher'!E549</f>
        <v>JOSILMA DE SENA SANTOS MIRANDA</v>
      </c>
      <c r="E540" s="10" t="str">
        <f>IF('[1]TCE - ANEXO II - Preencher'!G549="4 - Assistência Odontológica","2 - Outros Profissionais da saúde",'[1]TCE - ANEXO II - Preencher'!G549)</f>
        <v>3 - Administrativo</v>
      </c>
      <c r="F540" s="11" t="str">
        <f>'[1]TCE - ANEXO II - Preencher'!H549</f>
        <v>5132-20</v>
      </c>
      <c r="G540" s="12" t="str">
        <f>'[1]TCE - ANEXO II - Preencher'!I549</f>
        <v>02/2023</v>
      </c>
      <c r="H540" s="11" t="str">
        <f>'[1]TCE - ANEXO II - Preencher'!J549</f>
        <v>1 - Plantonista</v>
      </c>
      <c r="I540" s="11">
        <f>'[1]TCE - ANEXO II - Preencher'!K549</f>
        <v>44</v>
      </c>
      <c r="J540" s="13">
        <f>'[1]TCE - ANEXO II - Preencher'!L549</f>
        <v>1310.74</v>
      </c>
      <c r="K540" s="13">
        <f>'[1]TCE - ANEXO II - Preencher'!P549</f>
        <v>0</v>
      </c>
      <c r="L540" s="13">
        <f>'[1]TCE - ANEXO II - Preencher'!Q549</f>
        <v>0</v>
      </c>
      <c r="M540" s="13">
        <f>'[1]TCE - ANEXO II - Preencher'!R549</f>
        <v>537.61</v>
      </c>
      <c r="N540" s="13">
        <f>'[1]TCE - ANEXO II - Preencher'!S549</f>
        <v>0</v>
      </c>
      <c r="O540" s="14">
        <f>'[1]TCE - ANEXO II - Preencher'!W549</f>
        <v>258.60000000000002</v>
      </c>
      <c r="P540" s="13">
        <f>'[1]TCE - ANEXO II - Preencher'!X549</f>
        <v>1589.75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HOSPITAL PELÓPIDAS SILVEIRA - CG Nº 017/2022</v>
      </c>
      <c r="C541" s="8"/>
      <c r="D541" s="9" t="str">
        <f>'[1]TCE - ANEXO II - Preencher'!E550</f>
        <v>JOSIVANIA MARQUES DA SILVA ARAUJO</v>
      </c>
      <c r="E541" s="10" t="str">
        <f>IF('[1]TCE - ANEXO II - Preencher'!G550="4 - Assistência Odontológica","2 - Outros Profissionais da saúde",'[1]TCE - ANEXO II - Preencher'!G550)</f>
        <v>3 - Administrativo</v>
      </c>
      <c r="F541" s="11" t="str">
        <f>'[1]TCE - ANEXO II - Preencher'!H550</f>
        <v>4110-10</v>
      </c>
      <c r="G541" s="12" t="str">
        <f>'[1]TCE - ANEXO II - Preencher'!I550</f>
        <v>02/2023</v>
      </c>
      <c r="H541" s="11" t="str">
        <f>'[1]TCE - ANEXO II - Preencher'!J550</f>
        <v>2 - Diarista</v>
      </c>
      <c r="I541" s="11">
        <f>'[1]TCE - ANEXO II - Preencher'!K550</f>
        <v>44</v>
      </c>
      <c r="J541" s="13">
        <f>'[1]TCE - ANEXO II - Preencher'!L550</f>
        <v>1302</v>
      </c>
      <c r="K541" s="13">
        <f>'[1]TCE - ANEXO II - Preencher'!P550</f>
        <v>0</v>
      </c>
      <c r="L541" s="13">
        <f>'[1]TCE - ANEXO II - Preencher'!Q550</f>
        <v>0</v>
      </c>
      <c r="M541" s="13">
        <f>'[1]TCE - ANEXO II - Preencher'!R550</f>
        <v>0</v>
      </c>
      <c r="N541" s="13">
        <f>'[1]TCE - ANEXO II - Preencher'!S550</f>
        <v>0</v>
      </c>
      <c r="O541" s="14">
        <f>'[1]TCE - ANEXO II - Preencher'!W550</f>
        <v>171.22</v>
      </c>
      <c r="P541" s="13">
        <f>'[1]TCE - ANEXO II - Preencher'!X550</f>
        <v>1130.78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HOSPITAL PELÓPIDAS SILVEIRA - CG Nº 017/2022</v>
      </c>
      <c r="C542" s="8"/>
      <c r="D542" s="9" t="str">
        <f>'[1]TCE - ANEXO II - Preencher'!E551</f>
        <v>JOYCE BATISTA DA SILVA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3222-05</v>
      </c>
      <c r="G542" s="12" t="str">
        <f>'[1]TCE - ANEXO II - Preencher'!I551</f>
        <v>02/2023</v>
      </c>
      <c r="H542" s="11" t="str">
        <f>'[1]TCE - ANEXO II - Preencher'!J551</f>
        <v>1 - Plantonista</v>
      </c>
      <c r="I542" s="11">
        <f>'[1]TCE - ANEXO II - Preencher'!K551</f>
        <v>44</v>
      </c>
      <c r="J542" s="13">
        <f>'[1]TCE - ANEXO II - Preencher'!L551</f>
        <v>1302</v>
      </c>
      <c r="K542" s="13">
        <f>'[1]TCE - ANEXO II - Preencher'!P551</f>
        <v>0</v>
      </c>
      <c r="L542" s="13">
        <f>'[1]TCE - ANEXO II - Preencher'!Q551</f>
        <v>0</v>
      </c>
      <c r="M542" s="13">
        <f>'[1]TCE - ANEXO II - Preencher'!R551</f>
        <v>389.63</v>
      </c>
      <c r="N542" s="13">
        <f>'[1]TCE - ANEXO II - Preencher'!S551</f>
        <v>0</v>
      </c>
      <c r="O542" s="14">
        <f>'[1]TCE - ANEXO II - Preencher'!W551</f>
        <v>147.12</v>
      </c>
      <c r="P542" s="13">
        <f>'[1]TCE - ANEXO II - Preencher'!X551</f>
        <v>1544.5100000000002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HOSPITAL PELÓPIDAS SILVEIRA - CG Nº 017/2022</v>
      </c>
      <c r="C543" s="8"/>
      <c r="D543" s="9" t="str">
        <f>'[1]TCE - ANEXO II - Preencher'!E552</f>
        <v>JOYCE VERISSIMO DE BARROS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3222-05</v>
      </c>
      <c r="G543" s="12" t="str">
        <f>'[1]TCE - ANEXO II - Preencher'!I552</f>
        <v>02/2023</v>
      </c>
      <c r="H543" s="11" t="str">
        <f>'[1]TCE - ANEXO II - Preencher'!J552</f>
        <v>1 - Plantonista</v>
      </c>
      <c r="I543" s="11">
        <f>'[1]TCE - ANEXO II - Preencher'!K552</f>
        <v>44</v>
      </c>
      <c r="J543" s="13">
        <f>'[1]TCE - ANEXO II - Preencher'!L552</f>
        <v>1302</v>
      </c>
      <c r="K543" s="13">
        <f>'[1]TCE - ANEXO II - Preencher'!P552</f>
        <v>0</v>
      </c>
      <c r="L543" s="13">
        <f>'[1]TCE - ANEXO II - Preencher'!Q552</f>
        <v>0</v>
      </c>
      <c r="M543" s="13">
        <f>'[1]TCE - ANEXO II - Preencher'!R552</f>
        <v>691.24</v>
      </c>
      <c r="N543" s="13">
        <f>'[1]TCE - ANEXO II - Preencher'!S552</f>
        <v>130.19999999999999</v>
      </c>
      <c r="O543" s="14">
        <f>'[1]TCE - ANEXO II - Preencher'!W552</f>
        <v>275.73</v>
      </c>
      <c r="P543" s="13">
        <f>'[1]TCE - ANEXO II - Preencher'!X552</f>
        <v>1847.71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HOSPITAL PELÓPIDAS SILVEIRA - CG Nº 017/2022</v>
      </c>
      <c r="C544" s="8"/>
      <c r="D544" s="9" t="str">
        <f>'[1]TCE - ANEXO II - Preencher'!E553</f>
        <v>JOYCIMICLEIA MARIA DA SILVA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3222-05</v>
      </c>
      <c r="G544" s="12" t="str">
        <f>'[1]TCE - ANEXO II - Preencher'!I553</f>
        <v>02/2023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1302</v>
      </c>
      <c r="K544" s="13">
        <f>'[1]TCE - ANEXO II - Preencher'!P553</f>
        <v>0</v>
      </c>
      <c r="L544" s="13">
        <f>'[1]TCE - ANEXO II - Preencher'!Q553</f>
        <v>0</v>
      </c>
      <c r="M544" s="13">
        <f>'[1]TCE - ANEXO II - Preencher'!R553</f>
        <v>260.39999999999998</v>
      </c>
      <c r="N544" s="13">
        <f>'[1]TCE - ANEXO II - Preencher'!S553</f>
        <v>0</v>
      </c>
      <c r="O544" s="14">
        <f>'[1]TCE - ANEXO II - Preencher'!W553</f>
        <v>199.2</v>
      </c>
      <c r="P544" s="13">
        <f>'[1]TCE - ANEXO II - Preencher'!X553</f>
        <v>1363.2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HOSPITAL PELÓPIDAS SILVEIRA - CG Nº 017/2022</v>
      </c>
      <c r="C545" s="8"/>
      <c r="D545" s="9" t="str">
        <f>'[1]TCE - ANEXO II - Preencher'!E554</f>
        <v>JUARACY DA SILVA</v>
      </c>
      <c r="E545" s="10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5211-30</v>
      </c>
      <c r="G545" s="12" t="str">
        <f>'[1]TCE - ANEXO II - Preencher'!I554</f>
        <v>02/2023</v>
      </c>
      <c r="H545" s="11" t="str">
        <f>'[1]TCE - ANEXO II - Preencher'!J554</f>
        <v>1 - Plantonista</v>
      </c>
      <c r="I545" s="11">
        <f>'[1]TCE - ANEXO II - Preencher'!K554</f>
        <v>44</v>
      </c>
      <c r="J545" s="13">
        <f>'[1]TCE - ANEXO II - Preencher'!L554</f>
        <v>1302</v>
      </c>
      <c r="K545" s="13">
        <f>'[1]TCE - ANEXO II - Preencher'!P554</f>
        <v>0</v>
      </c>
      <c r="L545" s="13">
        <f>'[1]TCE - ANEXO II - Preencher'!Q554</f>
        <v>0</v>
      </c>
      <c r="M545" s="13">
        <f>'[1]TCE - ANEXO II - Preencher'!R554</f>
        <v>172.04</v>
      </c>
      <c r="N545" s="13">
        <f>'[1]TCE - ANEXO II - Preencher'!S554</f>
        <v>0</v>
      </c>
      <c r="O545" s="14">
        <f>'[1]TCE - ANEXO II - Preencher'!W554</f>
        <v>246.46</v>
      </c>
      <c r="P545" s="13">
        <f>'[1]TCE - ANEXO II - Preencher'!X554</f>
        <v>1227.58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HOSPITAL PELÓPIDAS SILVEIRA - CG Nº 017/2022</v>
      </c>
      <c r="C546" s="8"/>
      <c r="D546" s="9" t="str">
        <f>'[1]TCE - ANEXO II - Preencher'!E555</f>
        <v>JUCICLEIA MARIA DO NASCIMENTO</v>
      </c>
      <c r="E546" s="10" t="str">
        <f>IF('[1]TCE - ANEXO II - Preencher'!G555="4 - Assistência Odontológica","2 - Outros Profissionais da saúde",'[1]TCE - ANEXO II - Preencher'!G555)</f>
        <v>2 - Outros Profissionais da Saúde</v>
      </c>
      <c r="F546" s="11" t="str">
        <f>'[1]TCE - ANEXO II - Preencher'!H555</f>
        <v>2237-05</v>
      </c>
      <c r="G546" s="12" t="str">
        <f>'[1]TCE - ANEXO II - Preencher'!I555</f>
        <v>02/2023</v>
      </c>
      <c r="H546" s="11" t="str">
        <f>'[1]TCE - ANEXO II - Preencher'!J555</f>
        <v>1 - Plantonista</v>
      </c>
      <c r="I546" s="11">
        <f>'[1]TCE - ANEXO II - Preencher'!K555</f>
        <v>44</v>
      </c>
      <c r="J546" s="13">
        <f>'[1]TCE - ANEXO II - Preencher'!L555</f>
        <v>1302</v>
      </c>
      <c r="K546" s="13">
        <f>'[1]TCE - ANEXO II - Preencher'!P555</f>
        <v>0</v>
      </c>
      <c r="L546" s="13">
        <f>'[1]TCE - ANEXO II - Preencher'!Q555</f>
        <v>0</v>
      </c>
      <c r="M546" s="13">
        <f>'[1]TCE - ANEXO II - Preencher'!R555</f>
        <v>0</v>
      </c>
      <c r="N546" s="13">
        <f>'[1]TCE - ANEXO II - Preencher'!S555</f>
        <v>0</v>
      </c>
      <c r="O546" s="14">
        <f>'[1]TCE - ANEXO II - Preencher'!W555</f>
        <v>296.2</v>
      </c>
      <c r="P546" s="13">
        <f>'[1]TCE - ANEXO II - Preencher'!X555</f>
        <v>1005.8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HOSPITAL PELÓPIDAS SILVEIRA - CG Nº 017/2022</v>
      </c>
      <c r="C547" s="8"/>
      <c r="D547" s="9" t="str">
        <f>'[1]TCE - ANEXO II - Preencher'!E556</f>
        <v>JUCILENE BEZERRA DE OLIVEIRA</v>
      </c>
      <c r="E547" s="10" t="str">
        <f>IF('[1]TCE - ANEXO II - Preencher'!G556="4 - Assistência Odontológica","2 - Outros Profissionais da saúde",'[1]TCE - ANEXO II - Preencher'!G556)</f>
        <v>2 - Outros Profissionais da Saúde</v>
      </c>
      <c r="F547" s="11" t="str">
        <f>'[1]TCE - ANEXO II - Preencher'!H556</f>
        <v>5211-30</v>
      </c>
      <c r="G547" s="12" t="str">
        <f>'[1]TCE - ANEXO II - Preencher'!I556</f>
        <v>02/2023</v>
      </c>
      <c r="H547" s="11" t="str">
        <f>'[1]TCE - ANEXO II - Preencher'!J556</f>
        <v>1 - Plantonista</v>
      </c>
      <c r="I547" s="11">
        <f>'[1]TCE - ANEXO II - Preencher'!K556</f>
        <v>44</v>
      </c>
      <c r="J547" s="13">
        <f>'[1]TCE - ANEXO II - Preencher'!L556</f>
        <v>1302</v>
      </c>
      <c r="K547" s="13">
        <f>'[1]TCE - ANEXO II - Preencher'!P556</f>
        <v>0</v>
      </c>
      <c r="L547" s="13">
        <f>'[1]TCE - ANEXO II - Preencher'!Q556</f>
        <v>0</v>
      </c>
      <c r="M547" s="13">
        <f>'[1]TCE - ANEXO II - Preencher'!R556</f>
        <v>225.53</v>
      </c>
      <c r="N547" s="13">
        <f>'[1]TCE - ANEXO II - Preencher'!S556</f>
        <v>0</v>
      </c>
      <c r="O547" s="14">
        <f>'[1]TCE - ANEXO II - Preencher'!W556</f>
        <v>221.39</v>
      </c>
      <c r="P547" s="13">
        <f>'[1]TCE - ANEXO II - Preencher'!X556</f>
        <v>1306.1399999999999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HOSPITAL PELÓPIDAS SILVEIRA - CG Nº 017/2022</v>
      </c>
      <c r="C548" s="8"/>
      <c r="D548" s="9" t="str">
        <f>'[1]TCE - ANEXO II - Preencher'!E557</f>
        <v>JULIA BEATRIZ DANTAS BARROS</v>
      </c>
      <c r="E548" s="10" t="str">
        <f>IF('[1]TCE - ANEXO II - Preencher'!G557="4 - Assistência Odontológica","2 - Outros Profissionais da saúde",'[1]TCE - ANEXO II - Preencher'!G557)</f>
        <v>2 - Outros Profissionais da Saúde</v>
      </c>
      <c r="F548" s="11" t="str">
        <f>'[1]TCE - ANEXO II - Preencher'!H557</f>
        <v>5152-05</v>
      </c>
      <c r="G548" s="12" t="str">
        <f>'[1]TCE - ANEXO II - Preencher'!I557</f>
        <v>02/2023</v>
      </c>
      <c r="H548" s="11" t="str">
        <f>'[1]TCE - ANEXO II - Preencher'!J557</f>
        <v>1 - Plantonista</v>
      </c>
      <c r="I548" s="11">
        <f>'[1]TCE - ANEXO II - Preencher'!K557</f>
        <v>44</v>
      </c>
      <c r="J548" s="13">
        <f>'[1]TCE - ANEXO II - Preencher'!L557</f>
        <v>911.4</v>
      </c>
      <c r="K548" s="13">
        <f>'[1]TCE - ANEXO II - Preencher'!P557</f>
        <v>0</v>
      </c>
      <c r="L548" s="13">
        <f>'[1]TCE - ANEXO II - Preencher'!Q557</f>
        <v>0</v>
      </c>
      <c r="M548" s="13">
        <f>'[1]TCE - ANEXO II - Preencher'!R557</f>
        <v>651</v>
      </c>
      <c r="N548" s="13">
        <f>'[1]TCE - ANEXO II - Preencher'!S557</f>
        <v>0</v>
      </c>
      <c r="O548" s="14">
        <f>'[1]TCE - ANEXO II - Preencher'!W557</f>
        <v>215.13</v>
      </c>
      <c r="P548" s="13">
        <f>'[1]TCE - ANEXO II - Preencher'!X557</f>
        <v>1347.27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HOSPITAL PELÓPIDAS SILVEIRA - CG Nº 017/2022</v>
      </c>
      <c r="C549" s="8"/>
      <c r="D549" s="9" t="str">
        <f>'[1]TCE - ANEXO II - Preencher'!E558</f>
        <v>JULIA CAROLINA BATISTA BERNARDO DA SILVA</v>
      </c>
      <c r="E549" s="10" t="str">
        <f>IF('[1]TCE - ANEXO II - Preencher'!G558="4 - Assistência Odontológica","2 - Outros Profissionais da saúde",'[1]TCE - ANEXO II - Preencher'!G558)</f>
        <v>2 - Outros Profissionais da Saúde</v>
      </c>
      <c r="F549" s="11" t="str">
        <f>'[1]TCE - ANEXO II - Preencher'!H558</f>
        <v>5211-30</v>
      </c>
      <c r="G549" s="12" t="str">
        <f>'[1]TCE - ANEXO II - Preencher'!I558</f>
        <v>02/2023</v>
      </c>
      <c r="H549" s="11" t="str">
        <f>'[1]TCE - ANEXO II - Preencher'!J558</f>
        <v>1 - Plantonista</v>
      </c>
      <c r="I549" s="11">
        <f>'[1]TCE - ANEXO II - Preencher'!K558</f>
        <v>44</v>
      </c>
      <c r="J549" s="13">
        <f>'[1]TCE - ANEXO II - Preencher'!L558</f>
        <v>1302</v>
      </c>
      <c r="K549" s="13">
        <f>'[1]TCE - ANEXO II - Preencher'!P558</f>
        <v>0</v>
      </c>
      <c r="L549" s="13">
        <f>'[1]TCE - ANEXO II - Preencher'!Q558</f>
        <v>0</v>
      </c>
      <c r="M549" s="13">
        <f>'[1]TCE - ANEXO II - Preencher'!R558</f>
        <v>0</v>
      </c>
      <c r="N549" s="13">
        <f>'[1]TCE - ANEXO II - Preencher'!S558</f>
        <v>0</v>
      </c>
      <c r="O549" s="14">
        <f>'[1]TCE - ANEXO II - Preencher'!W558</f>
        <v>206.91</v>
      </c>
      <c r="P549" s="13">
        <f>'[1]TCE - ANEXO II - Preencher'!X558</f>
        <v>1095.0899999999999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HOSPITAL PELÓPIDAS SILVEIRA - CG Nº 017/2022</v>
      </c>
      <c r="C550" s="8"/>
      <c r="D550" s="9" t="str">
        <f>'[1]TCE - ANEXO II - Preencher'!E559</f>
        <v>JULIANA DE ALBUQUERQUE SILVA</v>
      </c>
      <c r="E550" s="10" t="str">
        <f>IF('[1]TCE - ANEXO II - Preencher'!G559="4 - Assistência Odontológica","2 - Outros Profissionais da saúde",'[1]TCE - ANEXO II - Preencher'!G559)</f>
        <v>2 - Outros Profissionais da Saúde</v>
      </c>
      <c r="F550" s="11" t="str">
        <f>'[1]TCE - ANEXO II - Preencher'!H559</f>
        <v>3222-05</v>
      </c>
      <c r="G550" s="12" t="str">
        <f>'[1]TCE - ANEXO II - Preencher'!I559</f>
        <v>02/2023</v>
      </c>
      <c r="H550" s="11" t="str">
        <f>'[1]TCE - ANEXO II - Preencher'!J559</f>
        <v>1 - Plantonista</v>
      </c>
      <c r="I550" s="11">
        <f>'[1]TCE - ANEXO II - Preencher'!K559</f>
        <v>44</v>
      </c>
      <c r="J550" s="13">
        <f>'[1]TCE - ANEXO II - Preencher'!L559</f>
        <v>1302</v>
      </c>
      <c r="K550" s="13">
        <f>'[1]TCE - ANEXO II - Preencher'!P559</f>
        <v>0</v>
      </c>
      <c r="L550" s="13">
        <f>'[1]TCE - ANEXO II - Preencher'!Q559</f>
        <v>0</v>
      </c>
      <c r="M550" s="13">
        <f>'[1]TCE - ANEXO II - Preencher'!R559</f>
        <v>260.39999999999998</v>
      </c>
      <c r="N550" s="13">
        <f>'[1]TCE - ANEXO II - Preencher'!S559</f>
        <v>0</v>
      </c>
      <c r="O550" s="14">
        <f>'[1]TCE - ANEXO II - Preencher'!W559</f>
        <v>225.24</v>
      </c>
      <c r="P550" s="13">
        <f>'[1]TCE - ANEXO II - Preencher'!X559</f>
        <v>1337.16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HOSPITAL PELÓPIDAS SILVEIRA - CG Nº 017/2022</v>
      </c>
      <c r="C551" s="8"/>
      <c r="D551" s="9" t="str">
        <f>'[1]TCE - ANEXO II - Preencher'!E560</f>
        <v>JULIANA DE OLIVEIRA SILVA DOS SANTOS</v>
      </c>
      <c r="E551" s="10" t="str">
        <f>IF('[1]TCE - ANEXO II - Preencher'!G560="4 - Assistência Odontológica","2 - Outros Profissionais da saúde",'[1]TCE - ANEXO II - Preencher'!G560)</f>
        <v>2 - Outros Profissionais da Saúde</v>
      </c>
      <c r="F551" s="11" t="str">
        <f>'[1]TCE - ANEXO II - Preencher'!H560</f>
        <v>3222-05</v>
      </c>
      <c r="G551" s="12" t="str">
        <f>'[1]TCE - ANEXO II - Preencher'!I560</f>
        <v>02/2023</v>
      </c>
      <c r="H551" s="11" t="str">
        <f>'[1]TCE - ANEXO II - Preencher'!J560</f>
        <v>1 - Plantonista</v>
      </c>
      <c r="I551" s="11">
        <f>'[1]TCE - ANEXO II - Preencher'!K560</f>
        <v>44</v>
      </c>
      <c r="J551" s="13">
        <f>'[1]TCE - ANEXO II - Preencher'!L560</f>
        <v>1258.5999999999999</v>
      </c>
      <c r="K551" s="13">
        <f>'[1]TCE - ANEXO II - Preencher'!P560</f>
        <v>0</v>
      </c>
      <c r="L551" s="13">
        <f>'[1]TCE - ANEXO II - Preencher'!Q560</f>
        <v>0</v>
      </c>
      <c r="M551" s="13">
        <f>'[1]TCE - ANEXO II - Preencher'!R560</f>
        <v>550.36</v>
      </c>
      <c r="N551" s="13">
        <f>'[1]TCE - ANEXO II - Preencher'!S560</f>
        <v>0</v>
      </c>
      <c r="O551" s="14">
        <f>'[1]TCE - ANEXO II - Preencher'!W560</f>
        <v>147.12</v>
      </c>
      <c r="P551" s="13">
        <f>'[1]TCE - ANEXO II - Preencher'!X560</f>
        <v>1661.8400000000001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HOSPITAL PELÓPIDAS SILVEIRA - CG Nº 017/2022</v>
      </c>
      <c r="C552" s="8"/>
      <c r="D552" s="9" t="str">
        <f>'[1]TCE - ANEXO II - Preencher'!E561</f>
        <v>JULIANA FIRMINO DE SOUZA</v>
      </c>
      <c r="E552" s="10" t="str">
        <f>IF('[1]TCE - ANEXO II - Preencher'!G561="4 - Assistência Odontológica","2 - Outros Profissionais da saúde",'[1]TCE - ANEXO II - Preencher'!G561)</f>
        <v>2 - Outros Profissionais da Saúde</v>
      </c>
      <c r="F552" s="11" t="str">
        <f>'[1]TCE - ANEXO II - Preencher'!H561</f>
        <v>3222-05</v>
      </c>
      <c r="G552" s="12" t="str">
        <f>'[1]TCE - ANEXO II - Preencher'!I561</f>
        <v>02/2023</v>
      </c>
      <c r="H552" s="11" t="str">
        <f>'[1]TCE - ANEXO II - Preencher'!J561</f>
        <v>1 - Plantonista</v>
      </c>
      <c r="I552" s="11">
        <f>'[1]TCE - ANEXO II - Preencher'!K561</f>
        <v>44</v>
      </c>
      <c r="J552" s="13">
        <f>'[1]TCE - ANEXO II - Preencher'!L561</f>
        <v>1302</v>
      </c>
      <c r="K552" s="13">
        <f>'[1]TCE - ANEXO II - Preencher'!P561</f>
        <v>0</v>
      </c>
      <c r="L552" s="13">
        <f>'[1]TCE - ANEXO II - Preencher'!Q561</f>
        <v>0</v>
      </c>
      <c r="M552" s="13">
        <f>'[1]TCE - ANEXO II - Preencher'!R561</f>
        <v>1337.51</v>
      </c>
      <c r="N552" s="13">
        <f>'[1]TCE - ANEXO II - Preencher'!S561</f>
        <v>130.19999999999999</v>
      </c>
      <c r="O552" s="14">
        <f>'[1]TCE - ANEXO II - Preencher'!W561</f>
        <v>372.88</v>
      </c>
      <c r="P552" s="13">
        <f>'[1]TCE - ANEXO II - Preencher'!X561</f>
        <v>2396.83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HOSPITAL PELÓPIDAS SILVEIRA - CG Nº 017/2022</v>
      </c>
      <c r="C553" s="8"/>
      <c r="D553" s="9" t="str">
        <f>'[1]TCE - ANEXO II - Preencher'!E562</f>
        <v>JULIANA HELAYNE DOS SANTOS ALVARES MELO</v>
      </c>
      <c r="E553" s="10" t="str">
        <f>IF('[1]TCE - ANEXO II - Preencher'!G562="4 - Assistência Odontológica","2 - Outros Profissionais da saúde",'[1]TCE - ANEXO II - Preencher'!G562)</f>
        <v>3 - Administrativo</v>
      </c>
      <c r="F553" s="11" t="str">
        <f>'[1]TCE - ANEXO II - Preencher'!H562</f>
        <v>2234-45</v>
      </c>
      <c r="G553" s="12" t="str">
        <f>'[1]TCE - ANEXO II - Preencher'!I562</f>
        <v>02/2023</v>
      </c>
      <c r="H553" s="11" t="str">
        <f>'[1]TCE - ANEXO II - Preencher'!J562</f>
        <v>2 - Diarista</v>
      </c>
      <c r="I553" s="11">
        <f>'[1]TCE - ANEXO II - Preencher'!K562</f>
        <v>30</v>
      </c>
      <c r="J553" s="13">
        <f>'[1]TCE - ANEXO II - Preencher'!L562</f>
        <v>4079.08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390.6</v>
      </c>
      <c r="N553" s="13">
        <f>'[1]TCE - ANEXO II - Preencher'!S562</f>
        <v>3708.89</v>
      </c>
      <c r="O553" s="14">
        <f>'[1]TCE - ANEXO II - Preencher'!W562</f>
        <v>2015.73</v>
      </c>
      <c r="P553" s="13">
        <f>'[1]TCE - ANEXO II - Preencher'!X562</f>
        <v>6162.84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HOSPITAL PELÓPIDAS SILVEIRA - CG Nº 017/2022</v>
      </c>
      <c r="C554" s="8"/>
      <c r="D554" s="9" t="str">
        <f>'[1]TCE - ANEXO II - Preencher'!E563</f>
        <v>JULIANA LIRA DE SOUSA LIMA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2234-05</v>
      </c>
      <c r="G554" s="12" t="str">
        <f>'[1]TCE - ANEXO II - Preencher'!I563</f>
        <v>02/2023</v>
      </c>
      <c r="H554" s="11" t="str">
        <f>'[1]TCE - ANEXO II - Preencher'!J563</f>
        <v>1 - Plantonista</v>
      </c>
      <c r="I554" s="11">
        <f>'[1]TCE - ANEXO II - Preencher'!K563</f>
        <v>30</v>
      </c>
      <c r="J554" s="13">
        <f>'[1]TCE - ANEXO II - Preencher'!L563</f>
        <v>3640.38</v>
      </c>
      <c r="K554" s="13">
        <f>'[1]TCE - ANEXO II - Preencher'!P563</f>
        <v>0</v>
      </c>
      <c r="L554" s="13">
        <f>'[1]TCE - ANEXO II - Preencher'!Q563</f>
        <v>0</v>
      </c>
      <c r="M554" s="13">
        <f>'[1]TCE - ANEXO II - Preencher'!R563</f>
        <v>549.21</v>
      </c>
      <c r="N554" s="13">
        <f>'[1]TCE - ANEXO II - Preencher'!S563</f>
        <v>910.1</v>
      </c>
      <c r="O554" s="14">
        <f>'[1]TCE - ANEXO II - Preencher'!W563</f>
        <v>925.35</v>
      </c>
      <c r="P554" s="13">
        <f>'[1]TCE - ANEXO II - Preencher'!X563</f>
        <v>4174.34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HOSPITAL PELÓPIDAS SILVEIRA - CG Nº 017/2022</v>
      </c>
      <c r="C555" s="8"/>
      <c r="D555" s="9" t="str">
        <f>'[1]TCE - ANEXO II - Preencher'!E564</f>
        <v>JULIANA MEIRINHOS MIRANDA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2236-05</v>
      </c>
      <c r="G555" s="12" t="str">
        <f>'[1]TCE - ANEXO II - Preencher'!I564</f>
        <v>02/2023</v>
      </c>
      <c r="H555" s="11" t="str">
        <f>'[1]TCE - ANEXO II - Preencher'!J564</f>
        <v>1 - Plantonista</v>
      </c>
      <c r="I555" s="11">
        <f>'[1]TCE - ANEXO II - Preencher'!K564</f>
        <v>24</v>
      </c>
      <c r="J555" s="13">
        <f>'[1]TCE - ANEXO II - Preencher'!L564</f>
        <v>1560.95</v>
      </c>
      <c r="K555" s="13">
        <f>'[1]TCE - ANEXO II - Preencher'!P564</f>
        <v>0</v>
      </c>
      <c r="L555" s="13">
        <f>'[1]TCE - ANEXO II - Preencher'!Q564</f>
        <v>0</v>
      </c>
      <c r="M555" s="13">
        <f>'[1]TCE - ANEXO II - Preencher'!R564</f>
        <v>948.12</v>
      </c>
      <c r="N555" s="13">
        <f>'[1]TCE - ANEXO II - Preencher'!S564</f>
        <v>390.24</v>
      </c>
      <c r="O555" s="14">
        <f>'[1]TCE - ANEXO II - Preencher'!W564</f>
        <v>307.04000000000002</v>
      </c>
      <c r="P555" s="13">
        <f>'[1]TCE - ANEXO II - Preencher'!X564</f>
        <v>2592.2700000000004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HOSPITAL PELÓPIDAS SILVEIRA - CG Nº 017/2022</v>
      </c>
      <c r="C556" s="8"/>
      <c r="D556" s="9" t="str">
        <f>'[1]TCE - ANEXO II - Preencher'!E565</f>
        <v>JULIANA RODRIGUES DA SILVA</v>
      </c>
      <c r="E556" s="10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2236-05</v>
      </c>
      <c r="G556" s="12" t="str">
        <f>'[1]TCE - ANEXO II - Preencher'!I565</f>
        <v>02/2023</v>
      </c>
      <c r="H556" s="11" t="str">
        <f>'[1]TCE - ANEXO II - Preencher'!J565</f>
        <v>1 - Plantonista</v>
      </c>
      <c r="I556" s="11">
        <f>'[1]TCE - ANEXO II - Preencher'!K565</f>
        <v>24</v>
      </c>
      <c r="J556" s="13">
        <f>'[1]TCE - ANEXO II - Preencher'!L565</f>
        <v>1337.2</v>
      </c>
      <c r="K556" s="13">
        <f>'[1]TCE - ANEXO II - Preencher'!P565</f>
        <v>0</v>
      </c>
      <c r="L556" s="13">
        <f>'[1]TCE - ANEXO II - Preencher'!Q565</f>
        <v>0</v>
      </c>
      <c r="M556" s="13">
        <f>'[1]TCE - ANEXO II - Preencher'!R565</f>
        <v>433.42</v>
      </c>
      <c r="N556" s="13">
        <f>'[1]TCE - ANEXO II - Preencher'!S565</f>
        <v>334.3</v>
      </c>
      <c r="O556" s="14">
        <f>'[1]TCE - ANEXO II - Preencher'!W565</f>
        <v>186.01</v>
      </c>
      <c r="P556" s="13">
        <f>'[1]TCE - ANEXO II - Preencher'!X565</f>
        <v>1918.91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HOSPITAL PELÓPIDAS SILVEIRA - CG Nº 017/2022</v>
      </c>
      <c r="C557" s="8"/>
      <c r="D557" s="9" t="str">
        <f>'[1]TCE - ANEXO II - Preencher'!E566</f>
        <v>JULIANA SOARES DA SILVA FARIAS</v>
      </c>
      <c r="E557" s="10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2235-05</v>
      </c>
      <c r="G557" s="12" t="str">
        <f>'[1]TCE - ANEXO II - Preencher'!I566</f>
        <v>02/2023</v>
      </c>
      <c r="H557" s="11" t="str">
        <f>'[1]TCE - ANEXO II - Preencher'!J566</f>
        <v>1 - Plantonista</v>
      </c>
      <c r="I557" s="11">
        <f>'[1]TCE - ANEXO II - Preencher'!K566</f>
        <v>40</v>
      </c>
      <c r="J557" s="13">
        <f>'[1]TCE - ANEXO II - Preencher'!L566</f>
        <v>2199.86</v>
      </c>
      <c r="K557" s="13">
        <f>'[1]TCE - ANEXO II - Preencher'!P566</f>
        <v>0</v>
      </c>
      <c r="L557" s="13">
        <f>'[1]TCE - ANEXO II - Preencher'!Q566</f>
        <v>0</v>
      </c>
      <c r="M557" s="13">
        <f>'[1]TCE - ANEXO II - Preencher'!R566</f>
        <v>1073.73</v>
      </c>
      <c r="N557" s="13">
        <f>'[1]TCE - ANEXO II - Preencher'!S566</f>
        <v>670.96</v>
      </c>
      <c r="O557" s="14">
        <f>'[1]TCE - ANEXO II - Preencher'!W566</f>
        <v>528.23</v>
      </c>
      <c r="P557" s="13">
        <f>'[1]TCE - ANEXO II - Preencher'!X566</f>
        <v>3416.32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HOSPITAL PELÓPIDAS SILVEIRA - CG Nº 017/2022</v>
      </c>
      <c r="C558" s="8"/>
      <c r="D558" s="9" t="str">
        <f>'[1]TCE - ANEXO II - Preencher'!E567</f>
        <v>JULIENE LOPES DA SILVA FERREIRA</v>
      </c>
      <c r="E558" s="10" t="str">
        <f>IF('[1]TCE - ANEXO II - Preencher'!G567="4 - Assistência Odontológica","2 - Outros Profissionais da saúde",'[1]TCE - ANEXO II - Preencher'!G567)</f>
        <v>2 - Outros Profissionais da Saúde</v>
      </c>
      <c r="F558" s="11" t="str">
        <f>'[1]TCE - ANEXO II - Preencher'!H567</f>
        <v>3222-05</v>
      </c>
      <c r="G558" s="12" t="str">
        <f>'[1]TCE - ANEXO II - Preencher'!I567</f>
        <v>02/2023</v>
      </c>
      <c r="H558" s="11" t="str">
        <f>'[1]TCE - ANEXO II - Preencher'!J567</f>
        <v>1 - Plantonista</v>
      </c>
      <c r="I558" s="11">
        <f>'[1]TCE - ANEXO II - Preencher'!K567</f>
        <v>44</v>
      </c>
      <c r="J558" s="13">
        <f>'[1]TCE - ANEXO II - Preencher'!L567</f>
        <v>1215.2</v>
      </c>
      <c r="K558" s="13">
        <f>'[1]TCE - ANEXO II - Preencher'!P567</f>
        <v>0</v>
      </c>
      <c r="L558" s="13">
        <f>'[1]TCE - ANEXO II - Preencher'!Q567</f>
        <v>0</v>
      </c>
      <c r="M558" s="13">
        <f>'[1]TCE - ANEXO II - Preencher'!R567</f>
        <v>471.8</v>
      </c>
      <c r="N558" s="13">
        <f>'[1]TCE - ANEXO II - Preencher'!S567</f>
        <v>130.19999999999999</v>
      </c>
      <c r="O558" s="14">
        <f>'[1]TCE - ANEXO II - Preencher'!W567</f>
        <v>158.84</v>
      </c>
      <c r="P558" s="13">
        <f>'[1]TCE - ANEXO II - Preencher'!X567</f>
        <v>1658.3600000000001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HOSPITAL PELÓPIDAS SILVEIRA - CG Nº 017/2022</v>
      </c>
      <c r="C559" s="8"/>
      <c r="D559" s="9" t="str">
        <f>'[1]TCE - ANEXO II - Preencher'!E568</f>
        <v>JULIO CESAR DE OLIVEIRA FILHO</v>
      </c>
      <c r="E559" s="10" t="str">
        <f>IF('[1]TCE - ANEXO II - Preencher'!G568="4 - Assistência Odontológica","2 - Outros Profissionais da saúde",'[1]TCE - ANEXO II - Preencher'!G568)</f>
        <v>3 - Administrativo</v>
      </c>
      <c r="F559" s="11" t="str">
        <f>'[1]TCE - ANEXO II - Preencher'!H568</f>
        <v>5174-10</v>
      </c>
      <c r="G559" s="12" t="str">
        <f>'[1]TCE - ANEXO II - Preencher'!I568</f>
        <v>02/2023</v>
      </c>
      <c r="H559" s="11" t="str">
        <f>'[1]TCE - ANEXO II - Preencher'!J568</f>
        <v>1 - Plantonista</v>
      </c>
      <c r="I559" s="11">
        <f>'[1]TCE - ANEXO II - Preencher'!K568</f>
        <v>44</v>
      </c>
      <c r="J559" s="13">
        <f>'[1]TCE - ANEXO II - Preencher'!L568</f>
        <v>1302</v>
      </c>
      <c r="K559" s="13">
        <f>'[1]TCE - ANEXO II - Preencher'!P568</f>
        <v>0</v>
      </c>
      <c r="L559" s="13">
        <f>'[1]TCE - ANEXO II - Preencher'!Q568</f>
        <v>0</v>
      </c>
      <c r="M559" s="13">
        <f>'[1]TCE - ANEXO II - Preencher'!R568</f>
        <v>0</v>
      </c>
      <c r="N559" s="13">
        <f>'[1]TCE - ANEXO II - Preencher'!S568</f>
        <v>0</v>
      </c>
      <c r="O559" s="14">
        <f>'[1]TCE - ANEXO II - Preencher'!W568</f>
        <v>201.81</v>
      </c>
      <c r="P559" s="13">
        <f>'[1]TCE - ANEXO II - Preencher'!X568</f>
        <v>1100.19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HOSPITAL PELÓPIDAS SILVEIRA - CG Nº 017/2022</v>
      </c>
      <c r="C560" s="8"/>
      <c r="D560" s="9" t="str">
        <f>'[1]TCE - ANEXO II - Preencher'!E569</f>
        <v>JULIO CESAR PEREIRA ALVES</v>
      </c>
      <c r="E560" s="10" t="str">
        <f>IF('[1]TCE - ANEXO II - Preencher'!G569="4 - Assistência Odontológica","2 - Outros Profissionais da saúde",'[1]TCE - ANEXO II - Preencher'!G569)</f>
        <v>3 - Administrativo</v>
      </c>
      <c r="F560" s="11" t="str">
        <f>'[1]TCE - ANEXO II - Preencher'!H569</f>
        <v>4110-10</v>
      </c>
      <c r="G560" s="12" t="str">
        <f>'[1]TCE - ANEXO II - Preencher'!I569</f>
        <v>02/2023</v>
      </c>
      <c r="H560" s="11" t="str">
        <f>'[1]TCE - ANEXO II - Preencher'!J569</f>
        <v>2 - Diarista</v>
      </c>
      <c r="I560" s="11">
        <f>'[1]TCE - ANEXO II - Preencher'!K569</f>
        <v>20</v>
      </c>
      <c r="J560" s="13">
        <f>'[1]TCE - ANEXO II - Preencher'!L569</f>
        <v>0</v>
      </c>
      <c r="K560" s="13">
        <f>'[1]TCE - ANEXO II - Preencher'!P569</f>
        <v>0</v>
      </c>
      <c r="L560" s="13">
        <f>'[1]TCE - ANEXO II - Preencher'!Q569</f>
        <v>0</v>
      </c>
      <c r="M560" s="13">
        <f>'[1]TCE - ANEXO II - Preencher'!R569</f>
        <v>400</v>
      </c>
      <c r="N560" s="13">
        <f>'[1]TCE - ANEXO II - Preencher'!S569</f>
        <v>0</v>
      </c>
      <c r="O560" s="14">
        <f>'[1]TCE - ANEXO II - Preencher'!W569</f>
        <v>0</v>
      </c>
      <c r="P560" s="13">
        <f>'[1]TCE - ANEXO II - Preencher'!X569</f>
        <v>400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HOSPITAL PELÓPIDAS SILVEIRA - CG Nº 017/2022</v>
      </c>
      <c r="C561" s="8"/>
      <c r="D561" s="9" t="str">
        <f>'[1]TCE - ANEXO II - Preencher'!E570</f>
        <v>JULIO CEZAR DA SILVA</v>
      </c>
      <c r="E561" s="10" t="str">
        <f>IF('[1]TCE - ANEXO II - Preencher'!G570="4 - Assistência Odontológica","2 - Outros Profissionais da saúde",'[1]TCE - ANEXO II - Preencher'!G570)</f>
        <v>2 - Outros Profissionais da Saúde</v>
      </c>
      <c r="F561" s="11" t="str">
        <f>'[1]TCE - ANEXO II - Preencher'!H570</f>
        <v>2235-05</v>
      </c>
      <c r="G561" s="12" t="str">
        <f>'[1]TCE - ANEXO II - Preencher'!I570</f>
        <v>02/2023</v>
      </c>
      <c r="H561" s="11" t="str">
        <f>'[1]TCE - ANEXO II - Preencher'!J570</f>
        <v>2 - Diarista</v>
      </c>
      <c r="I561" s="11">
        <f>'[1]TCE - ANEXO II - Preencher'!K570</f>
        <v>40</v>
      </c>
      <c r="J561" s="13">
        <f>'[1]TCE - ANEXO II - Preencher'!L570</f>
        <v>1708.2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507.22</v>
      </c>
      <c r="N561" s="13">
        <f>'[1]TCE - ANEXO II - Preencher'!S570</f>
        <v>427.05</v>
      </c>
      <c r="O561" s="14">
        <f>'[1]TCE - ANEXO II - Preencher'!W570</f>
        <v>259.27</v>
      </c>
      <c r="P561" s="13">
        <f>'[1]TCE - ANEXO II - Preencher'!X570</f>
        <v>2383.2000000000003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HOSPITAL PELÓPIDAS SILVEIRA - CG Nº 017/2022</v>
      </c>
      <c r="C562" s="8"/>
      <c r="D562" s="9" t="str">
        <f>'[1]TCE - ANEXO II - Preencher'!E571</f>
        <v>JUSSARA CERQUEIRA DE SOUZA DOS SANTOS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3222-05</v>
      </c>
      <c r="G562" s="12" t="str">
        <f>'[1]TCE - ANEXO II - Preencher'!I571</f>
        <v>02/2023</v>
      </c>
      <c r="H562" s="11" t="str">
        <f>'[1]TCE - ANEXO II - Preencher'!J571</f>
        <v>1 - Plantonista</v>
      </c>
      <c r="I562" s="11">
        <f>'[1]TCE - ANEXO II - Preencher'!K571</f>
        <v>44</v>
      </c>
      <c r="J562" s="13">
        <f>'[1]TCE - ANEXO II - Preencher'!L571</f>
        <v>1302</v>
      </c>
      <c r="K562" s="13">
        <f>'[1]TCE - ANEXO II - Preencher'!P571</f>
        <v>0</v>
      </c>
      <c r="L562" s="13">
        <f>'[1]TCE - ANEXO II - Preencher'!Q571</f>
        <v>0</v>
      </c>
      <c r="M562" s="13">
        <f>'[1]TCE - ANEXO II - Preencher'!R571</f>
        <v>260.39999999999998</v>
      </c>
      <c r="N562" s="13">
        <f>'[1]TCE - ANEXO II - Preencher'!S571</f>
        <v>130.19999999999999</v>
      </c>
      <c r="O562" s="14">
        <f>'[1]TCE - ANEXO II - Preencher'!W571</f>
        <v>236.96</v>
      </c>
      <c r="P562" s="13">
        <f>'[1]TCE - ANEXO II - Preencher'!X571</f>
        <v>1455.64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HOSPITAL PELÓPIDAS SILVEIRA - CG Nº 017/2022</v>
      </c>
      <c r="C563" s="8"/>
      <c r="D563" s="9" t="str">
        <f>'[1]TCE - ANEXO II - Preencher'!E572</f>
        <v>KALLYNE DA SILVA MELO LINS</v>
      </c>
      <c r="E563" s="10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3222-05</v>
      </c>
      <c r="G563" s="12" t="str">
        <f>'[1]TCE - ANEXO II - Preencher'!I572</f>
        <v>02/2023</v>
      </c>
      <c r="H563" s="11" t="str">
        <f>'[1]TCE - ANEXO II - Preencher'!J572</f>
        <v>1 - Plantonista</v>
      </c>
      <c r="I563" s="11">
        <f>'[1]TCE - ANEXO II - Preencher'!K572</f>
        <v>44</v>
      </c>
      <c r="J563" s="13">
        <f>'[1]TCE - ANEXO II - Preencher'!L572</f>
        <v>1302</v>
      </c>
      <c r="K563" s="13">
        <f>'[1]TCE - ANEXO II - Preencher'!P572</f>
        <v>0</v>
      </c>
      <c r="L563" s="13">
        <f>'[1]TCE - ANEXO II - Preencher'!Q572</f>
        <v>0</v>
      </c>
      <c r="M563" s="13">
        <f>'[1]TCE - ANEXO II - Preencher'!R572</f>
        <v>459.25</v>
      </c>
      <c r="N563" s="13">
        <f>'[1]TCE - ANEXO II - Preencher'!S572</f>
        <v>0</v>
      </c>
      <c r="O563" s="14">
        <f>'[1]TCE - ANEXO II - Preencher'!W572</f>
        <v>243.14</v>
      </c>
      <c r="P563" s="13">
        <f>'[1]TCE - ANEXO II - Preencher'!X572</f>
        <v>1518.1100000000001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HOSPITAL PELÓPIDAS SILVEIRA - CG Nº 017/2022</v>
      </c>
      <c r="C564" s="8"/>
      <c r="D564" s="9" t="str">
        <f>'[1]TCE - ANEXO II - Preencher'!E573</f>
        <v>KARINA ANDRADE DA SILVA</v>
      </c>
      <c r="E564" s="10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3222-05</v>
      </c>
      <c r="G564" s="12" t="str">
        <f>'[1]TCE - ANEXO II - Preencher'!I573</f>
        <v>02/2023</v>
      </c>
      <c r="H564" s="11" t="str">
        <f>'[1]TCE - ANEXO II - Preencher'!J573</f>
        <v>1 - Plantonista</v>
      </c>
      <c r="I564" s="11">
        <f>'[1]TCE - ANEXO II - Preencher'!K573</f>
        <v>44</v>
      </c>
      <c r="J564" s="13">
        <f>'[1]TCE - ANEXO II - Preencher'!L573</f>
        <v>1302</v>
      </c>
      <c r="K564" s="13">
        <f>'[1]TCE - ANEXO II - Preencher'!P573</f>
        <v>0</v>
      </c>
      <c r="L564" s="13">
        <f>'[1]TCE - ANEXO II - Preencher'!Q573</f>
        <v>0</v>
      </c>
      <c r="M564" s="13">
        <f>'[1]TCE - ANEXO II - Preencher'!R573</f>
        <v>260.39999999999998</v>
      </c>
      <c r="N564" s="13">
        <f>'[1]TCE - ANEXO II - Preencher'!S573</f>
        <v>130.19999999999999</v>
      </c>
      <c r="O564" s="14">
        <f>'[1]TCE - ANEXO II - Preencher'!W573</f>
        <v>210.92</v>
      </c>
      <c r="P564" s="13">
        <f>'[1]TCE - ANEXO II - Preencher'!X573</f>
        <v>1481.68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HOSPITAL PELÓPIDAS SILVEIRA - CG Nº 017/2022</v>
      </c>
      <c r="C565" s="8"/>
      <c r="D565" s="9" t="str">
        <f>'[1]TCE - ANEXO II - Preencher'!E574</f>
        <v>KARINA ARAUJO PINTO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2516-05</v>
      </c>
      <c r="G565" s="12" t="str">
        <f>'[1]TCE - ANEXO II - Preencher'!I574</f>
        <v>02/2023</v>
      </c>
      <c r="H565" s="11" t="str">
        <f>'[1]TCE - ANEXO II - Preencher'!J574</f>
        <v>2 - Diarista</v>
      </c>
      <c r="I565" s="11">
        <f>'[1]TCE - ANEXO II - Preencher'!K574</f>
        <v>30</v>
      </c>
      <c r="J565" s="13">
        <f>'[1]TCE - ANEXO II - Preencher'!L574</f>
        <v>2193.37</v>
      </c>
      <c r="K565" s="13">
        <f>'[1]TCE - ANEXO II - Preencher'!P574</f>
        <v>0</v>
      </c>
      <c r="L565" s="13">
        <f>'[1]TCE - ANEXO II - Preencher'!Q574</f>
        <v>0</v>
      </c>
      <c r="M565" s="13">
        <f>'[1]TCE - ANEXO II - Preencher'!R574</f>
        <v>260.39999999999998</v>
      </c>
      <c r="N565" s="13">
        <f>'[1]TCE - ANEXO II - Preencher'!S574</f>
        <v>534.95000000000005</v>
      </c>
      <c r="O565" s="14">
        <f>'[1]TCE - ANEXO II - Preencher'!W574</f>
        <v>323.67</v>
      </c>
      <c r="P565" s="13">
        <f>'[1]TCE - ANEXO II - Preencher'!X574</f>
        <v>2665.05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HOSPITAL PELÓPIDAS SILVEIRA - CG Nº 017/2022</v>
      </c>
      <c r="C566" s="8"/>
      <c r="D566" s="9" t="str">
        <f>'[1]TCE - ANEXO II - Preencher'!E575</f>
        <v>KARINA MILFONT TEIXEIRA MENDES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2236-05</v>
      </c>
      <c r="G566" s="12" t="str">
        <f>'[1]TCE - ANEXO II - Preencher'!I575</f>
        <v>02/2023</v>
      </c>
      <c r="H566" s="11" t="str">
        <f>'[1]TCE - ANEXO II - Preencher'!J575</f>
        <v>1 - Plantonista</v>
      </c>
      <c r="I566" s="11">
        <f>'[1]TCE - ANEXO II - Preencher'!K575</f>
        <v>24</v>
      </c>
      <c r="J566" s="13">
        <f>'[1]TCE - ANEXO II - Preencher'!L575</f>
        <v>1734.39</v>
      </c>
      <c r="K566" s="13">
        <f>'[1]TCE - ANEXO II - Preencher'!P575</f>
        <v>0</v>
      </c>
      <c r="L566" s="13">
        <f>'[1]TCE - ANEXO II - Preencher'!Q575</f>
        <v>0</v>
      </c>
      <c r="M566" s="13">
        <f>'[1]TCE - ANEXO II - Preencher'!R575</f>
        <v>684.77</v>
      </c>
      <c r="N566" s="13">
        <f>'[1]TCE - ANEXO II - Preencher'!S575</f>
        <v>502.98</v>
      </c>
      <c r="O566" s="14">
        <f>'[1]TCE - ANEXO II - Preencher'!W575</f>
        <v>311.29000000000002</v>
      </c>
      <c r="P566" s="13">
        <f>'[1]TCE - ANEXO II - Preencher'!X575</f>
        <v>2610.85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HOSPITAL PELÓPIDAS SILVEIRA - CG Nº 017/2022</v>
      </c>
      <c r="C567" s="8"/>
      <c r="D567" s="9" t="str">
        <f>'[1]TCE - ANEXO II - Preencher'!E576</f>
        <v>KARLA MARIA DE MELO PEIXOTO DE OLIVEIRA</v>
      </c>
      <c r="E567" s="10" t="str">
        <f>IF('[1]TCE - ANEXO II - Preencher'!G576="4 - Assistência Odontológica","2 - Outros Profissionais da saúde",'[1]TCE - ANEXO II - Preencher'!G576)</f>
        <v>2 - Outros Profissionais da Saúde</v>
      </c>
      <c r="F567" s="11" t="str">
        <f>'[1]TCE - ANEXO II - Preencher'!H576</f>
        <v>5152-05</v>
      </c>
      <c r="G567" s="12" t="str">
        <f>'[1]TCE - ANEXO II - Preencher'!I576</f>
        <v>02/2023</v>
      </c>
      <c r="H567" s="11" t="str">
        <f>'[1]TCE - ANEXO II - Preencher'!J576</f>
        <v>1 - Plantonista</v>
      </c>
      <c r="I567" s="11">
        <f>'[1]TCE - ANEXO II - Preencher'!K576</f>
        <v>44</v>
      </c>
      <c r="J567" s="13">
        <f>'[1]TCE - ANEXO II - Preencher'!L576</f>
        <v>1302</v>
      </c>
      <c r="K567" s="13">
        <f>'[1]TCE - ANEXO II - Preencher'!P576</f>
        <v>0</v>
      </c>
      <c r="L567" s="13">
        <f>'[1]TCE - ANEXO II - Preencher'!Q576</f>
        <v>0</v>
      </c>
      <c r="M567" s="13">
        <f>'[1]TCE - ANEXO II - Preencher'!R576</f>
        <v>380.04</v>
      </c>
      <c r="N567" s="13">
        <f>'[1]TCE - ANEXO II - Preencher'!S576</f>
        <v>0</v>
      </c>
      <c r="O567" s="14">
        <f>'[1]TCE - ANEXO II - Preencher'!W576</f>
        <v>225.24</v>
      </c>
      <c r="P567" s="13">
        <f>'[1]TCE - ANEXO II - Preencher'!X576</f>
        <v>1456.8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HOSPITAL PELÓPIDAS SILVEIRA - CG Nº 017/2022</v>
      </c>
      <c r="C568" s="8"/>
      <c r="D568" s="9" t="str">
        <f>'[1]TCE - ANEXO II - Preencher'!E577</f>
        <v>KARLA MARIA SILVA DO NASCIMENTO</v>
      </c>
      <c r="E568" s="10" t="str">
        <f>IF('[1]TCE - ANEXO II - Preencher'!G577="4 - Assistência Odontológica","2 - Outros Profissionais da saúde",'[1]TCE - ANEXO II - Preencher'!G577)</f>
        <v>3 - Administrativo</v>
      </c>
      <c r="F568" s="11" t="str">
        <f>'[1]TCE - ANEXO II - Preencher'!H577</f>
        <v>5134-30</v>
      </c>
      <c r="G568" s="12" t="str">
        <f>'[1]TCE - ANEXO II - Preencher'!I577</f>
        <v>02/2023</v>
      </c>
      <c r="H568" s="11" t="str">
        <f>'[1]TCE - ANEXO II - Preencher'!J577</f>
        <v>1 - Plantonista</v>
      </c>
      <c r="I568" s="11">
        <f>'[1]TCE - ANEXO II - Preencher'!K577</f>
        <v>44</v>
      </c>
      <c r="J568" s="13">
        <f>'[1]TCE - ANEXO II - Preencher'!L577</f>
        <v>1302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614.39</v>
      </c>
      <c r="N568" s="13">
        <f>'[1]TCE - ANEXO II - Preencher'!S577</f>
        <v>0</v>
      </c>
      <c r="O568" s="14">
        <f>'[1]TCE - ANEXO II - Preencher'!W577</f>
        <v>219.9</v>
      </c>
      <c r="P568" s="13">
        <f>'[1]TCE - ANEXO II - Preencher'!X577</f>
        <v>1696.4899999999998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HOSPITAL PELÓPIDAS SILVEIRA - CG Nº 017/2022</v>
      </c>
      <c r="C569" s="8"/>
      <c r="D569" s="9" t="str">
        <f>'[1]TCE - ANEXO II - Preencher'!E578</f>
        <v>KARLA MILENA DA SILVA</v>
      </c>
      <c r="E569" s="10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3222-05</v>
      </c>
      <c r="G569" s="12" t="str">
        <f>'[1]TCE - ANEXO II - Preencher'!I578</f>
        <v>02/2023</v>
      </c>
      <c r="H569" s="11" t="str">
        <f>'[1]TCE - ANEXO II - Preencher'!J578</f>
        <v>1 - Plantonista</v>
      </c>
      <c r="I569" s="11">
        <f>'[1]TCE - ANEXO II - Preencher'!K578</f>
        <v>44</v>
      </c>
      <c r="J569" s="13">
        <f>'[1]TCE - ANEXO II - Preencher'!L578</f>
        <v>1302</v>
      </c>
      <c r="K569" s="13">
        <f>'[1]TCE - ANEXO II - Preencher'!P578</f>
        <v>0</v>
      </c>
      <c r="L569" s="13">
        <f>'[1]TCE - ANEXO II - Preencher'!Q578</f>
        <v>0</v>
      </c>
      <c r="M569" s="13">
        <f>'[1]TCE - ANEXO II - Preencher'!R578</f>
        <v>1646.02</v>
      </c>
      <c r="N569" s="13">
        <f>'[1]TCE - ANEXO II - Preencher'!S578</f>
        <v>615</v>
      </c>
      <c r="O569" s="14">
        <f>'[1]TCE - ANEXO II - Preencher'!W578</f>
        <v>486.94</v>
      </c>
      <c r="P569" s="13">
        <f>'[1]TCE - ANEXO II - Preencher'!X578</f>
        <v>3076.08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HOSPITAL PELÓPIDAS SILVEIRA - CG Nº 017/2022</v>
      </c>
      <c r="C570" s="8"/>
      <c r="D570" s="9" t="str">
        <f>'[1]TCE - ANEXO II - Preencher'!E579</f>
        <v>KARLSON BARROS TRAJANO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3222-05</v>
      </c>
      <c r="G570" s="12" t="str">
        <f>'[1]TCE - ANEXO II - Preencher'!I579</f>
        <v>02/2023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1171.8</v>
      </c>
      <c r="K570" s="13">
        <f>'[1]TCE - ANEXO II - Preencher'!P579</f>
        <v>0</v>
      </c>
      <c r="L570" s="13">
        <f>'[1]TCE - ANEXO II - Preencher'!Q579</f>
        <v>0</v>
      </c>
      <c r="M570" s="13">
        <f>'[1]TCE - ANEXO II - Preencher'!R579</f>
        <v>390.6</v>
      </c>
      <c r="N570" s="13">
        <f>'[1]TCE - ANEXO II - Preencher'!S579</f>
        <v>0</v>
      </c>
      <c r="O570" s="14">
        <f>'[1]TCE - ANEXO II - Preencher'!W579</f>
        <v>147.12</v>
      </c>
      <c r="P570" s="13">
        <f>'[1]TCE - ANEXO II - Preencher'!X579</f>
        <v>1415.2800000000002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HOSPITAL PELÓPIDAS SILVEIRA - CG Nº 017/2022</v>
      </c>
      <c r="C571" s="8"/>
      <c r="D571" s="9" t="str">
        <f>'[1]TCE - ANEXO II - Preencher'!E580</f>
        <v>KAROLINE BRITO DE ANDRADE</v>
      </c>
      <c r="E571" s="10" t="str">
        <f>IF('[1]TCE - ANEXO II - Preencher'!G580="4 - Assistência Odontológica","2 - Outros Profissionais da saúde",'[1]TCE - ANEXO II - Preencher'!G580)</f>
        <v>2 - Outros Profissionais da Saúde</v>
      </c>
      <c r="F571" s="11" t="str">
        <f>'[1]TCE - ANEXO II - Preencher'!H580</f>
        <v>3222-05</v>
      </c>
      <c r="G571" s="12" t="str">
        <f>'[1]TCE - ANEXO II - Preencher'!I580</f>
        <v>02/2023</v>
      </c>
      <c r="H571" s="11" t="str">
        <f>'[1]TCE - ANEXO II - Preencher'!J580</f>
        <v>1 - Plantonista</v>
      </c>
      <c r="I571" s="11">
        <f>'[1]TCE - ANEXO II - Preencher'!K580</f>
        <v>44</v>
      </c>
      <c r="J571" s="13">
        <f>'[1]TCE - ANEXO II - Preencher'!L580</f>
        <v>1302</v>
      </c>
      <c r="K571" s="13">
        <f>'[1]TCE - ANEXO II - Preencher'!P580</f>
        <v>0</v>
      </c>
      <c r="L571" s="13">
        <f>'[1]TCE - ANEXO II - Preencher'!Q580</f>
        <v>0</v>
      </c>
      <c r="M571" s="13">
        <f>'[1]TCE - ANEXO II - Preencher'!R580</f>
        <v>390.6</v>
      </c>
      <c r="N571" s="13">
        <f>'[1]TCE - ANEXO II - Preencher'!S580</f>
        <v>130.19999999999999</v>
      </c>
      <c r="O571" s="14">
        <f>'[1]TCE - ANEXO II - Preencher'!W580</f>
        <v>222.64</v>
      </c>
      <c r="P571" s="13">
        <f>'[1]TCE - ANEXO II - Preencher'!X580</f>
        <v>1600.1599999999999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HOSPITAL PELÓPIDAS SILVEIRA - CG Nº 017/2022</v>
      </c>
      <c r="C572" s="8"/>
      <c r="D572" s="9" t="str">
        <f>'[1]TCE - ANEXO II - Preencher'!E581</f>
        <v>KARYNNE RAFAELLA ASCHOFF</v>
      </c>
      <c r="E572" s="10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5211-30</v>
      </c>
      <c r="G572" s="12" t="str">
        <f>'[1]TCE - ANEXO II - Preencher'!I581</f>
        <v>02/2023</v>
      </c>
      <c r="H572" s="11" t="str">
        <f>'[1]TCE - ANEXO II - Preencher'!J581</f>
        <v>1 - Plantonista</v>
      </c>
      <c r="I572" s="11">
        <f>'[1]TCE - ANEXO II - Preencher'!K581</f>
        <v>44</v>
      </c>
      <c r="J572" s="13">
        <f>'[1]TCE - ANEXO II - Preencher'!L581</f>
        <v>1302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0</v>
      </c>
      <c r="N572" s="13">
        <f>'[1]TCE - ANEXO II - Preencher'!S581</f>
        <v>0</v>
      </c>
      <c r="O572" s="14">
        <f>'[1]TCE - ANEXO II - Preencher'!W581</f>
        <v>238.3</v>
      </c>
      <c r="P572" s="13">
        <f>'[1]TCE - ANEXO II - Preencher'!X581</f>
        <v>1063.7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HOSPITAL PELÓPIDAS SILVEIRA - CG Nº 017/2022</v>
      </c>
      <c r="C573" s="8"/>
      <c r="D573" s="9" t="str">
        <f>'[1]TCE - ANEXO II - Preencher'!E582</f>
        <v>KATHARINA OLIVEIRA DA SILVA</v>
      </c>
      <c r="E573" s="10" t="str">
        <f>IF('[1]TCE - ANEXO II - Preencher'!G582="4 - Assistência Odontológica","2 - Outros Profissionais da saúde",'[1]TCE - ANEXO II - Preencher'!G582)</f>
        <v>2 - Outros Profissionais da Saúde</v>
      </c>
      <c r="F573" s="11" t="str">
        <f>'[1]TCE - ANEXO II - Preencher'!H582</f>
        <v>2235-05</v>
      </c>
      <c r="G573" s="12" t="str">
        <f>'[1]TCE - ANEXO II - Preencher'!I582</f>
        <v>02/2023</v>
      </c>
      <c r="H573" s="11" t="str">
        <f>'[1]TCE - ANEXO II - Preencher'!J582</f>
        <v>2 - Diarista</v>
      </c>
      <c r="I573" s="11">
        <f>'[1]TCE - ANEXO II - Preencher'!K582</f>
        <v>40</v>
      </c>
      <c r="J573" s="13">
        <f>'[1]TCE - ANEXO II - Preencher'!L582</f>
        <v>2199.86</v>
      </c>
      <c r="K573" s="13">
        <f>'[1]TCE - ANEXO II - Preencher'!P582</f>
        <v>0</v>
      </c>
      <c r="L573" s="13">
        <f>'[1]TCE - ANEXO II - Preencher'!Q582</f>
        <v>0</v>
      </c>
      <c r="M573" s="13">
        <f>'[1]TCE - ANEXO II - Preencher'!R582</f>
        <v>653.22</v>
      </c>
      <c r="N573" s="13">
        <f>'[1]TCE - ANEXO II - Preencher'!S582</f>
        <v>549.97</v>
      </c>
      <c r="O573" s="14">
        <f>'[1]TCE - ANEXO II - Preencher'!W582</f>
        <v>395.45</v>
      </c>
      <c r="P573" s="13">
        <f>'[1]TCE - ANEXO II - Preencher'!X582</f>
        <v>3007.6000000000004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HOSPITAL PELÓPIDAS SILVEIRA - CG Nº 017/2022</v>
      </c>
      <c r="C574" s="8"/>
      <c r="D574" s="9" t="str">
        <f>'[1]TCE - ANEXO II - Preencher'!E583</f>
        <v>KATIA ALEXANDRE DA SILVA SOUZA</v>
      </c>
      <c r="E574" s="10" t="str">
        <f>IF('[1]TCE - ANEXO II - Preencher'!G583="4 - Assistência Odontológica","2 - Outros Profissionais da saúde",'[1]TCE - ANEXO II - Preencher'!G583)</f>
        <v>3 - Administrativo</v>
      </c>
      <c r="F574" s="11" t="str">
        <f>'[1]TCE - ANEXO II - Preencher'!H583</f>
        <v>2521-05</v>
      </c>
      <c r="G574" s="12" t="str">
        <f>'[1]TCE - ANEXO II - Preencher'!I583</f>
        <v>02/2023</v>
      </c>
      <c r="H574" s="11" t="str">
        <f>'[1]TCE - ANEXO II - Preencher'!J583</f>
        <v>2 - Diarista</v>
      </c>
      <c r="I574" s="11">
        <f>'[1]TCE - ANEXO II - Preencher'!K583</f>
        <v>44</v>
      </c>
      <c r="J574" s="13">
        <f>'[1]TCE - ANEXO II - Preencher'!L583</f>
        <v>2700.14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353.11</v>
      </c>
      <c r="N574" s="13">
        <f>'[1]TCE - ANEXO II - Preencher'!S583</f>
        <v>0</v>
      </c>
      <c r="O574" s="14">
        <f>'[1]TCE - ANEXO II - Preencher'!W583</f>
        <v>608.88</v>
      </c>
      <c r="P574" s="13">
        <f>'[1]TCE - ANEXO II - Preencher'!X583</f>
        <v>2444.37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HOSPITAL PELÓPIDAS SILVEIRA - CG Nº 017/2022</v>
      </c>
      <c r="C575" s="8"/>
      <c r="D575" s="9" t="str">
        <f>'[1]TCE - ANEXO II - Preencher'!E584</f>
        <v>KATIA CILENE GUEDES DO NASCIMENTO</v>
      </c>
      <c r="E575" s="10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5211-30</v>
      </c>
      <c r="G575" s="12" t="str">
        <f>'[1]TCE - ANEXO II - Preencher'!I584</f>
        <v>02/2023</v>
      </c>
      <c r="H575" s="11" t="str">
        <f>'[1]TCE - ANEXO II - Preencher'!J584</f>
        <v>1 - Plantonista</v>
      </c>
      <c r="I575" s="11">
        <f>'[1]TCE - ANEXO II - Preencher'!K584</f>
        <v>44</v>
      </c>
      <c r="J575" s="13">
        <f>'[1]TCE - ANEXO II - Preencher'!L584</f>
        <v>1302</v>
      </c>
      <c r="K575" s="13">
        <f>'[1]TCE - ANEXO II - Preencher'!P584</f>
        <v>0</v>
      </c>
      <c r="L575" s="13">
        <f>'[1]TCE - ANEXO II - Preencher'!Q584</f>
        <v>0</v>
      </c>
      <c r="M575" s="13">
        <f>'[1]TCE - ANEXO II - Preencher'!R584</f>
        <v>160.99</v>
      </c>
      <c r="N575" s="13">
        <f>'[1]TCE - ANEXO II - Preencher'!S584</f>
        <v>0</v>
      </c>
      <c r="O575" s="14">
        <f>'[1]TCE - ANEXO II - Preencher'!W584</f>
        <v>247.8</v>
      </c>
      <c r="P575" s="13">
        <f>'[1]TCE - ANEXO II - Preencher'!X584</f>
        <v>1215.19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HOSPITAL PELÓPIDAS SILVEIRA - CG Nº 017/2022</v>
      </c>
      <c r="C576" s="8"/>
      <c r="D576" s="9" t="str">
        <f>'[1]TCE - ANEXO II - Preencher'!E585</f>
        <v>KATIA FERREIRA SILVA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3222-05</v>
      </c>
      <c r="G576" s="12" t="str">
        <f>'[1]TCE - ANEXO II - Preencher'!I585</f>
        <v>02/2023</v>
      </c>
      <c r="H576" s="11" t="str">
        <f>'[1]TCE - ANEXO II - Preencher'!J585</f>
        <v>1 - Plantonista</v>
      </c>
      <c r="I576" s="11">
        <f>'[1]TCE - ANEXO II - Preencher'!K585</f>
        <v>44</v>
      </c>
      <c r="J576" s="13">
        <f>'[1]TCE - ANEXO II - Preencher'!L585</f>
        <v>1302</v>
      </c>
      <c r="K576" s="13">
        <f>'[1]TCE - ANEXO II - Preencher'!P585</f>
        <v>0</v>
      </c>
      <c r="L576" s="13">
        <f>'[1]TCE - ANEXO II - Preencher'!Q585</f>
        <v>0</v>
      </c>
      <c r="M576" s="13">
        <f>'[1]TCE - ANEXO II - Preencher'!R585</f>
        <v>260.39999999999998</v>
      </c>
      <c r="N576" s="13">
        <f>'[1]TCE - ANEXO II - Preencher'!S585</f>
        <v>130.19999999999999</v>
      </c>
      <c r="O576" s="14">
        <f>'[1]TCE - ANEXO II - Preencher'!W585</f>
        <v>210.92</v>
      </c>
      <c r="P576" s="13">
        <f>'[1]TCE - ANEXO II - Preencher'!X585</f>
        <v>1481.68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HOSPITAL PELÓPIDAS SILVEIRA - CG Nº 017/2022</v>
      </c>
      <c r="C577" s="8"/>
      <c r="D577" s="9" t="str">
        <f>'[1]TCE - ANEXO II - Preencher'!E586</f>
        <v>KATIA JOSELMA SOARES DA SILVA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5211-30</v>
      </c>
      <c r="G577" s="12" t="str">
        <f>'[1]TCE - ANEXO II - Preencher'!I586</f>
        <v>02/2023</v>
      </c>
      <c r="H577" s="11" t="str">
        <f>'[1]TCE - ANEXO II - Preencher'!J586</f>
        <v>1 - Plantonista</v>
      </c>
      <c r="I577" s="11">
        <f>'[1]TCE - ANEXO II - Preencher'!K586</f>
        <v>44</v>
      </c>
      <c r="J577" s="13">
        <f>'[1]TCE - ANEXO II - Preencher'!L586</f>
        <v>1215.2</v>
      </c>
      <c r="K577" s="13">
        <f>'[1]TCE - ANEXO II - Preencher'!P586</f>
        <v>0</v>
      </c>
      <c r="L577" s="13">
        <f>'[1]TCE - ANEXO II - Preencher'!Q586</f>
        <v>0</v>
      </c>
      <c r="M577" s="13">
        <f>'[1]TCE - ANEXO II - Preencher'!R586</f>
        <v>86.8</v>
      </c>
      <c r="N577" s="13">
        <f>'[1]TCE - ANEXO II - Preencher'!S586</f>
        <v>0</v>
      </c>
      <c r="O577" s="14">
        <f>'[1]TCE - ANEXO II - Preencher'!W586</f>
        <v>196.6</v>
      </c>
      <c r="P577" s="13">
        <f>'[1]TCE - ANEXO II - Preencher'!X586</f>
        <v>1105.4000000000001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HOSPITAL PELÓPIDAS SILVEIRA - CG Nº 017/2022</v>
      </c>
      <c r="C578" s="8"/>
      <c r="D578" s="9" t="str">
        <f>'[1]TCE - ANEXO II - Preencher'!E587</f>
        <v>KATIA SILENE DAS GRACAS DE OLIVEIRA ROMA</v>
      </c>
      <c r="E578" s="10" t="str">
        <f>IF('[1]TCE - ANEXO II - Preencher'!G587="4 - Assistência Odontológica","2 - Outros Profissionais da saúde",'[1]TCE - ANEXO II - Preencher'!G587)</f>
        <v>2 - Outros Profissionais da Saúde</v>
      </c>
      <c r="F578" s="11" t="str">
        <f>'[1]TCE - ANEXO II - Preencher'!H587</f>
        <v>3222-05</v>
      </c>
      <c r="G578" s="12" t="str">
        <f>'[1]TCE - ANEXO II - Preencher'!I587</f>
        <v>02/2023</v>
      </c>
      <c r="H578" s="11" t="str">
        <f>'[1]TCE - ANEXO II - Preencher'!J587</f>
        <v>1 - Plantonista</v>
      </c>
      <c r="I578" s="11">
        <f>'[1]TCE - ANEXO II - Preencher'!K587</f>
        <v>44</v>
      </c>
      <c r="J578" s="13">
        <f>'[1]TCE - ANEXO II - Preencher'!L587</f>
        <v>1041.5999999999999</v>
      </c>
      <c r="K578" s="13">
        <f>'[1]TCE - ANEXO II - Preencher'!P587</f>
        <v>0</v>
      </c>
      <c r="L578" s="13">
        <f>'[1]TCE - ANEXO II - Preencher'!Q587</f>
        <v>0</v>
      </c>
      <c r="M578" s="13">
        <f>'[1]TCE - ANEXO II - Preencher'!R587</f>
        <v>520.79999999999995</v>
      </c>
      <c r="N578" s="13">
        <f>'[1]TCE - ANEXO II - Preencher'!S587</f>
        <v>130.19999999999999</v>
      </c>
      <c r="O578" s="14">
        <f>'[1]TCE - ANEXO II - Preencher'!W587</f>
        <v>224.46</v>
      </c>
      <c r="P578" s="13">
        <f>'[1]TCE - ANEXO II - Preencher'!X587</f>
        <v>1468.1399999999999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HOSPITAL PELÓPIDAS SILVEIRA - CG Nº 017/2022</v>
      </c>
      <c r="C579" s="8"/>
      <c r="D579" s="9" t="str">
        <f>'[1]TCE - ANEXO II - Preencher'!E588</f>
        <v>KEILA ALBUQUERQUE DE MELLO</v>
      </c>
      <c r="E579" s="10" t="str">
        <f>IF('[1]TCE - ANEXO II - Preencher'!G588="4 - Assistência Odontológica","2 - Outros Profissionais da saúde",'[1]TCE - ANEXO II - Preencher'!G588)</f>
        <v>2 - Outros Profissionais da Saúde</v>
      </c>
      <c r="F579" s="11" t="str">
        <f>'[1]TCE - ANEXO II - Preencher'!H588</f>
        <v>2235-05</v>
      </c>
      <c r="G579" s="12" t="str">
        <f>'[1]TCE - ANEXO II - Preencher'!I588</f>
        <v>02/2023</v>
      </c>
      <c r="H579" s="11" t="str">
        <f>'[1]TCE - ANEXO II - Preencher'!J588</f>
        <v>2 - Diarista</v>
      </c>
      <c r="I579" s="11">
        <f>'[1]TCE - ANEXO II - Preencher'!K588</f>
        <v>40</v>
      </c>
      <c r="J579" s="13">
        <f>'[1]TCE - ANEXO II - Preencher'!L588</f>
        <v>1708.2</v>
      </c>
      <c r="K579" s="13">
        <f>'[1]TCE - ANEXO II - Preencher'!P588</f>
        <v>0</v>
      </c>
      <c r="L579" s="13">
        <f>'[1]TCE - ANEXO II - Preencher'!Q588</f>
        <v>0</v>
      </c>
      <c r="M579" s="13">
        <f>'[1]TCE - ANEXO II - Preencher'!R588</f>
        <v>507.22</v>
      </c>
      <c r="N579" s="13">
        <f>'[1]TCE - ANEXO II - Preencher'!S588</f>
        <v>597.87</v>
      </c>
      <c r="O579" s="14">
        <f>'[1]TCE - ANEXO II - Preencher'!W588</f>
        <v>447.43</v>
      </c>
      <c r="P579" s="13">
        <f>'[1]TCE - ANEXO II - Preencher'!X588</f>
        <v>2365.86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HOSPITAL PELÓPIDAS SILVEIRA - CG Nº 017/2022</v>
      </c>
      <c r="C580" s="8"/>
      <c r="D580" s="9" t="str">
        <f>'[1]TCE - ANEXO II - Preencher'!E589</f>
        <v>KELLY DI PACE BEZERRA CAVALCANTI</v>
      </c>
      <c r="E580" s="10" t="str">
        <f>IF('[1]TCE - ANEXO II - Preencher'!G589="4 - Assistência Odontológica","2 - Outros Profissionais da saúde",'[1]TCE - ANEXO II - Preencher'!G589)</f>
        <v>2 - Outros Profissionais da Saúde</v>
      </c>
      <c r="F580" s="11" t="str">
        <f>'[1]TCE - ANEXO II - Preencher'!H589</f>
        <v>2235-05</v>
      </c>
      <c r="G580" s="12" t="str">
        <f>'[1]TCE - ANEXO II - Preencher'!I589</f>
        <v>02/2023</v>
      </c>
      <c r="H580" s="11" t="str">
        <f>'[1]TCE - ANEXO II - Preencher'!J589</f>
        <v>1 - Plantonista</v>
      </c>
      <c r="I580" s="11">
        <f>'[1]TCE - ANEXO II - Preencher'!K589</f>
        <v>40</v>
      </c>
      <c r="J580" s="13">
        <f>'[1]TCE - ANEXO II - Preencher'!L589</f>
        <v>2199.86</v>
      </c>
      <c r="K580" s="13">
        <f>'[1]TCE - ANEXO II - Preencher'!P589</f>
        <v>0</v>
      </c>
      <c r="L580" s="13">
        <f>'[1]TCE - ANEXO II - Preencher'!Q589</f>
        <v>0</v>
      </c>
      <c r="M580" s="13">
        <f>'[1]TCE - ANEXO II - Preencher'!R589</f>
        <v>963.22</v>
      </c>
      <c r="N580" s="13">
        <f>'[1]TCE - ANEXO II - Preencher'!S589</f>
        <v>549.97</v>
      </c>
      <c r="O580" s="14">
        <f>'[1]TCE - ANEXO II - Preencher'!W589</f>
        <v>498.71</v>
      </c>
      <c r="P580" s="13">
        <f>'[1]TCE - ANEXO II - Preencher'!X589</f>
        <v>3214.34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HOSPITAL PELÓPIDAS SILVEIRA - CG Nº 017/2022</v>
      </c>
      <c r="C581" s="8"/>
      <c r="D581" s="9" t="str">
        <f>'[1]TCE - ANEXO II - Preencher'!E590</f>
        <v>KELLY EDUARDA NASCIMENTO DA SILVA SOUZA</v>
      </c>
      <c r="E581" s="10" t="str">
        <f>IF('[1]TCE - ANEXO II - Preencher'!G590="4 - Assistência Odontológica","2 - Outros Profissionais da saúde",'[1]TCE - ANEXO II - Preencher'!G590)</f>
        <v>3 - Administrativo</v>
      </c>
      <c r="F581" s="11" t="str">
        <f>'[1]TCE - ANEXO II - Preencher'!H590</f>
        <v>2521-05</v>
      </c>
      <c r="G581" s="12" t="str">
        <f>'[1]TCE - ANEXO II - Preencher'!I590</f>
        <v>02/2023</v>
      </c>
      <c r="H581" s="11" t="str">
        <f>'[1]TCE - ANEXO II - Preencher'!J590</f>
        <v>2 - Diarista</v>
      </c>
      <c r="I581" s="11">
        <f>'[1]TCE - ANEXO II - Preencher'!K590</f>
        <v>44</v>
      </c>
      <c r="J581" s="13">
        <f>'[1]TCE - ANEXO II - Preencher'!L590</f>
        <v>3698.7</v>
      </c>
      <c r="K581" s="13">
        <f>'[1]TCE - ANEXO II - Preencher'!P590</f>
        <v>0</v>
      </c>
      <c r="L581" s="13">
        <f>'[1]TCE - ANEXO II - Preencher'!Q590</f>
        <v>0</v>
      </c>
      <c r="M581" s="13">
        <f>'[1]TCE - ANEXO II - Preencher'!R590</f>
        <v>0</v>
      </c>
      <c r="N581" s="13">
        <f>'[1]TCE - ANEXO II - Preencher'!S590</f>
        <v>0</v>
      </c>
      <c r="O581" s="14">
        <f>'[1]TCE - ANEXO II - Preencher'!W590</f>
        <v>495.09</v>
      </c>
      <c r="P581" s="13">
        <f>'[1]TCE - ANEXO II - Preencher'!X590</f>
        <v>3203.6099999999997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HOSPITAL PELÓPIDAS SILVEIRA - CG Nº 017/2022</v>
      </c>
      <c r="C582" s="8"/>
      <c r="D582" s="9" t="str">
        <f>'[1]TCE - ANEXO II - Preencher'!E591</f>
        <v>KENIA FERREIRA DE LIMA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2235-05</v>
      </c>
      <c r="G582" s="12" t="str">
        <f>'[1]TCE - ANEXO II - Preencher'!I591</f>
        <v>02/2023</v>
      </c>
      <c r="H582" s="11" t="str">
        <f>'[1]TCE - ANEXO II - Preencher'!J591</f>
        <v>1 - Plantonista</v>
      </c>
      <c r="I582" s="11">
        <f>'[1]TCE - ANEXO II - Preencher'!K591</f>
        <v>40</v>
      </c>
      <c r="J582" s="13">
        <f>'[1]TCE - ANEXO II - Preencher'!L591</f>
        <v>2199.86</v>
      </c>
      <c r="K582" s="13">
        <f>'[1]TCE - ANEXO II - Preencher'!P591</f>
        <v>0</v>
      </c>
      <c r="L582" s="13">
        <f>'[1]TCE - ANEXO II - Preencher'!Q591</f>
        <v>0</v>
      </c>
      <c r="M582" s="13">
        <f>'[1]TCE - ANEXO II - Preencher'!R591</f>
        <v>1034.4100000000001</v>
      </c>
      <c r="N582" s="13">
        <f>'[1]TCE - ANEXO II - Preencher'!S591</f>
        <v>670.96</v>
      </c>
      <c r="O582" s="14">
        <f>'[1]TCE - ANEXO II - Preencher'!W591</f>
        <v>465.71</v>
      </c>
      <c r="P582" s="13">
        <f>'[1]TCE - ANEXO II - Preencher'!X591</f>
        <v>3439.5200000000004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HOSPITAL PELÓPIDAS SILVEIRA - CG Nº 017/2022</v>
      </c>
      <c r="C583" s="8"/>
      <c r="D583" s="9" t="str">
        <f>'[1]TCE - ANEXO II - Preencher'!E592</f>
        <v>KEROLLYN CILENE DE ARRUDA</v>
      </c>
      <c r="E583" s="10" t="str">
        <f>IF('[1]TCE - ANEXO II - Preencher'!G592="4 - Assistência Odontológica","2 - Outros Profissionais da saúde",'[1]TCE - ANEXO II - Preencher'!G592)</f>
        <v>2 - Outros Profissionais da Saúde</v>
      </c>
      <c r="F583" s="11" t="str">
        <f>'[1]TCE - ANEXO II - Preencher'!H592</f>
        <v>3222-05</v>
      </c>
      <c r="G583" s="12" t="str">
        <f>'[1]TCE - ANEXO II - Preencher'!I592</f>
        <v>02/2023</v>
      </c>
      <c r="H583" s="11" t="str">
        <f>'[1]TCE - ANEXO II - Preencher'!J592</f>
        <v>2 - Diarista</v>
      </c>
      <c r="I583" s="11">
        <f>'[1]TCE - ANEXO II - Preencher'!K592</f>
        <v>44</v>
      </c>
      <c r="J583" s="13">
        <f>'[1]TCE - ANEXO II - Preencher'!L592</f>
        <v>1302</v>
      </c>
      <c r="K583" s="13">
        <f>'[1]TCE - ANEXO II - Preencher'!P592</f>
        <v>0</v>
      </c>
      <c r="L583" s="13">
        <f>'[1]TCE - ANEXO II - Preencher'!Q592</f>
        <v>0</v>
      </c>
      <c r="M583" s="13">
        <f>'[1]TCE - ANEXO II - Preencher'!R592</f>
        <v>320.22000000000003</v>
      </c>
      <c r="N583" s="13">
        <f>'[1]TCE - ANEXO II - Preencher'!S592</f>
        <v>0</v>
      </c>
      <c r="O583" s="14">
        <f>'[1]TCE - ANEXO II - Preencher'!W592</f>
        <v>277.32</v>
      </c>
      <c r="P583" s="13">
        <f>'[1]TCE - ANEXO II - Preencher'!X592</f>
        <v>1344.9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HOSPITAL PELÓPIDAS SILVEIRA - CG Nº 017/2022</v>
      </c>
      <c r="C584" s="8"/>
      <c r="D584" s="9" t="str">
        <f>'[1]TCE - ANEXO II - Preencher'!E593</f>
        <v>KEZYA BARBOSA DA SILVA</v>
      </c>
      <c r="E584" s="10" t="str">
        <f>IF('[1]TCE - ANEXO II - Preencher'!G593="4 - Assistência Odontológica","2 - Outros Profissionais da saúde",'[1]TCE - ANEXO II - Preencher'!G593)</f>
        <v>2 - Outros Profissionais da Saúde</v>
      </c>
      <c r="F584" s="11" t="str">
        <f>'[1]TCE - ANEXO II - Preencher'!H593</f>
        <v>2516-05</v>
      </c>
      <c r="G584" s="12" t="str">
        <f>'[1]TCE - ANEXO II - Preencher'!I593</f>
        <v>02/2023</v>
      </c>
      <c r="H584" s="11" t="str">
        <f>'[1]TCE - ANEXO II - Preencher'!J593</f>
        <v>1 - Plantonista</v>
      </c>
      <c r="I584" s="11">
        <f>'[1]TCE - ANEXO II - Preencher'!K593</f>
        <v>30</v>
      </c>
      <c r="J584" s="13">
        <f>'[1]TCE - ANEXO II - Preencher'!L593</f>
        <v>2193.37</v>
      </c>
      <c r="K584" s="13">
        <f>'[1]TCE - ANEXO II - Preencher'!P593</f>
        <v>0</v>
      </c>
      <c r="L584" s="13">
        <f>'[1]TCE - ANEXO II - Preencher'!Q593</f>
        <v>0</v>
      </c>
      <c r="M584" s="13">
        <f>'[1]TCE - ANEXO II - Preencher'!R593</f>
        <v>337.97</v>
      </c>
      <c r="N584" s="13">
        <f>'[1]TCE - ANEXO II - Preencher'!S593</f>
        <v>534.95000000000005</v>
      </c>
      <c r="O584" s="14">
        <f>'[1]TCE - ANEXO II - Preencher'!W593</f>
        <v>455.27</v>
      </c>
      <c r="P584" s="13">
        <f>'[1]TCE - ANEXO II - Preencher'!X593</f>
        <v>2611.02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HOSPITAL PELÓPIDAS SILVEIRA - CG Nº 017/2022</v>
      </c>
      <c r="C585" s="8"/>
      <c r="D585" s="9" t="str">
        <f>'[1]TCE - ANEXO II - Preencher'!E594</f>
        <v>KLEBER GILBERTO BATISTA DE SA BARRETO</v>
      </c>
      <c r="E585" s="10" t="str">
        <f>IF('[1]TCE - ANEXO II - Preencher'!G594="4 - Assistência Odontológica","2 - Outros Profissionais da saúde",'[1]TCE - ANEXO II - Preencher'!G594)</f>
        <v>2 - Outros Profissionais da Saúde</v>
      </c>
      <c r="F585" s="11" t="str">
        <f>'[1]TCE - ANEXO II - Preencher'!H594</f>
        <v>3241-15</v>
      </c>
      <c r="G585" s="12" t="str">
        <f>'[1]TCE - ANEXO II - Preencher'!I594</f>
        <v>02/2023</v>
      </c>
      <c r="H585" s="11" t="str">
        <f>'[1]TCE - ANEXO II - Preencher'!J594</f>
        <v>1 - Plantonista</v>
      </c>
      <c r="I585" s="11">
        <f>'[1]TCE - ANEXO II - Preencher'!K594</f>
        <v>24</v>
      </c>
      <c r="J585" s="13">
        <f>'[1]TCE - ANEXO II - Preencher'!L594</f>
        <v>2411.1999999999998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2120.23</v>
      </c>
      <c r="N585" s="13">
        <f>'[1]TCE - ANEXO II - Preencher'!S594</f>
        <v>0</v>
      </c>
      <c r="O585" s="14">
        <f>'[1]TCE - ANEXO II - Preencher'!W594</f>
        <v>577.45000000000005</v>
      </c>
      <c r="P585" s="13">
        <f>'[1]TCE - ANEXO II - Preencher'!X594</f>
        <v>3953.9800000000005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HOSPITAL PELÓPIDAS SILVEIRA - CG Nº 017/2022</v>
      </c>
      <c r="C586" s="8"/>
      <c r="D586" s="9" t="str">
        <f>'[1]TCE - ANEXO II - Preencher'!E595</f>
        <v>KLEBSON JOSE DA SILVA</v>
      </c>
      <c r="E586" s="10" t="str">
        <f>IF('[1]TCE - ANEXO II - Preencher'!G595="4 - Assistência Odontológica","2 - Outros Profissionais da saúde",'[1]TCE - ANEXO II - Preencher'!G595)</f>
        <v>3 - Administrativo</v>
      </c>
      <c r="F586" s="11" t="str">
        <f>'[1]TCE - ANEXO II - Preencher'!H595</f>
        <v>5174-10</v>
      </c>
      <c r="G586" s="12" t="str">
        <f>'[1]TCE - ANEXO II - Preencher'!I595</f>
        <v>02/2023</v>
      </c>
      <c r="H586" s="11" t="str">
        <f>'[1]TCE - ANEXO II - Preencher'!J595</f>
        <v>1 - Plantonista</v>
      </c>
      <c r="I586" s="11">
        <f>'[1]TCE - ANEXO II - Preencher'!K595</f>
        <v>44</v>
      </c>
      <c r="J586" s="13">
        <f>'[1]TCE - ANEXO II - Preencher'!L595</f>
        <v>0</v>
      </c>
      <c r="K586" s="13">
        <f>'[1]TCE - ANEXO II - Preencher'!P595</f>
        <v>0</v>
      </c>
      <c r="L586" s="13">
        <f>'[1]TCE - ANEXO II - Preencher'!Q595</f>
        <v>0</v>
      </c>
      <c r="M586" s="13">
        <f>'[1]TCE - ANEXO II - Preencher'!R595</f>
        <v>0</v>
      </c>
      <c r="N586" s="13">
        <f>'[1]TCE - ANEXO II - Preencher'!S595</f>
        <v>0</v>
      </c>
      <c r="O586" s="14">
        <f>'[1]TCE - ANEXO II - Preencher'!W595</f>
        <v>172.07</v>
      </c>
      <c r="P586" s="13">
        <f>'[1]TCE - ANEXO II - Preencher'!X595</f>
        <v>2802.0299999999997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HOSPITAL PELÓPIDAS SILVEIRA - CG Nº 017/2022</v>
      </c>
      <c r="C587" s="8"/>
      <c r="D587" s="9" t="str">
        <f>'[1]TCE - ANEXO II - Preencher'!E596</f>
        <v>KLEIWSON LIMA AFRO DOS SANTOS</v>
      </c>
      <c r="E587" s="10" t="str">
        <f>IF('[1]TCE - ANEXO II - Preencher'!G596="4 - Assistência Odontológica","2 - Outros Profissionais da saúde",'[1]TCE - ANEXO II - Preencher'!G596)</f>
        <v>3 - Administrativo</v>
      </c>
      <c r="F587" s="11" t="str">
        <f>'[1]TCE - ANEXO II - Preencher'!H596</f>
        <v>3172-10</v>
      </c>
      <c r="G587" s="12" t="str">
        <f>'[1]TCE - ANEXO II - Preencher'!I596</f>
        <v>02/2023</v>
      </c>
      <c r="H587" s="11" t="str">
        <f>'[1]TCE - ANEXO II - Preencher'!J596</f>
        <v>1 - Plantonista</v>
      </c>
      <c r="I587" s="11">
        <f>'[1]TCE - ANEXO II - Preencher'!K596</f>
        <v>44</v>
      </c>
      <c r="J587" s="13">
        <f>'[1]TCE - ANEXO II - Preencher'!L596</f>
        <v>2040.51</v>
      </c>
      <c r="K587" s="13">
        <f>'[1]TCE - ANEXO II - Preencher'!P596</f>
        <v>0</v>
      </c>
      <c r="L587" s="13">
        <f>'[1]TCE - ANEXO II - Preencher'!Q596</f>
        <v>0</v>
      </c>
      <c r="M587" s="13">
        <f>'[1]TCE - ANEXO II - Preencher'!R596</f>
        <v>536.71</v>
      </c>
      <c r="N587" s="13">
        <f>'[1]TCE - ANEXO II - Preencher'!S596</f>
        <v>0</v>
      </c>
      <c r="O587" s="14">
        <f>'[1]TCE - ANEXO II - Preencher'!W596</f>
        <v>247.13</v>
      </c>
      <c r="P587" s="13">
        <f>'[1]TCE - ANEXO II - Preencher'!X596</f>
        <v>2330.09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HOSPITAL PELÓPIDAS SILVEIRA - CG Nº 017/2022</v>
      </c>
      <c r="C588" s="8"/>
      <c r="D588" s="9" t="str">
        <f>'[1]TCE - ANEXO II - Preencher'!E597</f>
        <v>KLEYBSON GALDINO MATIAS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5211-30</v>
      </c>
      <c r="G588" s="12" t="str">
        <f>'[1]TCE - ANEXO II - Preencher'!I597</f>
        <v>02/2023</v>
      </c>
      <c r="H588" s="11" t="str">
        <f>'[1]TCE - ANEXO II - Preencher'!J597</f>
        <v>1 - Plantonista</v>
      </c>
      <c r="I588" s="11">
        <f>'[1]TCE - ANEXO II - Preencher'!K597</f>
        <v>44</v>
      </c>
      <c r="J588" s="13">
        <f>'[1]TCE - ANEXO II - Preencher'!L597</f>
        <v>1302</v>
      </c>
      <c r="K588" s="13">
        <f>'[1]TCE - ANEXO II - Preencher'!P597</f>
        <v>0</v>
      </c>
      <c r="L588" s="13">
        <f>'[1]TCE - ANEXO II - Preencher'!Q597</f>
        <v>0</v>
      </c>
      <c r="M588" s="13">
        <f>'[1]TCE - ANEXO II - Preencher'!R597</f>
        <v>0</v>
      </c>
      <c r="N588" s="13">
        <f>'[1]TCE - ANEXO II - Preencher'!S597</f>
        <v>0</v>
      </c>
      <c r="O588" s="14">
        <f>'[1]TCE - ANEXO II - Preencher'!W597</f>
        <v>230.09</v>
      </c>
      <c r="P588" s="13">
        <f>'[1]TCE - ANEXO II - Preencher'!X597</f>
        <v>1071.9100000000001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HOSPITAL PELÓPIDAS SILVEIRA - CG Nº 017/2022</v>
      </c>
      <c r="C589" s="8"/>
      <c r="D589" s="9" t="str">
        <f>'[1]TCE - ANEXO II - Preencher'!E598</f>
        <v>KRISHNA ARAUJO RIBEIRO PESSOA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2235-05</v>
      </c>
      <c r="G589" s="12" t="str">
        <f>'[1]TCE - ANEXO II - Preencher'!I598</f>
        <v>02/2023</v>
      </c>
      <c r="H589" s="11" t="str">
        <f>'[1]TCE - ANEXO II - Preencher'!J598</f>
        <v>1 - Plantonista</v>
      </c>
      <c r="I589" s="11">
        <f>'[1]TCE - ANEXO II - Preencher'!K598</f>
        <v>40</v>
      </c>
      <c r="J589" s="13">
        <f>'[1]TCE - ANEXO II - Preencher'!L598</f>
        <v>0</v>
      </c>
      <c r="K589" s="13">
        <f>'[1]TCE - ANEXO II - Preencher'!P598</f>
        <v>0</v>
      </c>
      <c r="L589" s="13">
        <f>'[1]TCE - ANEXO II - Preencher'!Q598</f>
        <v>0</v>
      </c>
      <c r="M589" s="13">
        <f>'[1]TCE - ANEXO II - Preencher'!R598</f>
        <v>0</v>
      </c>
      <c r="N589" s="13">
        <f>'[1]TCE - ANEXO II - Preencher'!S598</f>
        <v>0</v>
      </c>
      <c r="O589" s="14">
        <f>'[1]TCE - ANEXO II - Preencher'!W598</f>
        <v>431.34</v>
      </c>
      <c r="P589" s="13">
        <f>'[1]TCE - ANEXO II - Preencher'!X598</f>
        <v>7524.61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HOSPITAL PELÓPIDAS SILVEIRA - CG Nº 017/2022</v>
      </c>
      <c r="C590" s="8"/>
      <c r="D590" s="9" t="str">
        <f>'[1]TCE - ANEXO II - Preencher'!E599</f>
        <v>LAERCIO GREGORIO MARTINS DA HORA</v>
      </c>
      <c r="E590" s="10" t="str">
        <f>IF('[1]TCE - ANEXO II - Preencher'!G599="4 - Assistência Odontológica","2 - Outros Profissionais da saúde",'[1]TCE - ANEXO II - Preencher'!G599)</f>
        <v>3 - Administrativo</v>
      </c>
      <c r="F590" s="11" t="str">
        <f>'[1]TCE - ANEXO II - Preencher'!H599</f>
        <v>5174-10</v>
      </c>
      <c r="G590" s="12" t="str">
        <f>'[1]TCE - ANEXO II - Preencher'!I599</f>
        <v>02/2023</v>
      </c>
      <c r="H590" s="11" t="str">
        <f>'[1]TCE - ANEXO II - Preencher'!J599</f>
        <v>1 - Plantonista</v>
      </c>
      <c r="I590" s="11">
        <f>'[1]TCE - ANEXO II - Preencher'!K599</f>
        <v>44</v>
      </c>
      <c r="J590" s="13">
        <f>'[1]TCE - ANEXO II - Preencher'!L599</f>
        <v>1258.5999999999999</v>
      </c>
      <c r="K590" s="13">
        <f>'[1]TCE - ANEXO II - Preencher'!P599</f>
        <v>0</v>
      </c>
      <c r="L590" s="13">
        <f>'[1]TCE - ANEXO II - Preencher'!Q599</f>
        <v>0</v>
      </c>
      <c r="M590" s="13">
        <f>'[1]TCE - ANEXO II - Preencher'!R599</f>
        <v>43.4</v>
      </c>
      <c r="N590" s="13">
        <f>'[1]TCE - ANEXO II - Preencher'!S599</f>
        <v>0</v>
      </c>
      <c r="O590" s="14">
        <f>'[1]TCE - ANEXO II - Preencher'!W599</f>
        <v>200.76</v>
      </c>
      <c r="P590" s="13">
        <f>'[1]TCE - ANEXO II - Preencher'!X599</f>
        <v>1101.24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HOSPITAL PELÓPIDAS SILVEIRA - CG Nº 017/2022</v>
      </c>
      <c r="C591" s="8"/>
      <c r="D591" s="9" t="str">
        <f>'[1]TCE - ANEXO II - Preencher'!E600</f>
        <v>LARISSA DANTAS MENDONCA</v>
      </c>
      <c r="E591" s="10" t="str">
        <f>IF('[1]TCE - ANEXO II - Preencher'!G600="4 - Assistência Odontológica","2 - Outros Profissionais da saúde",'[1]TCE - ANEXO II - Preencher'!G600)</f>
        <v>2 - Outros Profissionais da Saúde</v>
      </c>
      <c r="F591" s="11" t="str">
        <f>'[1]TCE - ANEXO II - Preencher'!H600</f>
        <v>3222-05</v>
      </c>
      <c r="G591" s="12" t="str">
        <f>'[1]TCE - ANEXO II - Preencher'!I600</f>
        <v>02/2023</v>
      </c>
      <c r="H591" s="11" t="str">
        <f>'[1]TCE - ANEXO II - Preencher'!J600</f>
        <v>1 - Plantonista</v>
      </c>
      <c r="I591" s="11">
        <f>'[1]TCE - ANEXO II - Preencher'!K600</f>
        <v>44</v>
      </c>
      <c r="J591" s="13">
        <f>'[1]TCE - ANEXO II - Preencher'!L600</f>
        <v>1302</v>
      </c>
      <c r="K591" s="13">
        <f>'[1]TCE - ANEXO II - Preencher'!P600</f>
        <v>0</v>
      </c>
      <c r="L591" s="13">
        <f>'[1]TCE - ANEXO II - Preencher'!Q600</f>
        <v>0</v>
      </c>
      <c r="M591" s="13">
        <f>'[1]TCE - ANEXO II - Preencher'!R600</f>
        <v>260.39999999999998</v>
      </c>
      <c r="N591" s="13">
        <f>'[1]TCE - ANEXO II - Preencher'!S600</f>
        <v>0</v>
      </c>
      <c r="O591" s="14">
        <f>'[1]TCE - ANEXO II - Preencher'!W600</f>
        <v>266.32</v>
      </c>
      <c r="P591" s="13">
        <f>'[1]TCE - ANEXO II - Preencher'!X600</f>
        <v>1296.0800000000002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HOSPITAL PELÓPIDAS SILVEIRA - CG Nº 017/2022</v>
      </c>
      <c r="C592" s="8"/>
      <c r="D592" s="9" t="str">
        <f>'[1]TCE - ANEXO II - Preencher'!E601</f>
        <v>LARISSA FERNANDES DA CUNHA</v>
      </c>
      <c r="E592" s="10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2236-05</v>
      </c>
      <c r="G592" s="12" t="str">
        <f>'[1]TCE - ANEXO II - Preencher'!I601</f>
        <v>02/2023</v>
      </c>
      <c r="H592" s="11" t="str">
        <f>'[1]TCE - ANEXO II - Preencher'!J601</f>
        <v>1 - Plantonista</v>
      </c>
      <c r="I592" s="11">
        <f>'[1]TCE - ANEXO II - Preencher'!K601</f>
        <v>24</v>
      </c>
      <c r="J592" s="13">
        <f>'[1]TCE - ANEXO II - Preencher'!L601</f>
        <v>1587.9</v>
      </c>
      <c r="K592" s="13">
        <f>'[1]TCE - ANEXO II - Preencher'!P601</f>
        <v>0</v>
      </c>
      <c r="L592" s="13">
        <f>'[1]TCE - ANEXO II - Preencher'!Q601</f>
        <v>0</v>
      </c>
      <c r="M592" s="13">
        <f>'[1]TCE - ANEXO II - Preencher'!R601</f>
        <v>478.9</v>
      </c>
      <c r="N592" s="13">
        <f>'[1]TCE - ANEXO II - Preencher'!S601</f>
        <v>396.98</v>
      </c>
      <c r="O592" s="14">
        <f>'[1]TCE - ANEXO II - Preencher'!W601</f>
        <v>231.4</v>
      </c>
      <c r="P592" s="13">
        <f>'[1]TCE - ANEXO II - Preencher'!X601</f>
        <v>2232.38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HOSPITAL PELÓPIDAS SILVEIRA - CG Nº 017/2022</v>
      </c>
      <c r="C593" s="8"/>
      <c r="D593" s="9" t="str">
        <f>'[1]TCE - ANEXO II - Preencher'!E602</f>
        <v>LARISSA MELO GREGORIO</v>
      </c>
      <c r="E593" s="10" t="str">
        <f>IF('[1]TCE - ANEXO II - Preencher'!G602="4 - Assistência Odontológica","2 - Outros Profissionais da saúde",'[1]TCE - ANEXO II - Preencher'!G602)</f>
        <v>1 - Médico</v>
      </c>
      <c r="F593" s="11" t="str">
        <f>'[1]TCE - ANEXO II - Preencher'!H602</f>
        <v>2251-25</v>
      </c>
      <c r="G593" s="12" t="str">
        <f>'[1]TCE - ANEXO II - Preencher'!I602</f>
        <v>02/2023</v>
      </c>
      <c r="H593" s="11" t="str">
        <f>'[1]TCE - ANEXO II - Preencher'!J602</f>
        <v>1 - Plantonista</v>
      </c>
      <c r="I593" s="11">
        <f>'[1]TCE - ANEXO II - Preencher'!K602</f>
        <v>12</v>
      </c>
      <c r="J593" s="13">
        <f>'[1]TCE - ANEXO II - Preencher'!L602</f>
        <v>1584</v>
      </c>
      <c r="K593" s="13">
        <f>'[1]TCE - ANEXO II - Preencher'!P602</f>
        <v>0</v>
      </c>
      <c r="L593" s="13">
        <f>'[1]TCE - ANEXO II - Preencher'!Q602</f>
        <v>0</v>
      </c>
      <c r="M593" s="13">
        <f>'[1]TCE - ANEXO II - Preencher'!R602</f>
        <v>323.76</v>
      </c>
      <c r="N593" s="13">
        <f>'[1]TCE - ANEXO II - Preencher'!S602</f>
        <v>1915.88</v>
      </c>
      <c r="O593" s="14">
        <f>'[1]TCE - ANEXO II - Preencher'!W602</f>
        <v>526.58000000000004</v>
      </c>
      <c r="P593" s="13">
        <f>'[1]TCE - ANEXO II - Preencher'!X602</f>
        <v>3297.0600000000004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HOSPITAL PELÓPIDAS SILVEIRA - CG Nº 017/2022</v>
      </c>
      <c r="C594" s="8"/>
      <c r="D594" s="9" t="str">
        <f>'[1]TCE - ANEXO II - Preencher'!E603</f>
        <v>LATHIFANNY MARIA APARECIDA JACINTO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5211-30</v>
      </c>
      <c r="G594" s="12" t="str">
        <f>'[1]TCE - ANEXO II - Preencher'!I603</f>
        <v>02/2023</v>
      </c>
      <c r="H594" s="11" t="str">
        <f>'[1]TCE - ANEXO II - Preencher'!J603</f>
        <v>1 - Plantonista</v>
      </c>
      <c r="I594" s="11">
        <f>'[1]TCE - ANEXO II - Preencher'!K603</f>
        <v>44</v>
      </c>
      <c r="J594" s="13">
        <f>'[1]TCE - ANEXO II - Preencher'!L603</f>
        <v>1215.2</v>
      </c>
      <c r="K594" s="13">
        <f>'[1]TCE - ANEXO II - Preencher'!P603</f>
        <v>0</v>
      </c>
      <c r="L594" s="13">
        <f>'[1]TCE - ANEXO II - Preencher'!Q603</f>
        <v>0</v>
      </c>
      <c r="M594" s="13">
        <f>'[1]TCE - ANEXO II - Preencher'!R603</f>
        <v>246.2</v>
      </c>
      <c r="N594" s="13">
        <f>'[1]TCE - ANEXO II - Preencher'!S603</f>
        <v>0</v>
      </c>
      <c r="O594" s="14">
        <f>'[1]TCE - ANEXO II - Preencher'!W603</f>
        <v>184.9</v>
      </c>
      <c r="P594" s="13">
        <f>'[1]TCE - ANEXO II - Preencher'!X603</f>
        <v>1276.5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HOSPITAL PELÓPIDAS SILVEIRA - CG Nº 017/2022</v>
      </c>
      <c r="C595" s="8"/>
      <c r="D595" s="9" t="str">
        <f>'[1]TCE - ANEXO II - Preencher'!E604</f>
        <v>LAURO SOUZA NOBREGA</v>
      </c>
      <c r="E595" s="10" t="str">
        <f>IF('[1]TCE - ANEXO II - Preencher'!G604="4 - Assistência Odontológica","2 - Outros Profissionais da saúde",'[1]TCE - ANEXO II - Preencher'!G604)</f>
        <v>3 - Administrativo</v>
      </c>
      <c r="F595" s="11" t="str">
        <f>'[1]TCE - ANEXO II - Preencher'!H604</f>
        <v>4110-10</v>
      </c>
      <c r="G595" s="12" t="str">
        <f>'[1]TCE - ANEXO II - Preencher'!I604</f>
        <v>02/2023</v>
      </c>
      <c r="H595" s="11" t="str">
        <f>'[1]TCE - ANEXO II - Preencher'!J604</f>
        <v>1 - Plantonista</v>
      </c>
      <c r="I595" s="11">
        <f>'[1]TCE - ANEXO II - Preencher'!K604</f>
        <v>44</v>
      </c>
      <c r="J595" s="13">
        <f>'[1]TCE - ANEXO II - Preencher'!L604</f>
        <v>1302</v>
      </c>
      <c r="K595" s="13">
        <f>'[1]TCE - ANEXO II - Preencher'!P604</f>
        <v>0</v>
      </c>
      <c r="L595" s="13">
        <f>'[1]TCE - ANEXO II - Preencher'!Q604</f>
        <v>0</v>
      </c>
      <c r="M595" s="13">
        <f>'[1]TCE - ANEXO II - Preencher'!R604</f>
        <v>0</v>
      </c>
      <c r="N595" s="13">
        <f>'[1]TCE - ANEXO II - Preencher'!S604</f>
        <v>0</v>
      </c>
      <c r="O595" s="14">
        <f>'[1]TCE - ANEXO II - Preencher'!W604</f>
        <v>201.81</v>
      </c>
      <c r="P595" s="13">
        <f>'[1]TCE - ANEXO II - Preencher'!X604</f>
        <v>1100.19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HOSPITAL PELÓPIDAS SILVEIRA - CG Nº 017/2022</v>
      </c>
      <c r="C596" s="8"/>
      <c r="D596" s="9" t="str">
        <f>'[1]TCE - ANEXO II - Preencher'!E605</f>
        <v>LAYZE SEVERINA DE JESUS SILVA SIMOES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2234-05</v>
      </c>
      <c r="G596" s="12" t="str">
        <f>'[1]TCE - ANEXO II - Preencher'!I605</f>
        <v>02/2023</v>
      </c>
      <c r="H596" s="11" t="str">
        <f>'[1]TCE - ANEXO II - Preencher'!J605</f>
        <v>1 - Plantonista</v>
      </c>
      <c r="I596" s="11">
        <f>'[1]TCE - ANEXO II - Preencher'!K605</f>
        <v>30</v>
      </c>
      <c r="J596" s="13">
        <f>'[1]TCE - ANEXO II - Preencher'!L605</f>
        <v>3640.38</v>
      </c>
      <c r="K596" s="13">
        <f>'[1]TCE - ANEXO II - Preencher'!P605</f>
        <v>0</v>
      </c>
      <c r="L596" s="13">
        <f>'[1]TCE - ANEXO II - Preencher'!Q605</f>
        <v>0</v>
      </c>
      <c r="M596" s="13">
        <f>'[1]TCE - ANEXO II - Preencher'!R605</f>
        <v>992.57</v>
      </c>
      <c r="N596" s="13">
        <f>'[1]TCE - ANEXO II - Preencher'!S605</f>
        <v>910.1</v>
      </c>
      <c r="O596" s="14">
        <f>'[1]TCE - ANEXO II - Preencher'!W605</f>
        <v>1078.94</v>
      </c>
      <c r="P596" s="13">
        <f>'[1]TCE - ANEXO II - Preencher'!X605</f>
        <v>4464.1100000000006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HOSPITAL PELÓPIDAS SILVEIRA - CG Nº 017/2022</v>
      </c>
      <c r="C597" s="8"/>
      <c r="D597" s="9" t="str">
        <f>'[1]TCE - ANEXO II - Preencher'!E606</f>
        <v>LEANDRO HENRIQUE MONTE DE MELO</v>
      </c>
      <c r="E597" s="10" t="str">
        <f>IF('[1]TCE - ANEXO II - Preencher'!G606="4 - Assistência Odontológica","2 - Outros Profissionais da saúde",'[1]TCE - ANEXO II - Preencher'!G606)</f>
        <v>3 - Administrativo</v>
      </c>
      <c r="F597" s="11" t="str">
        <f>'[1]TCE - ANEXO II - Preencher'!H606</f>
        <v>3172-10</v>
      </c>
      <c r="G597" s="12" t="str">
        <f>'[1]TCE - ANEXO II - Preencher'!I606</f>
        <v>02/2023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2040.51</v>
      </c>
      <c r="K597" s="13">
        <f>'[1]TCE - ANEXO II - Preencher'!P606</f>
        <v>0</v>
      </c>
      <c r="L597" s="13">
        <f>'[1]TCE - ANEXO II - Preencher'!Q606</f>
        <v>0</v>
      </c>
      <c r="M597" s="13">
        <f>'[1]TCE - ANEXO II - Preencher'!R606</f>
        <v>523.73</v>
      </c>
      <c r="N597" s="13">
        <f>'[1]TCE - ANEXO II - Preencher'!S606</f>
        <v>0</v>
      </c>
      <c r="O597" s="14">
        <f>'[1]TCE - ANEXO II - Preencher'!W606</f>
        <v>316.43</v>
      </c>
      <c r="P597" s="13">
        <f>'[1]TCE - ANEXO II - Preencher'!X606</f>
        <v>2247.81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HOSPITAL PELÓPIDAS SILVEIRA - CG Nº 017/2022</v>
      </c>
      <c r="C598" s="8"/>
      <c r="D598" s="9" t="str">
        <f>'[1]TCE - ANEXO II - Preencher'!E607</f>
        <v>LEANDRO JORGE GOMES DA SILVA</v>
      </c>
      <c r="E598" s="10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5151-10</v>
      </c>
      <c r="G598" s="12" t="str">
        <f>'[1]TCE - ANEXO II - Preencher'!I607</f>
        <v>02/2023</v>
      </c>
      <c r="H598" s="11" t="str">
        <f>'[1]TCE - ANEXO II - Preencher'!J607</f>
        <v>1 - Plantonista</v>
      </c>
      <c r="I598" s="11">
        <f>'[1]TCE - ANEXO II - Preencher'!K607</f>
        <v>44</v>
      </c>
      <c r="J598" s="13">
        <f>'[1]TCE - ANEXO II - Preencher'!L607</f>
        <v>1302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320.22000000000003</v>
      </c>
      <c r="N598" s="13">
        <f>'[1]TCE - ANEXO II - Preencher'!S607</f>
        <v>0</v>
      </c>
      <c r="O598" s="14">
        <f>'[1]TCE - ANEXO II - Preencher'!W607</f>
        <v>225.24</v>
      </c>
      <c r="P598" s="13">
        <f>'[1]TCE - ANEXO II - Preencher'!X607</f>
        <v>1396.98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HOSPITAL PELÓPIDAS SILVEIRA - CG Nº 017/2022</v>
      </c>
      <c r="C599" s="8"/>
      <c r="D599" s="9" t="str">
        <f>'[1]TCE - ANEXO II - Preencher'!E608</f>
        <v>LEANDRO LOPES DA SILVA</v>
      </c>
      <c r="E599" s="10" t="str">
        <f>IF('[1]TCE - ANEXO II - Preencher'!G608="4 - Assistência Odontológica","2 - Outros Profissionais da saúde",'[1]TCE - ANEXO II - Preencher'!G608)</f>
        <v>3 - Administrativo</v>
      </c>
      <c r="F599" s="11" t="str">
        <f>'[1]TCE - ANEXO II - Preencher'!H608</f>
        <v>5174-10</v>
      </c>
      <c r="G599" s="12" t="str">
        <f>'[1]TCE - ANEXO II - Preencher'!I608</f>
        <v>02/2023</v>
      </c>
      <c r="H599" s="11" t="str">
        <f>'[1]TCE - ANEXO II - Preencher'!J608</f>
        <v>1 - Plantonista</v>
      </c>
      <c r="I599" s="11">
        <f>'[1]TCE - ANEXO II - Preencher'!K608</f>
        <v>44</v>
      </c>
      <c r="J599" s="13">
        <f>'[1]TCE - ANEXO II - Preencher'!L608</f>
        <v>1302</v>
      </c>
      <c r="K599" s="13">
        <f>'[1]TCE - ANEXO II - Preencher'!P608</f>
        <v>0</v>
      </c>
      <c r="L599" s="13">
        <f>'[1]TCE - ANEXO II - Preencher'!Q608</f>
        <v>0</v>
      </c>
      <c r="M599" s="13">
        <f>'[1]TCE - ANEXO II - Preencher'!R608</f>
        <v>214.49</v>
      </c>
      <c r="N599" s="13">
        <f>'[1]TCE - ANEXO II - Preencher'!S608</f>
        <v>0</v>
      </c>
      <c r="O599" s="14">
        <f>'[1]TCE - ANEXO II - Preencher'!W608</f>
        <v>143.97999999999999</v>
      </c>
      <c r="P599" s="13">
        <f>'[1]TCE - ANEXO II - Preencher'!X608</f>
        <v>1372.51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HOSPITAL PELÓPIDAS SILVEIRA - CG Nº 017/2022</v>
      </c>
      <c r="C600" s="8"/>
      <c r="D600" s="9" t="str">
        <f>'[1]TCE - ANEXO II - Preencher'!E609</f>
        <v>LEILA CELESTINO BRUNO RIBEIRO</v>
      </c>
      <c r="E600" s="10" t="str">
        <f>IF('[1]TCE - ANEXO II - Preencher'!G609="4 - Assistência Odontológica","2 - Outros Profissionais da saúde",'[1]TCE - ANEXO II - Preencher'!G609)</f>
        <v>2 - Outros Profissionais da Saúde</v>
      </c>
      <c r="F600" s="11" t="str">
        <f>'[1]TCE - ANEXO II - Preencher'!H609</f>
        <v>3222-05</v>
      </c>
      <c r="G600" s="12" t="str">
        <f>'[1]TCE - ANEXO II - Preencher'!I609</f>
        <v>02/2023</v>
      </c>
      <c r="H600" s="11" t="str">
        <f>'[1]TCE - ANEXO II - Preencher'!J609</f>
        <v>1 - Plantonista</v>
      </c>
      <c r="I600" s="11">
        <f>'[1]TCE - ANEXO II - Preencher'!K609</f>
        <v>44</v>
      </c>
      <c r="J600" s="13">
        <f>'[1]TCE - ANEXO II - Preencher'!L609</f>
        <v>1302</v>
      </c>
      <c r="K600" s="13">
        <f>'[1]TCE - ANEXO II - Preencher'!P609</f>
        <v>0</v>
      </c>
      <c r="L600" s="13">
        <f>'[1]TCE - ANEXO II - Preencher'!Q609</f>
        <v>0</v>
      </c>
      <c r="M600" s="13">
        <f>'[1]TCE - ANEXO II - Preencher'!R609</f>
        <v>260.39999999999998</v>
      </c>
      <c r="N600" s="13">
        <f>'[1]TCE - ANEXO II - Preencher'!S609</f>
        <v>130.19999999999999</v>
      </c>
      <c r="O600" s="14">
        <f>'[1]TCE - ANEXO II - Preencher'!W609</f>
        <v>158.84</v>
      </c>
      <c r="P600" s="13">
        <f>'[1]TCE - ANEXO II - Preencher'!X609</f>
        <v>1533.7600000000002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HOSPITAL PELÓPIDAS SILVEIRA - CG Nº 017/2022</v>
      </c>
      <c r="C601" s="8"/>
      <c r="D601" s="9" t="str">
        <f>'[1]TCE - ANEXO II - Preencher'!E610</f>
        <v>LEILA MICHELINY BARBOSA PAIVA DE ANDRADE</v>
      </c>
      <c r="E601" s="10" t="str">
        <f>IF('[1]TCE - ANEXO II - Preencher'!G610="4 - Assistência Odontológica","2 - Outros Profissionais da saúde",'[1]TCE - ANEXO II - Preencher'!G610)</f>
        <v>2 - Outros Profissionais da Saúde</v>
      </c>
      <c r="F601" s="11" t="str">
        <f>'[1]TCE - ANEXO II - Preencher'!H610</f>
        <v>2235-05</v>
      </c>
      <c r="G601" s="12" t="str">
        <f>'[1]TCE - ANEXO II - Preencher'!I610</f>
        <v>02/2023</v>
      </c>
      <c r="H601" s="11" t="str">
        <f>'[1]TCE - ANEXO II - Preencher'!J610</f>
        <v>1 - Plantonista</v>
      </c>
      <c r="I601" s="11">
        <f>'[1]TCE - ANEXO II - Preencher'!K610</f>
        <v>40</v>
      </c>
      <c r="J601" s="13">
        <f>'[1]TCE - ANEXO II - Preencher'!L610</f>
        <v>1651.26</v>
      </c>
      <c r="K601" s="13">
        <f>'[1]TCE - ANEXO II - Preencher'!P610</f>
        <v>0</v>
      </c>
      <c r="L601" s="13">
        <f>'[1]TCE - ANEXO II - Preencher'!Q610</f>
        <v>0</v>
      </c>
      <c r="M601" s="13">
        <f>'[1]TCE - ANEXO II - Preencher'!R610</f>
        <v>685.22</v>
      </c>
      <c r="N601" s="13">
        <f>'[1]TCE - ANEXO II - Preencher'!S610</f>
        <v>583.64</v>
      </c>
      <c r="O601" s="14">
        <f>'[1]TCE - ANEXO II - Preencher'!W610</f>
        <v>436.33</v>
      </c>
      <c r="P601" s="13">
        <f>'[1]TCE - ANEXO II - Preencher'!X610</f>
        <v>2483.79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HOSPITAL PELÓPIDAS SILVEIRA - CG Nº 017/2022</v>
      </c>
      <c r="C602" s="8"/>
      <c r="D602" s="9" t="str">
        <f>'[1]TCE - ANEXO II - Preencher'!E611</f>
        <v>LEILIANA TEMOTEO DA SILVA</v>
      </c>
      <c r="E602" s="10" t="str">
        <f>IF('[1]TCE - ANEXO II - Preencher'!G611="4 - Assistência Odontológica","2 - Outros Profissionais da saúde",'[1]TCE - ANEXO II - Preencher'!G611)</f>
        <v>2 - Outros Profissionais da Saúde</v>
      </c>
      <c r="F602" s="11" t="str">
        <f>'[1]TCE - ANEXO II - Preencher'!H611</f>
        <v>2237-10</v>
      </c>
      <c r="G602" s="12" t="str">
        <f>'[1]TCE - ANEXO II - Preencher'!I611</f>
        <v>02/2023</v>
      </c>
      <c r="H602" s="11" t="str">
        <f>'[1]TCE - ANEXO II - Preencher'!J611</f>
        <v>2 - Diarista</v>
      </c>
      <c r="I602" s="11">
        <f>'[1]TCE - ANEXO II - Preencher'!K611</f>
        <v>44</v>
      </c>
      <c r="J602" s="13">
        <f>'[1]TCE - ANEXO II - Preencher'!L611</f>
        <v>3040.51</v>
      </c>
      <c r="K602" s="13">
        <f>'[1]TCE - ANEXO II - Preencher'!P611</f>
        <v>0</v>
      </c>
      <c r="L602" s="13">
        <f>'[1]TCE - ANEXO II - Preencher'!Q611</f>
        <v>0</v>
      </c>
      <c r="M602" s="13">
        <f>'[1]TCE - ANEXO II - Preencher'!R611</f>
        <v>0</v>
      </c>
      <c r="N602" s="13">
        <f>'[1]TCE - ANEXO II - Preencher'!S611</f>
        <v>2051.35</v>
      </c>
      <c r="O602" s="14">
        <f>'[1]TCE - ANEXO II - Preencher'!W611</f>
        <v>927.28</v>
      </c>
      <c r="P602" s="13">
        <f>'[1]TCE - ANEXO II - Preencher'!X611</f>
        <v>4164.5800000000008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HOSPITAL PELÓPIDAS SILVEIRA - CG Nº 017/2022</v>
      </c>
      <c r="C603" s="8"/>
      <c r="D603" s="9" t="str">
        <f>'[1]TCE - ANEXO II - Preencher'!E612</f>
        <v>LEONARDO FERNANDO DA SILVA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3242-05</v>
      </c>
      <c r="G603" s="12" t="str">
        <f>'[1]TCE - ANEXO II - Preencher'!I612</f>
        <v>02/2023</v>
      </c>
      <c r="H603" s="11" t="str">
        <f>'[1]TCE - ANEXO II - Preencher'!J612</f>
        <v>1 - Plantonista</v>
      </c>
      <c r="I603" s="11">
        <f>'[1]TCE - ANEXO II - Preencher'!K612</f>
        <v>30</v>
      </c>
      <c r="J603" s="13">
        <f>'[1]TCE - ANEXO II - Preencher'!L612</f>
        <v>1519.74</v>
      </c>
      <c r="K603" s="13">
        <f>'[1]TCE - ANEXO II - Preencher'!P612</f>
        <v>0</v>
      </c>
      <c r="L603" s="13">
        <f>'[1]TCE - ANEXO II - Preencher'!Q612</f>
        <v>0</v>
      </c>
      <c r="M603" s="13">
        <f>'[1]TCE - ANEXO II - Preencher'!R612</f>
        <v>260.39999999999998</v>
      </c>
      <c r="N603" s="13">
        <f>'[1]TCE - ANEXO II - Preencher'!S612</f>
        <v>0</v>
      </c>
      <c r="O603" s="14">
        <f>'[1]TCE - ANEXO II - Preencher'!W612</f>
        <v>171.07</v>
      </c>
      <c r="P603" s="13">
        <f>'[1]TCE - ANEXO II - Preencher'!X612</f>
        <v>1609.07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HOSPITAL PELÓPIDAS SILVEIRA - CG Nº 017/2022</v>
      </c>
      <c r="C604" s="8"/>
      <c r="D604" s="9" t="str">
        <f>'[1]TCE - ANEXO II - Preencher'!E613</f>
        <v>LETICIA BIANCA BARKOKEBAS DO O</v>
      </c>
      <c r="E604" s="10" t="str">
        <f>IF('[1]TCE - ANEXO II - Preencher'!G613="4 - Assistência Odontológica","2 - Outros Profissionais da saúde",'[1]TCE - ANEXO II - Preencher'!G613)</f>
        <v>3 - Administrativo</v>
      </c>
      <c r="F604" s="11" t="str">
        <f>'[1]TCE - ANEXO II - Preencher'!H613</f>
        <v>4110-10</v>
      </c>
      <c r="G604" s="12" t="str">
        <f>'[1]TCE - ANEXO II - Preencher'!I613</f>
        <v>02/2023</v>
      </c>
      <c r="H604" s="11" t="str">
        <f>'[1]TCE - ANEXO II - Preencher'!J613</f>
        <v>2 - Diarista</v>
      </c>
      <c r="I604" s="11">
        <f>'[1]TCE - ANEXO II - Preencher'!K613</f>
        <v>20</v>
      </c>
      <c r="J604" s="13">
        <f>'[1]TCE - ANEXO II - Preencher'!L613</f>
        <v>651</v>
      </c>
      <c r="K604" s="13">
        <f>'[1]TCE - ANEXO II - Preencher'!P613</f>
        <v>0</v>
      </c>
      <c r="L604" s="13">
        <f>'[1]TCE - ANEXO II - Preencher'!Q613</f>
        <v>0</v>
      </c>
      <c r="M604" s="13">
        <f>'[1]TCE - ANEXO II - Preencher'!R613</f>
        <v>0</v>
      </c>
      <c r="N604" s="13">
        <f>'[1]TCE - ANEXO II - Preencher'!S613</f>
        <v>0</v>
      </c>
      <c r="O604" s="14">
        <f>'[1]TCE - ANEXO II - Preencher'!W613</f>
        <v>55.15</v>
      </c>
      <c r="P604" s="13">
        <f>'[1]TCE - ANEXO II - Preencher'!X613</f>
        <v>595.85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HOSPITAL PELÓPIDAS SILVEIRA - CG Nº 017/2022</v>
      </c>
      <c r="C605" s="8"/>
      <c r="D605" s="9" t="str">
        <f>'[1]TCE - ANEXO II - Preencher'!E614</f>
        <v>LETICIA STEFANNY DE SOUZA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2235-05</v>
      </c>
      <c r="G605" s="12" t="str">
        <f>'[1]TCE - ANEXO II - Preencher'!I614</f>
        <v>02/2023</v>
      </c>
      <c r="H605" s="11" t="str">
        <f>'[1]TCE - ANEXO II - Preencher'!J614</f>
        <v>2 - Diarista</v>
      </c>
      <c r="I605" s="11">
        <f>'[1]TCE - ANEXO II - Preencher'!K614</f>
        <v>40</v>
      </c>
      <c r="J605" s="13">
        <f>'[1]TCE - ANEXO II - Preencher'!L614</f>
        <v>1708.2</v>
      </c>
      <c r="K605" s="13">
        <f>'[1]TCE - ANEXO II - Preencher'!P614</f>
        <v>0</v>
      </c>
      <c r="L605" s="13">
        <f>'[1]TCE - ANEXO II - Preencher'!Q614</f>
        <v>0</v>
      </c>
      <c r="M605" s="13">
        <f>'[1]TCE - ANEXO II - Preencher'!R614</f>
        <v>507.22</v>
      </c>
      <c r="N605" s="13">
        <f>'[1]TCE - ANEXO II - Preencher'!S614</f>
        <v>427.05</v>
      </c>
      <c r="O605" s="14">
        <f>'[1]TCE - ANEXO II - Preencher'!W614</f>
        <v>272.58</v>
      </c>
      <c r="P605" s="13">
        <f>'[1]TCE - ANEXO II - Preencher'!X614</f>
        <v>2369.8900000000003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HOSPITAL PELÓPIDAS SILVEIRA - CG Nº 017/2022</v>
      </c>
      <c r="C606" s="8"/>
      <c r="D606" s="9" t="str">
        <f>'[1]TCE - ANEXO II - Preencher'!E615</f>
        <v>LEVI CABRAL DE LIMA</v>
      </c>
      <c r="E606" s="10" t="str">
        <f>IF('[1]TCE - ANEXO II - Preencher'!G615="4 - Assistência Odontológica","2 - Outros Profissionais da saúde",'[1]TCE - ANEXO II - Preencher'!G615)</f>
        <v>3 - Administrativo</v>
      </c>
      <c r="F606" s="11" t="str">
        <f>'[1]TCE - ANEXO II - Preencher'!H615</f>
        <v>7823-20</v>
      </c>
      <c r="G606" s="12" t="str">
        <f>'[1]TCE - ANEXO II - Preencher'!I615</f>
        <v>02/2023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1426.65</v>
      </c>
      <c r="K606" s="13">
        <f>'[1]TCE - ANEXO II - Preencher'!P615</f>
        <v>0</v>
      </c>
      <c r="L606" s="13">
        <f>'[1]TCE - ANEXO II - Preencher'!Q615</f>
        <v>0</v>
      </c>
      <c r="M606" s="13">
        <f>'[1]TCE - ANEXO II - Preencher'!R615</f>
        <v>418.92</v>
      </c>
      <c r="N606" s="13">
        <f>'[1]TCE - ANEXO II - Preencher'!S615</f>
        <v>0</v>
      </c>
      <c r="O606" s="14">
        <f>'[1]TCE - ANEXO II - Preencher'!W615</f>
        <v>265.43</v>
      </c>
      <c r="P606" s="13">
        <f>'[1]TCE - ANEXO II - Preencher'!X615</f>
        <v>1580.14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HOSPITAL PELÓPIDAS SILVEIRA - CG Nº 017/2022</v>
      </c>
      <c r="C607" s="8"/>
      <c r="D607" s="9" t="str">
        <f>'[1]TCE - ANEXO II - Preencher'!E616</f>
        <v>LICIA KAMILA NORONHA DE ALBUQUERQUE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3222-05</v>
      </c>
      <c r="G607" s="12" t="str">
        <f>'[1]TCE - ANEXO II - Preencher'!I616</f>
        <v>02/2023</v>
      </c>
      <c r="H607" s="11" t="str">
        <f>'[1]TCE - ANEXO II - Preencher'!J616</f>
        <v>1 - Plantonista</v>
      </c>
      <c r="I607" s="11">
        <f>'[1]TCE - ANEXO II - Preencher'!K616</f>
        <v>44</v>
      </c>
      <c r="J607" s="13">
        <f>'[1]TCE - ANEXO II - Preencher'!L616</f>
        <v>1215.2</v>
      </c>
      <c r="K607" s="13">
        <f>'[1]TCE - ANEXO II - Preencher'!P616</f>
        <v>0</v>
      </c>
      <c r="L607" s="13">
        <f>'[1]TCE - ANEXO II - Preencher'!Q616</f>
        <v>0</v>
      </c>
      <c r="M607" s="13">
        <f>'[1]TCE - ANEXO II - Preencher'!R616</f>
        <v>347.2</v>
      </c>
      <c r="N607" s="13">
        <f>'[1]TCE - ANEXO II - Preencher'!S616</f>
        <v>0</v>
      </c>
      <c r="O607" s="14">
        <f>'[1]TCE - ANEXO II - Preencher'!W616</f>
        <v>221.07</v>
      </c>
      <c r="P607" s="13">
        <f>'[1]TCE - ANEXO II - Preencher'!X616</f>
        <v>1341.3300000000002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HOSPITAL PELÓPIDAS SILVEIRA - CG Nº 017/2022</v>
      </c>
      <c r="C608" s="8"/>
      <c r="D608" s="9" t="str">
        <f>'[1]TCE - ANEXO II - Preencher'!E617</f>
        <v>LIDIA GABRIELLE SOUZA DE SANTANA</v>
      </c>
      <c r="E608" s="10" t="str">
        <f>IF('[1]TCE - ANEXO II - Preencher'!G617="4 - Assistência Odontológica","2 - Outros Profissionais da saúde",'[1]TCE - ANEXO II - Preencher'!G617)</f>
        <v>3 - Administrativo</v>
      </c>
      <c r="F608" s="11" t="str">
        <f>'[1]TCE - ANEXO II - Preencher'!H617</f>
        <v>3516-05</v>
      </c>
      <c r="G608" s="12" t="str">
        <f>'[1]TCE - ANEXO II - Preencher'!I617</f>
        <v>02/2023</v>
      </c>
      <c r="H608" s="11" t="str">
        <f>'[1]TCE - ANEXO II - Preencher'!J617</f>
        <v>2 - Diarista</v>
      </c>
      <c r="I608" s="11">
        <f>'[1]TCE - ANEXO II - Preencher'!K617</f>
        <v>44</v>
      </c>
      <c r="J608" s="13">
        <f>'[1]TCE - ANEXO II - Preencher'!L617</f>
        <v>2012.87</v>
      </c>
      <c r="K608" s="13">
        <f>'[1]TCE - ANEXO II - Preencher'!P617</f>
        <v>0</v>
      </c>
      <c r="L608" s="13">
        <f>'[1]TCE - ANEXO II - Preencher'!Q617</f>
        <v>0</v>
      </c>
      <c r="M608" s="13">
        <f>'[1]TCE - ANEXO II - Preencher'!R617</f>
        <v>77.569999999999993</v>
      </c>
      <c r="N608" s="13">
        <f>'[1]TCE - ANEXO II - Preencher'!S617</f>
        <v>0</v>
      </c>
      <c r="O608" s="14">
        <f>'[1]TCE - ANEXO II - Preencher'!W617</f>
        <v>272.22000000000003</v>
      </c>
      <c r="P608" s="13">
        <f>'[1]TCE - ANEXO II - Preencher'!X617</f>
        <v>1818.22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HOSPITAL PELÓPIDAS SILVEIRA - CG Nº 017/2022</v>
      </c>
      <c r="C609" s="8"/>
      <c r="D609" s="9" t="str">
        <f>'[1]TCE - ANEXO II - Preencher'!E618</f>
        <v>LIDIANE DE ALMEIDA SILVA</v>
      </c>
      <c r="E609" s="10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2236-05</v>
      </c>
      <c r="G609" s="12" t="str">
        <f>'[1]TCE - ANEXO II - Preencher'!I618</f>
        <v>02/2023</v>
      </c>
      <c r="H609" s="11" t="str">
        <f>'[1]TCE - ANEXO II - Preencher'!J618</f>
        <v>1 - Plantonista</v>
      </c>
      <c r="I609" s="11">
        <f>'[1]TCE - ANEXO II - Preencher'!K618</f>
        <v>44</v>
      </c>
      <c r="J609" s="13">
        <f>'[1]TCE - ANEXO II - Preencher'!L618</f>
        <v>1337.2</v>
      </c>
      <c r="K609" s="13">
        <f>'[1]TCE - ANEXO II - Preencher'!P618</f>
        <v>0</v>
      </c>
      <c r="L609" s="13">
        <f>'[1]TCE - ANEXO II - Preencher'!Q618</f>
        <v>0</v>
      </c>
      <c r="M609" s="13">
        <f>'[1]TCE - ANEXO II - Preencher'!R618</f>
        <v>514.75</v>
      </c>
      <c r="N609" s="13">
        <f>'[1]TCE - ANEXO II - Preencher'!S618</f>
        <v>334.3</v>
      </c>
      <c r="O609" s="14">
        <f>'[1]TCE - ANEXO II - Preencher'!W618</f>
        <v>179.24</v>
      </c>
      <c r="P609" s="13">
        <f>'[1]TCE - ANEXO II - Preencher'!X618</f>
        <v>2007.01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HOSPITAL PELÓPIDAS SILVEIRA - CG Nº 017/2022</v>
      </c>
      <c r="C610" s="8"/>
      <c r="D610" s="9" t="str">
        <f>'[1]TCE - ANEXO II - Preencher'!E619</f>
        <v>LIDIANE SHIRLEY PEREIRA DA SILVA</v>
      </c>
      <c r="E610" s="10" t="str">
        <f>IF('[1]TCE - ANEXO II - Preencher'!G619="4 - Assistência Odontológica","2 - Outros Profissionais da saúde",'[1]TCE - ANEXO II - Preencher'!G619)</f>
        <v>2 - Outros Profissionais da Saúde</v>
      </c>
      <c r="F610" s="11" t="str">
        <f>'[1]TCE - ANEXO II - Preencher'!H619</f>
        <v>3222-05</v>
      </c>
      <c r="G610" s="12" t="str">
        <f>'[1]TCE - ANEXO II - Preencher'!I619</f>
        <v>02/2023</v>
      </c>
      <c r="H610" s="11" t="str">
        <f>'[1]TCE - ANEXO II - Preencher'!J619</f>
        <v>1 - Plantonista</v>
      </c>
      <c r="I610" s="11">
        <f>'[1]TCE - ANEXO II - Preencher'!K619</f>
        <v>44</v>
      </c>
      <c r="J610" s="13">
        <f>'[1]TCE - ANEXO II - Preencher'!L619</f>
        <v>954.8</v>
      </c>
      <c r="K610" s="13">
        <f>'[1]TCE - ANEXO II - Preencher'!P619</f>
        <v>0</v>
      </c>
      <c r="L610" s="13">
        <f>'[1]TCE - ANEXO II - Preencher'!Q619</f>
        <v>0</v>
      </c>
      <c r="M610" s="13">
        <f>'[1]TCE - ANEXO II - Preencher'!R619</f>
        <v>718.32</v>
      </c>
      <c r="N610" s="13">
        <f>'[1]TCE - ANEXO II - Preencher'!S619</f>
        <v>0</v>
      </c>
      <c r="O610" s="14">
        <f>'[1]TCE - ANEXO II - Preencher'!W619</f>
        <v>147.12</v>
      </c>
      <c r="P610" s="13">
        <f>'[1]TCE - ANEXO II - Preencher'!X619</f>
        <v>1526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HOSPITAL PELÓPIDAS SILVEIRA - CG Nº 017/2022</v>
      </c>
      <c r="C611" s="8"/>
      <c r="D611" s="9" t="str">
        <f>'[1]TCE - ANEXO II - Preencher'!E620</f>
        <v>LIDIANNY CARVALHO DE BRITO MARIANO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2235-05</v>
      </c>
      <c r="G611" s="12" t="str">
        <f>'[1]TCE - ANEXO II - Preencher'!I620</f>
        <v>02/2023</v>
      </c>
      <c r="H611" s="11" t="str">
        <f>'[1]TCE - ANEXO II - Preencher'!J620</f>
        <v>2 - Diarista</v>
      </c>
      <c r="I611" s="11">
        <f>'[1]TCE - ANEXO II - Preencher'!K620</f>
        <v>40</v>
      </c>
      <c r="J611" s="13">
        <f>'[1]TCE - ANEXO II - Preencher'!L620</f>
        <v>1708.2</v>
      </c>
      <c r="K611" s="13">
        <f>'[1]TCE - ANEXO II - Preencher'!P620</f>
        <v>0</v>
      </c>
      <c r="L611" s="13">
        <f>'[1]TCE - ANEXO II - Preencher'!Q620</f>
        <v>0</v>
      </c>
      <c r="M611" s="13">
        <f>'[1]TCE - ANEXO II - Preencher'!R620</f>
        <v>617.73</v>
      </c>
      <c r="N611" s="13">
        <f>'[1]TCE - ANEXO II - Preencher'!S620</f>
        <v>821</v>
      </c>
      <c r="O611" s="14">
        <f>'[1]TCE - ANEXO II - Preencher'!W620</f>
        <v>335.1</v>
      </c>
      <c r="P611" s="13">
        <f>'[1]TCE - ANEXO II - Preencher'!X620</f>
        <v>2811.8300000000004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HOSPITAL PELÓPIDAS SILVEIRA - CG Nº 017/2022</v>
      </c>
      <c r="C612" s="8"/>
      <c r="D612" s="9" t="str">
        <f>'[1]TCE - ANEXO II - Preencher'!E621</f>
        <v>LINDINALVA ALVES DE OLIVEIRA</v>
      </c>
      <c r="E612" s="10" t="str">
        <f>IF('[1]TCE - ANEXO II - Preencher'!G621="4 - Assistência Odontológica","2 - Outros Profissionais da saúde",'[1]TCE - ANEXO II - Preencher'!G621)</f>
        <v>2 - Outros Profissionais da Saúde</v>
      </c>
      <c r="F612" s="11" t="str">
        <f>'[1]TCE - ANEXO II - Preencher'!H621</f>
        <v>3222-05</v>
      </c>
      <c r="G612" s="12" t="str">
        <f>'[1]TCE - ANEXO II - Preencher'!I621</f>
        <v>02/2023</v>
      </c>
      <c r="H612" s="11" t="str">
        <f>'[1]TCE - ANEXO II - Preencher'!J621</f>
        <v>1 - Plantonista</v>
      </c>
      <c r="I612" s="11">
        <f>'[1]TCE - ANEXO II - Preencher'!K621</f>
        <v>44</v>
      </c>
      <c r="J612" s="13">
        <f>'[1]TCE - ANEXO II - Preencher'!L621</f>
        <v>1128.4000000000001</v>
      </c>
      <c r="K612" s="13">
        <f>'[1]TCE - ANEXO II - Preencher'!P621</f>
        <v>0</v>
      </c>
      <c r="L612" s="13">
        <f>'[1]TCE - ANEXO II - Preencher'!Q621</f>
        <v>0</v>
      </c>
      <c r="M612" s="13">
        <f>'[1]TCE - ANEXO II - Preencher'!R621</f>
        <v>434</v>
      </c>
      <c r="N612" s="13">
        <f>'[1]TCE - ANEXO II - Preencher'!S621</f>
        <v>0</v>
      </c>
      <c r="O612" s="14">
        <f>'[1]TCE - ANEXO II - Preencher'!W621</f>
        <v>216.91</v>
      </c>
      <c r="P612" s="13">
        <f>'[1]TCE - ANEXO II - Preencher'!X621</f>
        <v>1345.49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HOSPITAL PELÓPIDAS SILVEIRA - CG Nº 017/2022</v>
      </c>
      <c r="C613" s="8"/>
      <c r="D613" s="9" t="str">
        <f>'[1]TCE - ANEXO II - Preencher'!E622</f>
        <v>LINDOLFO PIMENTEL DE OLIVEIRA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2235-05</v>
      </c>
      <c r="G613" s="12" t="str">
        <f>'[1]TCE - ANEXO II - Preencher'!I622</f>
        <v>02/2023</v>
      </c>
      <c r="H613" s="11" t="str">
        <f>'[1]TCE - ANEXO II - Preencher'!J622</f>
        <v>2 - Diarista</v>
      </c>
      <c r="I613" s="11">
        <f>'[1]TCE - ANEXO II - Preencher'!K622</f>
        <v>40</v>
      </c>
      <c r="J613" s="13">
        <f>'[1]TCE - ANEXO II - Preencher'!L622</f>
        <v>1708.2</v>
      </c>
      <c r="K613" s="13">
        <f>'[1]TCE - ANEXO II - Preencher'!P622</f>
        <v>0</v>
      </c>
      <c r="L613" s="13">
        <f>'[1]TCE - ANEXO II - Preencher'!Q622</f>
        <v>0</v>
      </c>
      <c r="M613" s="13">
        <f>'[1]TCE - ANEXO II - Preencher'!R622</f>
        <v>507.22</v>
      </c>
      <c r="N613" s="13">
        <f>'[1]TCE - ANEXO II - Preencher'!S622</f>
        <v>427.05</v>
      </c>
      <c r="O613" s="14">
        <f>'[1]TCE - ANEXO II - Preencher'!W622</f>
        <v>317.22000000000003</v>
      </c>
      <c r="P613" s="13">
        <f>'[1]TCE - ANEXO II - Preencher'!X622</f>
        <v>2325.25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HOSPITAL PELÓPIDAS SILVEIRA - CG Nº 017/2022</v>
      </c>
      <c r="C614" s="8"/>
      <c r="D614" s="9" t="str">
        <f>'[1]TCE - ANEXO II - Preencher'!E623</f>
        <v>LIVIA ALVES DE MEDEIROS</v>
      </c>
      <c r="E614" s="10" t="str">
        <f>IF('[1]TCE - ANEXO II - Preencher'!G623="4 - Assistência Odontológica","2 - Outros Profissionais da saúde",'[1]TCE - ANEXO II - Preencher'!G623)</f>
        <v>1 - Médico</v>
      </c>
      <c r="F614" s="11" t="str">
        <f>'[1]TCE - ANEXO II - Preencher'!H623</f>
        <v>2251-25</v>
      </c>
      <c r="G614" s="12" t="str">
        <f>'[1]TCE - ANEXO II - Preencher'!I623</f>
        <v>02/2023</v>
      </c>
      <c r="H614" s="11" t="str">
        <f>'[1]TCE - ANEXO II - Preencher'!J623</f>
        <v>2 - Diarista</v>
      </c>
      <c r="I614" s="11">
        <f>'[1]TCE - ANEXO II - Preencher'!K623</f>
        <v>30</v>
      </c>
      <c r="J614" s="13">
        <f>'[1]TCE - ANEXO II - Preencher'!L623</f>
        <v>3960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418.8</v>
      </c>
      <c r="N614" s="13">
        <f>'[1]TCE - ANEXO II - Preencher'!S623</f>
        <v>3513.75</v>
      </c>
      <c r="O614" s="14">
        <f>'[1]TCE - ANEXO II - Preencher'!W623</f>
        <v>1937.07</v>
      </c>
      <c r="P614" s="13">
        <f>'[1]TCE - ANEXO II - Preencher'!X623</f>
        <v>5955.4800000000005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HOSPITAL PELÓPIDAS SILVEIRA - CG Nº 017/2022</v>
      </c>
      <c r="C615" s="8"/>
      <c r="D615" s="9" t="str">
        <f>'[1]TCE - ANEXO II - Preencher'!E624</f>
        <v>LIVIA MENDONCA DA MATA VASCONCELOS MELO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2235-05</v>
      </c>
      <c r="G615" s="12" t="str">
        <f>'[1]TCE - ANEXO II - Preencher'!I624</f>
        <v>02/2023</v>
      </c>
      <c r="H615" s="11" t="str">
        <f>'[1]TCE - ANEXO II - Preencher'!J624</f>
        <v>1 - Plantonista</v>
      </c>
      <c r="I615" s="11">
        <f>'[1]TCE - ANEXO II - Preencher'!K624</f>
        <v>40</v>
      </c>
      <c r="J615" s="13">
        <f>'[1]TCE - ANEXO II - Preencher'!L624</f>
        <v>2199.86</v>
      </c>
      <c r="K615" s="13">
        <f>'[1]TCE - ANEXO II - Preencher'!P624</f>
        <v>0</v>
      </c>
      <c r="L615" s="13">
        <f>'[1]TCE - ANEXO II - Preencher'!Q624</f>
        <v>0</v>
      </c>
      <c r="M615" s="13">
        <f>'[1]TCE - ANEXO II - Preencher'!R624</f>
        <v>928.76</v>
      </c>
      <c r="N615" s="13">
        <f>'[1]TCE - ANEXO II - Preencher'!S624</f>
        <v>769.96</v>
      </c>
      <c r="O615" s="14">
        <f>'[1]TCE - ANEXO II - Preencher'!W624</f>
        <v>549.46</v>
      </c>
      <c r="P615" s="13">
        <f>'[1]TCE - ANEXO II - Preencher'!X624</f>
        <v>3349.12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HOSPITAL PELÓPIDAS SILVEIRA - CG Nº 017/2022</v>
      </c>
      <c r="C616" s="8"/>
      <c r="D616" s="9" t="str">
        <f>'[1]TCE - ANEXO II - Preencher'!E625</f>
        <v>LIVIA MOURA DOS SANTOS</v>
      </c>
      <c r="E616" s="10" t="str">
        <f>IF('[1]TCE - ANEXO II - Preencher'!G625="4 - Assistência Odontológica","2 - Outros Profissionais da saúde",'[1]TCE - ANEXO II - Preencher'!G625)</f>
        <v>3 - Administrativo</v>
      </c>
      <c r="F616" s="11" t="str">
        <f>'[1]TCE - ANEXO II - Preencher'!H625</f>
        <v>4110-10</v>
      </c>
      <c r="G616" s="12" t="str">
        <f>'[1]TCE - ANEXO II - Preencher'!I625</f>
        <v>02/2023</v>
      </c>
      <c r="H616" s="11" t="str">
        <f>'[1]TCE - ANEXO II - Preencher'!J625</f>
        <v>2 - Diarista</v>
      </c>
      <c r="I616" s="11">
        <f>'[1]TCE - ANEXO II - Preencher'!K625</f>
        <v>44</v>
      </c>
      <c r="J616" s="13">
        <f>'[1]TCE - ANEXO II - Preencher'!L625</f>
        <v>1302</v>
      </c>
      <c r="K616" s="13">
        <f>'[1]TCE - ANEXO II - Preencher'!P625</f>
        <v>0</v>
      </c>
      <c r="L616" s="13">
        <f>'[1]TCE - ANEXO II - Preencher'!Q625</f>
        <v>0</v>
      </c>
      <c r="M616" s="13">
        <f>'[1]TCE - ANEXO II - Preencher'!R625</f>
        <v>0</v>
      </c>
      <c r="N616" s="13">
        <f>'[1]TCE - ANEXO II - Preencher'!S625</f>
        <v>0</v>
      </c>
      <c r="O616" s="14">
        <f>'[1]TCE - ANEXO II - Preencher'!W625</f>
        <v>226.98</v>
      </c>
      <c r="P616" s="13">
        <f>'[1]TCE - ANEXO II - Preencher'!X625</f>
        <v>1075.02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HOSPITAL PELÓPIDAS SILVEIRA - CG Nº 017/2022</v>
      </c>
      <c r="C617" s="8"/>
      <c r="D617" s="9" t="str">
        <f>'[1]TCE - ANEXO II - Preencher'!E626</f>
        <v>LIZIANE DA SILVA MIRANDA DE BRITO</v>
      </c>
      <c r="E617" s="10" t="str">
        <f>IF('[1]TCE - ANEXO II - Preencher'!G626="4 - Assistência Odontológica","2 - Outros Profissionais da saúde",'[1]TCE - ANEXO II - Preencher'!G626)</f>
        <v>3 - Administrativo</v>
      </c>
      <c r="F617" s="11" t="str">
        <f>'[1]TCE - ANEXO II - Preencher'!H626</f>
        <v>4131-15</v>
      </c>
      <c r="G617" s="12" t="str">
        <f>'[1]TCE - ANEXO II - Preencher'!I626</f>
        <v>02/2023</v>
      </c>
      <c r="H617" s="11" t="str">
        <f>'[1]TCE - ANEXO II - Preencher'!J626</f>
        <v>2 - Diarista</v>
      </c>
      <c r="I617" s="11">
        <f>'[1]TCE - ANEXO II - Preencher'!K626</f>
        <v>44</v>
      </c>
      <c r="J617" s="13">
        <f>'[1]TCE - ANEXO II - Preencher'!L626</f>
        <v>2022.03</v>
      </c>
      <c r="K617" s="13">
        <f>'[1]TCE - ANEXO II - Preencher'!P626</f>
        <v>0</v>
      </c>
      <c r="L617" s="13">
        <f>'[1]TCE - ANEXO II - Preencher'!Q626</f>
        <v>0</v>
      </c>
      <c r="M617" s="13">
        <f>'[1]TCE - ANEXO II - Preencher'!R626</f>
        <v>0</v>
      </c>
      <c r="N617" s="13">
        <f>'[1]TCE - ANEXO II - Preencher'!S626</f>
        <v>0</v>
      </c>
      <c r="O617" s="14">
        <f>'[1]TCE - ANEXO II - Preencher'!W626</f>
        <v>422.65</v>
      </c>
      <c r="P617" s="13">
        <f>'[1]TCE - ANEXO II - Preencher'!X626</f>
        <v>1599.38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HOSPITAL PELÓPIDAS SILVEIRA - CG Nº 017/2022</v>
      </c>
      <c r="C618" s="8"/>
      <c r="D618" s="9" t="str">
        <f>'[1]TCE - ANEXO II - Preencher'!E627</f>
        <v>LORENA MARQUES DA ROCHA</v>
      </c>
      <c r="E618" s="10" t="str">
        <f>IF('[1]TCE - ANEXO II - Preencher'!G627="4 - Assistência Odontológica","2 - Outros Profissionais da saúde",'[1]TCE - ANEXO II - Preencher'!G627)</f>
        <v>2 - Outros Profissionais da Saúde</v>
      </c>
      <c r="F618" s="11" t="str">
        <f>'[1]TCE - ANEXO II - Preencher'!H627</f>
        <v>5211-30</v>
      </c>
      <c r="G618" s="12" t="str">
        <f>'[1]TCE - ANEXO II - Preencher'!I627</f>
        <v>02/2023</v>
      </c>
      <c r="H618" s="11" t="str">
        <f>'[1]TCE - ANEXO II - Preencher'!J627</f>
        <v>2 - Diarista</v>
      </c>
      <c r="I618" s="11">
        <f>'[1]TCE - ANEXO II - Preencher'!K627</f>
        <v>44</v>
      </c>
      <c r="J618" s="13">
        <f>'[1]TCE - ANEXO II - Preencher'!L627</f>
        <v>1302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0</v>
      </c>
      <c r="N618" s="13">
        <f>'[1]TCE - ANEXO II - Preencher'!S627</f>
        <v>0</v>
      </c>
      <c r="O618" s="14">
        <f>'[1]TCE - ANEXO II - Preencher'!W627</f>
        <v>253.89</v>
      </c>
      <c r="P618" s="13">
        <f>'[1]TCE - ANEXO II - Preencher'!X627</f>
        <v>1048.1100000000001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HOSPITAL PELÓPIDAS SILVEIRA - CG Nº 017/2022</v>
      </c>
      <c r="C619" s="8"/>
      <c r="D619" s="9" t="str">
        <f>'[1]TCE - ANEXO II - Preencher'!E628</f>
        <v>LOUYSE ISABELLE VIEIRA GARCIA</v>
      </c>
      <c r="E619" s="10" t="str">
        <f>IF('[1]TCE - ANEXO II - Preencher'!G628="4 - Assistência Odontológica","2 - Outros Profissionais da saúde",'[1]TCE - ANEXO II - Preencher'!G628)</f>
        <v>1 - Médico</v>
      </c>
      <c r="F619" s="11" t="str">
        <f>'[1]TCE - ANEXO II - Preencher'!H628</f>
        <v>2251-25</v>
      </c>
      <c r="G619" s="12" t="str">
        <f>'[1]TCE - ANEXO II - Preencher'!I628</f>
        <v>02/2023</v>
      </c>
      <c r="H619" s="11" t="str">
        <f>'[1]TCE - ANEXO II - Preencher'!J628</f>
        <v>1 - Plantonista</v>
      </c>
      <c r="I619" s="11">
        <f>'[1]TCE - ANEXO II - Preencher'!K628</f>
        <v>24</v>
      </c>
      <c r="J619" s="13">
        <f>'[1]TCE - ANEXO II - Preencher'!L628</f>
        <v>3168</v>
      </c>
      <c r="K619" s="13">
        <f>'[1]TCE - ANEXO II - Preencher'!P628</f>
        <v>0</v>
      </c>
      <c r="L619" s="13">
        <f>'[1]TCE - ANEXO II - Preencher'!Q628</f>
        <v>0</v>
      </c>
      <c r="M619" s="13">
        <f>'[1]TCE - ANEXO II - Preencher'!R628</f>
        <v>387.12</v>
      </c>
      <c r="N619" s="13">
        <f>'[1]TCE - ANEXO II - Preencher'!S628</f>
        <v>5024.38</v>
      </c>
      <c r="O619" s="14">
        <f>'[1]TCE - ANEXO II - Preencher'!W628</f>
        <v>2125.98</v>
      </c>
      <c r="P619" s="13">
        <f>'[1]TCE - ANEXO II - Preencher'!X628</f>
        <v>6453.52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HOSPITAL PELÓPIDAS SILVEIRA - CG Nº 017/2022</v>
      </c>
      <c r="C620" s="8"/>
      <c r="D620" s="9" t="str">
        <f>'[1]TCE - ANEXO II - Preencher'!E629</f>
        <v>LUAN GOMES DA SILVA</v>
      </c>
      <c r="E620" s="10" t="str">
        <f>IF('[1]TCE - ANEXO II - Preencher'!G629="4 - Assistência Odontológica","2 - Outros Profissionais da saúde",'[1]TCE - ANEXO II - Preencher'!G629)</f>
        <v>2 - Outros Profissionais da Saúde</v>
      </c>
      <c r="F620" s="11" t="str">
        <f>'[1]TCE - ANEXO II - Preencher'!H629</f>
        <v>5211-30</v>
      </c>
      <c r="G620" s="12" t="str">
        <f>'[1]TCE - ANEXO II - Preencher'!I629</f>
        <v>02/2023</v>
      </c>
      <c r="H620" s="11" t="str">
        <f>'[1]TCE - ANEXO II - Preencher'!J629</f>
        <v>2 - Diarista</v>
      </c>
      <c r="I620" s="11">
        <f>'[1]TCE - ANEXO II - Preencher'!K629</f>
        <v>44</v>
      </c>
      <c r="J620" s="13">
        <f>'[1]TCE - ANEXO II - Preencher'!L629</f>
        <v>303.8</v>
      </c>
      <c r="K620" s="13">
        <f>'[1]TCE - ANEXO II - Preencher'!P629</f>
        <v>0</v>
      </c>
      <c r="L620" s="13">
        <f>'[1]TCE - ANEXO II - Preencher'!Q629</f>
        <v>0</v>
      </c>
      <c r="M620" s="13">
        <f>'[1]TCE - ANEXO II - Preencher'!R629</f>
        <v>0</v>
      </c>
      <c r="N620" s="13">
        <f>'[1]TCE - ANEXO II - Preencher'!S629</f>
        <v>0</v>
      </c>
      <c r="O620" s="14">
        <f>'[1]TCE - ANEXO II - Preencher'!W629</f>
        <v>22.78</v>
      </c>
      <c r="P620" s="13">
        <f>'[1]TCE - ANEXO II - Preencher'!X629</f>
        <v>281.02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HOSPITAL PELÓPIDAS SILVEIRA - CG Nº 017/2022</v>
      </c>
      <c r="C621" s="8"/>
      <c r="D621" s="9" t="str">
        <f>'[1]TCE - ANEXO II - Preencher'!E630</f>
        <v>LUAN TRAJANO XAVIER NASCIMENTO</v>
      </c>
      <c r="E621" s="10" t="str">
        <f>IF('[1]TCE - ANEXO II - Preencher'!G630="4 - Assistência Odontológica","2 - Outros Profissionais da saúde",'[1]TCE - ANEXO II - Preencher'!G630)</f>
        <v>3 - Administrativo</v>
      </c>
      <c r="F621" s="11" t="str">
        <f>'[1]TCE - ANEXO II - Preencher'!H630</f>
        <v>4110-10</v>
      </c>
      <c r="G621" s="12" t="str">
        <f>'[1]TCE - ANEXO II - Preencher'!I630</f>
        <v>02/2023</v>
      </c>
      <c r="H621" s="11" t="str">
        <f>'[1]TCE - ANEXO II - Preencher'!J630</f>
        <v>2 - Diarista</v>
      </c>
      <c r="I621" s="11">
        <f>'[1]TCE - ANEXO II - Preencher'!K630</f>
        <v>20</v>
      </c>
      <c r="J621" s="13">
        <f>'[1]TCE - ANEXO II - Preencher'!L630</f>
        <v>629.29999999999995</v>
      </c>
      <c r="K621" s="13">
        <f>'[1]TCE - ANEXO II - Preencher'!P630</f>
        <v>0</v>
      </c>
      <c r="L621" s="13">
        <f>'[1]TCE - ANEXO II - Preencher'!Q630</f>
        <v>0</v>
      </c>
      <c r="M621" s="13">
        <f>'[1]TCE - ANEXO II - Preencher'!R630</f>
        <v>21.7</v>
      </c>
      <c r="N621" s="13">
        <f>'[1]TCE - ANEXO II - Preencher'!S630</f>
        <v>0</v>
      </c>
      <c r="O621" s="14">
        <f>'[1]TCE - ANEXO II - Preencher'!W630</f>
        <v>120.68</v>
      </c>
      <c r="P621" s="13">
        <f>'[1]TCE - ANEXO II - Preencher'!X630</f>
        <v>530.31999999999994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HOSPITAL PELÓPIDAS SILVEIRA - CG Nº 017/2022</v>
      </c>
      <c r="C622" s="8"/>
      <c r="D622" s="9" t="str">
        <f>'[1]TCE - ANEXO II - Preencher'!E631</f>
        <v>LUANA DA SILVA SANTOS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3222-05</v>
      </c>
      <c r="G622" s="12" t="str">
        <f>'[1]TCE - ANEXO II - Preencher'!I631</f>
        <v>02/2023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1215.2</v>
      </c>
      <c r="K622" s="13">
        <f>'[1]TCE - ANEXO II - Preencher'!P631</f>
        <v>0</v>
      </c>
      <c r="L622" s="13">
        <f>'[1]TCE - ANEXO II - Preencher'!Q631</f>
        <v>0</v>
      </c>
      <c r="M622" s="13">
        <f>'[1]TCE - ANEXO II - Preencher'!R631</f>
        <v>546.04999999999995</v>
      </c>
      <c r="N622" s="13">
        <f>'[1]TCE - ANEXO II - Preencher'!S631</f>
        <v>0</v>
      </c>
      <c r="O622" s="14">
        <f>'[1]TCE - ANEXO II - Preencher'!W631</f>
        <v>238.97</v>
      </c>
      <c r="P622" s="13">
        <f>'[1]TCE - ANEXO II - Preencher'!X631</f>
        <v>1522.28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HOSPITAL PELÓPIDAS SILVEIRA - CG Nº 017/2022</v>
      </c>
      <c r="C623" s="8"/>
      <c r="D623" s="9" t="str">
        <f>'[1]TCE - ANEXO II - Preencher'!E632</f>
        <v>LUANA DANIELLE DA SILVA MACEDO</v>
      </c>
      <c r="E623" s="10" t="str">
        <f>IF('[1]TCE - ANEXO II - Preencher'!G632="4 - Assistência Odontológica","2 - Outros Profissionais da saúde",'[1]TCE - ANEXO II - Preencher'!G632)</f>
        <v>2 - Outros Profissionais da Saúde</v>
      </c>
      <c r="F623" s="11" t="str">
        <f>'[1]TCE - ANEXO II - Preencher'!H632</f>
        <v>3222-05</v>
      </c>
      <c r="G623" s="12" t="str">
        <f>'[1]TCE - ANEXO II - Preencher'!I632</f>
        <v>02/2023</v>
      </c>
      <c r="H623" s="11" t="str">
        <f>'[1]TCE - ANEXO II - Preencher'!J632</f>
        <v>1 - Plantonista</v>
      </c>
      <c r="I623" s="11">
        <f>'[1]TCE - ANEXO II - Preencher'!K632</f>
        <v>44</v>
      </c>
      <c r="J623" s="13">
        <f>'[1]TCE - ANEXO II - Preencher'!L632</f>
        <v>1302</v>
      </c>
      <c r="K623" s="13">
        <f>'[1]TCE - ANEXO II - Preencher'!P632</f>
        <v>0</v>
      </c>
      <c r="L623" s="13">
        <f>'[1]TCE - ANEXO II - Preencher'!Q632</f>
        <v>0</v>
      </c>
      <c r="M623" s="13">
        <f>'[1]TCE - ANEXO II - Preencher'!R632</f>
        <v>260.39999999999998</v>
      </c>
      <c r="N623" s="13">
        <f>'[1]TCE - ANEXO II - Preencher'!S632</f>
        <v>0</v>
      </c>
      <c r="O623" s="14">
        <f>'[1]TCE - ANEXO II - Preencher'!W632</f>
        <v>225.24</v>
      </c>
      <c r="P623" s="13">
        <f>'[1]TCE - ANEXO II - Preencher'!X632</f>
        <v>1337.16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HOSPITAL PELÓPIDAS SILVEIRA - CG Nº 017/2022</v>
      </c>
      <c r="C624" s="8"/>
      <c r="D624" s="9" t="str">
        <f>'[1]TCE - ANEXO II - Preencher'!E633</f>
        <v>LUANA PATRICIA DE OLIVEIRA</v>
      </c>
      <c r="E624" s="10" t="str">
        <f>IF('[1]TCE - ANEXO II - Preencher'!G633="4 - Assistência Odontológica","2 - Outros Profissionais da saúde",'[1]TCE - ANEXO II - Preencher'!G633)</f>
        <v>2 - Outros Profissionais da Saúde</v>
      </c>
      <c r="F624" s="11" t="str">
        <f>'[1]TCE - ANEXO II - Preencher'!H633</f>
        <v>5211-30</v>
      </c>
      <c r="G624" s="12" t="str">
        <f>'[1]TCE - ANEXO II - Preencher'!I633</f>
        <v>02/2023</v>
      </c>
      <c r="H624" s="11" t="str">
        <f>'[1]TCE - ANEXO II - Preencher'!J633</f>
        <v>2 - Diarista</v>
      </c>
      <c r="I624" s="11">
        <f>'[1]TCE - ANEXO II - Preencher'!K633</f>
        <v>44</v>
      </c>
      <c r="J624" s="13">
        <f>'[1]TCE - ANEXO II - Preencher'!L633</f>
        <v>1171.8</v>
      </c>
      <c r="K624" s="13">
        <f>'[1]TCE - ANEXO II - Preencher'!P633</f>
        <v>0</v>
      </c>
      <c r="L624" s="13">
        <f>'[1]TCE - ANEXO II - Preencher'!Q633</f>
        <v>0</v>
      </c>
      <c r="M624" s="13">
        <f>'[1]TCE - ANEXO II - Preencher'!R633</f>
        <v>130.19999999999999</v>
      </c>
      <c r="N624" s="13">
        <f>'[1]TCE - ANEXO II - Preencher'!S633</f>
        <v>0</v>
      </c>
      <c r="O624" s="14">
        <f>'[1]TCE - ANEXO II - Preencher'!W633</f>
        <v>167.96</v>
      </c>
      <c r="P624" s="13">
        <f>'[1]TCE - ANEXO II - Preencher'!X633</f>
        <v>1134.04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HOSPITAL PELÓPIDAS SILVEIRA - CG Nº 017/2022</v>
      </c>
      <c r="C625" s="8"/>
      <c r="D625" s="9" t="str">
        <f>'[1]TCE - ANEXO II - Preencher'!E634</f>
        <v>LUANA WINDISSA DA SILVA</v>
      </c>
      <c r="E625" s="10" t="str">
        <f>IF('[1]TCE - ANEXO II - Preencher'!G634="4 - Assistência Odontológica","2 - Outros Profissionais da saúde",'[1]TCE - ANEXO II - Preencher'!G634)</f>
        <v>2 - Outros Profissionais da Saúde</v>
      </c>
      <c r="F625" s="11" t="str">
        <f>'[1]TCE - ANEXO II - Preencher'!H634</f>
        <v>3222-05</v>
      </c>
      <c r="G625" s="12" t="str">
        <f>'[1]TCE - ANEXO II - Preencher'!I634</f>
        <v>02/2023</v>
      </c>
      <c r="H625" s="11" t="str">
        <f>'[1]TCE - ANEXO II - Preencher'!J634</f>
        <v>1 - Plantonista</v>
      </c>
      <c r="I625" s="11">
        <f>'[1]TCE - ANEXO II - Preencher'!K634</f>
        <v>44</v>
      </c>
      <c r="J625" s="13">
        <f>'[1]TCE - ANEXO II - Preencher'!L634</f>
        <v>1302</v>
      </c>
      <c r="K625" s="13">
        <f>'[1]TCE - ANEXO II - Preencher'!P634</f>
        <v>0</v>
      </c>
      <c r="L625" s="13">
        <f>'[1]TCE - ANEXO II - Preencher'!Q634</f>
        <v>0</v>
      </c>
      <c r="M625" s="13">
        <f>'[1]TCE - ANEXO II - Preencher'!R634</f>
        <v>459.25</v>
      </c>
      <c r="N625" s="13">
        <f>'[1]TCE - ANEXO II - Preencher'!S634</f>
        <v>0</v>
      </c>
      <c r="O625" s="14">
        <f>'[1]TCE - ANEXO II - Preencher'!W634</f>
        <v>243.14</v>
      </c>
      <c r="P625" s="13">
        <f>'[1]TCE - ANEXO II - Preencher'!X634</f>
        <v>1518.1100000000001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HOSPITAL PELÓPIDAS SILVEIRA - CG Nº 017/2022</v>
      </c>
      <c r="C626" s="8"/>
      <c r="D626" s="9" t="str">
        <f>'[1]TCE - ANEXO II - Preencher'!E635</f>
        <v>LUCAS JOSE PORTO DA SILVA</v>
      </c>
      <c r="E626" s="10" t="str">
        <f>IF('[1]TCE - ANEXO II - Preencher'!G635="4 - Assistência Odontológica","2 - Outros Profissionais da saúde",'[1]TCE - ANEXO II - Preencher'!G635)</f>
        <v>2 - Outros Profissionais da Saúde</v>
      </c>
      <c r="F626" s="11" t="str">
        <f>'[1]TCE - ANEXO II - Preencher'!H635</f>
        <v>5211-30</v>
      </c>
      <c r="G626" s="12" t="str">
        <f>'[1]TCE - ANEXO II - Preencher'!I635</f>
        <v>02/2023</v>
      </c>
      <c r="H626" s="11" t="str">
        <f>'[1]TCE - ANEXO II - Preencher'!J635</f>
        <v>1 - Plantonista</v>
      </c>
      <c r="I626" s="11">
        <f>'[1]TCE - ANEXO II - Preencher'!K635</f>
        <v>44</v>
      </c>
      <c r="J626" s="13">
        <f>'[1]TCE - ANEXO II - Preencher'!L635</f>
        <v>0</v>
      </c>
      <c r="K626" s="13">
        <f>'[1]TCE - ANEXO II - Preencher'!P635</f>
        <v>0</v>
      </c>
      <c r="L626" s="13">
        <f>'[1]TCE - ANEXO II - Preencher'!Q635</f>
        <v>0</v>
      </c>
      <c r="M626" s="13">
        <f>'[1]TCE - ANEXO II - Preencher'!R635</f>
        <v>0</v>
      </c>
      <c r="N626" s="13">
        <f>'[1]TCE - ANEXO II - Preencher'!S635</f>
        <v>0</v>
      </c>
      <c r="O626" s="14">
        <f>'[1]TCE - ANEXO II - Preencher'!W635</f>
        <v>1361.86</v>
      </c>
      <c r="P626" s="13">
        <f>'[1]TCE - ANEXO II - Preencher'!X635</f>
        <v>0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HOSPITAL PELÓPIDAS SILVEIRA - CG Nº 017/2022</v>
      </c>
      <c r="C627" s="8"/>
      <c r="D627" s="9" t="str">
        <f>'[1]TCE - ANEXO II - Preencher'!E636</f>
        <v>LUCAS LAURENTINO LEANDRO JUNIOR</v>
      </c>
      <c r="E627" s="10" t="str">
        <f>IF('[1]TCE - ANEXO II - Preencher'!G636="4 - Assistência Odontológica","2 - Outros Profissionais da saúde",'[1]TCE - ANEXO II - Preencher'!G636)</f>
        <v>3 - Administrativo</v>
      </c>
      <c r="F627" s="11" t="str">
        <f>'[1]TCE - ANEXO II - Preencher'!H636</f>
        <v>5174-10</v>
      </c>
      <c r="G627" s="12" t="str">
        <f>'[1]TCE - ANEXO II - Preencher'!I636</f>
        <v>02/2023</v>
      </c>
      <c r="H627" s="11" t="str">
        <f>'[1]TCE - ANEXO II - Preencher'!J636</f>
        <v>1 - Plantonista</v>
      </c>
      <c r="I627" s="11">
        <f>'[1]TCE - ANEXO II - Preencher'!K636</f>
        <v>44</v>
      </c>
      <c r="J627" s="13">
        <f>'[1]TCE - ANEXO II - Preencher'!L636</f>
        <v>1041.5999999999999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0</v>
      </c>
      <c r="N627" s="13">
        <f>'[1]TCE - ANEXO II - Preencher'!S636</f>
        <v>0</v>
      </c>
      <c r="O627" s="14">
        <f>'[1]TCE - ANEXO II - Preencher'!W636</f>
        <v>140.62</v>
      </c>
      <c r="P627" s="13">
        <f>'[1]TCE - ANEXO II - Preencher'!X636</f>
        <v>900.9799999999999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HOSPITAL PELÓPIDAS SILVEIRA - CG Nº 017/2022</v>
      </c>
      <c r="C628" s="8"/>
      <c r="D628" s="9" t="str">
        <f>'[1]TCE - ANEXO II - Preencher'!E637</f>
        <v>LUCAS MICHAEL SILVA LOUREIRO</v>
      </c>
      <c r="E628" s="10" t="str">
        <f>IF('[1]TCE - ANEXO II - Preencher'!G637="4 - Assistência Odontológica","2 - Outros Profissionais da saúde",'[1]TCE - ANEXO II - Preencher'!G637)</f>
        <v>3 - Administrativo</v>
      </c>
      <c r="F628" s="11" t="str">
        <f>'[1]TCE - ANEXO II - Preencher'!H637</f>
        <v>4110-10</v>
      </c>
      <c r="G628" s="12" t="str">
        <f>'[1]TCE - ANEXO II - Preencher'!I637</f>
        <v>02/2023</v>
      </c>
      <c r="H628" s="11" t="str">
        <f>'[1]TCE - ANEXO II - Preencher'!J637</f>
        <v>2 - Diarista</v>
      </c>
      <c r="I628" s="11">
        <f>'[1]TCE - ANEXO II - Preencher'!K637</f>
        <v>20</v>
      </c>
      <c r="J628" s="13">
        <f>'[1]TCE - ANEXO II - Preencher'!L637</f>
        <v>0</v>
      </c>
      <c r="K628" s="13">
        <f>'[1]TCE - ANEXO II - Preencher'!P637</f>
        <v>0</v>
      </c>
      <c r="L628" s="13">
        <f>'[1]TCE - ANEXO II - Preencher'!Q637</f>
        <v>0</v>
      </c>
      <c r="M628" s="13">
        <f>'[1]TCE - ANEXO II - Preencher'!R637</f>
        <v>400</v>
      </c>
      <c r="N628" s="13">
        <f>'[1]TCE - ANEXO II - Preencher'!S637</f>
        <v>0</v>
      </c>
      <c r="O628" s="14">
        <f>'[1]TCE - ANEXO II - Preencher'!W637</f>
        <v>0</v>
      </c>
      <c r="P628" s="13">
        <f>'[1]TCE - ANEXO II - Preencher'!X637</f>
        <v>400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HOSPITAL PELÓPIDAS SILVEIRA - CG Nº 017/2022</v>
      </c>
      <c r="C629" s="8"/>
      <c r="D629" s="9" t="str">
        <f>'[1]TCE - ANEXO II - Preencher'!E638</f>
        <v>LUCAS VINICIUS DOS SANTOS MELO</v>
      </c>
      <c r="E629" s="10" t="str">
        <f>IF('[1]TCE - ANEXO II - Preencher'!G638="4 - Assistência Odontológica","2 - Outros Profissionais da saúde",'[1]TCE - ANEXO II - Preencher'!G638)</f>
        <v>2 - Outros Profissionais da Saúde</v>
      </c>
      <c r="F629" s="11" t="str">
        <f>'[1]TCE - ANEXO II - Preencher'!H638</f>
        <v>5211-30</v>
      </c>
      <c r="G629" s="12" t="str">
        <f>'[1]TCE - ANEXO II - Preencher'!I638</f>
        <v>02/2023</v>
      </c>
      <c r="H629" s="11" t="str">
        <f>'[1]TCE - ANEXO II - Preencher'!J638</f>
        <v>2 - Diarista</v>
      </c>
      <c r="I629" s="11">
        <f>'[1]TCE - ANEXO II - Preencher'!K638</f>
        <v>44</v>
      </c>
      <c r="J629" s="13">
        <f>'[1]TCE - ANEXO II - Preencher'!L638</f>
        <v>1302</v>
      </c>
      <c r="K629" s="13">
        <f>'[1]TCE - ANEXO II - Preencher'!P638</f>
        <v>0</v>
      </c>
      <c r="L629" s="13">
        <f>'[1]TCE - ANEXO II - Preencher'!Q638</f>
        <v>0</v>
      </c>
      <c r="M629" s="13">
        <f>'[1]TCE - ANEXO II - Preencher'!R638</f>
        <v>0</v>
      </c>
      <c r="N629" s="13">
        <f>'[1]TCE - ANEXO II - Preencher'!S638</f>
        <v>0</v>
      </c>
      <c r="O629" s="14">
        <f>'[1]TCE - ANEXO II - Preencher'!W638</f>
        <v>123.69</v>
      </c>
      <c r="P629" s="13">
        <f>'[1]TCE - ANEXO II - Preencher'!X638</f>
        <v>1178.31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HOSPITAL PELÓPIDAS SILVEIRA - CG Nº 017/2022</v>
      </c>
      <c r="C630" s="8"/>
      <c r="D630" s="9" t="str">
        <f>'[1]TCE - ANEXO II - Preencher'!E639</f>
        <v>LUCIA BARBARA DE OLIVEIRA SILVA</v>
      </c>
      <c r="E630" s="10" t="str">
        <f>IF('[1]TCE - ANEXO II - Preencher'!G639="4 - Assistência Odontológica","2 - Outros Profissionais da saúde",'[1]TCE - ANEXO II - Preencher'!G639)</f>
        <v>2 - Outros Profissionais da Saúde</v>
      </c>
      <c r="F630" s="11" t="str">
        <f>'[1]TCE - ANEXO II - Preencher'!H639</f>
        <v>3222-05</v>
      </c>
      <c r="G630" s="12" t="str">
        <f>'[1]TCE - ANEXO II - Preencher'!I639</f>
        <v>02/2023</v>
      </c>
      <c r="H630" s="11" t="str">
        <f>'[1]TCE - ANEXO II - Preencher'!J639</f>
        <v>1 - Plantonista</v>
      </c>
      <c r="I630" s="11">
        <f>'[1]TCE - ANEXO II - Preencher'!K639</f>
        <v>44</v>
      </c>
      <c r="J630" s="13">
        <f>'[1]TCE - ANEXO II - Preencher'!L639</f>
        <v>1302</v>
      </c>
      <c r="K630" s="13">
        <f>'[1]TCE - ANEXO II - Preencher'!P639</f>
        <v>0</v>
      </c>
      <c r="L630" s="13">
        <f>'[1]TCE - ANEXO II - Preencher'!Q639</f>
        <v>0</v>
      </c>
      <c r="M630" s="13">
        <f>'[1]TCE - ANEXO II - Preencher'!R639</f>
        <v>260.39999999999998</v>
      </c>
      <c r="N630" s="13">
        <f>'[1]TCE - ANEXO II - Preencher'!S639</f>
        <v>0</v>
      </c>
      <c r="O630" s="14">
        <f>'[1]TCE - ANEXO II - Preencher'!W639</f>
        <v>225.24</v>
      </c>
      <c r="P630" s="13">
        <f>'[1]TCE - ANEXO II - Preencher'!X639</f>
        <v>1337.16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HOSPITAL PELÓPIDAS SILVEIRA - CG Nº 017/2022</v>
      </c>
      <c r="C631" s="8"/>
      <c r="D631" s="9" t="str">
        <f>'[1]TCE - ANEXO II - Preencher'!E640</f>
        <v>LUCIA HELENA DE ARAUJO</v>
      </c>
      <c r="E631" s="10" t="str">
        <f>IF('[1]TCE - ANEXO II - Preencher'!G640="4 - Assistência Odontológica","2 - Outros Profissionais da saúde",'[1]TCE - ANEXO II - Preencher'!G640)</f>
        <v>2 - Outros Profissionais da Saúde</v>
      </c>
      <c r="F631" s="11" t="str">
        <f>'[1]TCE - ANEXO II - Preencher'!H640</f>
        <v>3222-05</v>
      </c>
      <c r="G631" s="12" t="str">
        <f>'[1]TCE - ANEXO II - Preencher'!I640</f>
        <v>02/2023</v>
      </c>
      <c r="H631" s="11" t="str">
        <f>'[1]TCE - ANEXO II - Preencher'!J640</f>
        <v>1 - Plantonista</v>
      </c>
      <c r="I631" s="11">
        <f>'[1]TCE - ANEXO II - Preencher'!K640</f>
        <v>44</v>
      </c>
      <c r="J631" s="13">
        <f>'[1]TCE - ANEXO II - Preencher'!L640</f>
        <v>1302</v>
      </c>
      <c r="K631" s="13">
        <f>'[1]TCE - ANEXO II - Preencher'!P640</f>
        <v>0</v>
      </c>
      <c r="L631" s="13">
        <f>'[1]TCE - ANEXO II - Preencher'!Q640</f>
        <v>0</v>
      </c>
      <c r="M631" s="13">
        <f>'[1]TCE - ANEXO II - Preencher'!R640</f>
        <v>260.39999999999998</v>
      </c>
      <c r="N631" s="13">
        <f>'[1]TCE - ANEXO II - Preencher'!S640</f>
        <v>0</v>
      </c>
      <c r="O631" s="14">
        <f>'[1]TCE - ANEXO II - Preencher'!W640</f>
        <v>225.24</v>
      </c>
      <c r="P631" s="13">
        <f>'[1]TCE - ANEXO II - Preencher'!X640</f>
        <v>1337.16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HOSPITAL PELÓPIDAS SILVEIRA - CG Nº 017/2022</v>
      </c>
      <c r="C632" s="8"/>
      <c r="D632" s="9" t="str">
        <f>'[1]TCE - ANEXO II - Preencher'!E641</f>
        <v>LUCIANA BARRETO DE SOUZA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3222-05</v>
      </c>
      <c r="G632" s="12" t="str">
        <f>'[1]TCE - ANEXO II - Preencher'!I641</f>
        <v>02/2023</v>
      </c>
      <c r="H632" s="11" t="str">
        <f>'[1]TCE - ANEXO II - Preencher'!J641</f>
        <v>1 - Plantonista</v>
      </c>
      <c r="I632" s="11">
        <f>'[1]TCE - ANEXO II - Preencher'!K641</f>
        <v>44</v>
      </c>
      <c r="J632" s="13">
        <f>'[1]TCE - ANEXO II - Preencher'!L641</f>
        <v>1085</v>
      </c>
      <c r="K632" s="13">
        <f>'[1]TCE - ANEXO II - Preencher'!P641</f>
        <v>0</v>
      </c>
      <c r="L632" s="13">
        <f>'[1]TCE - ANEXO II - Preencher'!Q641</f>
        <v>0</v>
      </c>
      <c r="M632" s="13">
        <f>'[1]TCE - ANEXO II - Preencher'!R641</f>
        <v>477.4</v>
      </c>
      <c r="N632" s="13">
        <f>'[1]TCE - ANEXO II - Preencher'!S641</f>
        <v>0</v>
      </c>
      <c r="O632" s="14">
        <f>'[1]TCE - ANEXO II - Preencher'!W641</f>
        <v>188.78</v>
      </c>
      <c r="P632" s="13">
        <f>'[1]TCE - ANEXO II - Preencher'!X641</f>
        <v>1373.6200000000001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HOSPITAL PELÓPIDAS SILVEIRA - CG Nº 017/2022</v>
      </c>
      <c r="C633" s="8"/>
      <c r="D633" s="9" t="str">
        <f>'[1]TCE - ANEXO II - Preencher'!E642</f>
        <v>LUCIANA DA SILVA ALBUQUERQUE</v>
      </c>
      <c r="E633" s="10" t="str">
        <f>IF('[1]TCE - ANEXO II - Preencher'!G642="4 - Assistência Odontológica","2 - Outros Profissionais da saúde",'[1]TCE - ANEXO II - Preencher'!G642)</f>
        <v>3 - Administrativo</v>
      </c>
      <c r="F633" s="11" t="str">
        <f>'[1]TCE - ANEXO II - Preencher'!H642</f>
        <v>4131-15</v>
      </c>
      <c r="G633" s="12" t="str">
        <f>'[1]TCE - ANEXO II - Preencher'!I642</f>
        <v>02/2023</v>
      </c>
      <c r="H633" s="11" t="str">
        <f>'[1]TCE - ANEXO II - Preencher'!J642</f>
        <v>2 - Diarista</v>
      </c>
      <c r="I633" s="11">
        <f>'[1]TCE - ANEXO II - Preencher'!K642</f>
        <v>44</v>
      </c>
      <c r="J633" s="13">
        <f>'[1]TCE - ANEXO II - Preencher'!L642</f>
        <v>2022.03</v>
      </c>
      <c r="K633" s="13">
        <f>'[1]TCE - ANEXO II - Preencher'!P642</f>
        <v>0</v>
      </c>
      <c r="L633" s="13">
        <f>'[1]TCE - ANEXO II - Preencher'!Q642</f>
        <v>0</v>
      </c>
      <c r="M633" s="13">
        <f>'[1]TCE - ANEXO II - Preencher'!R642</f>
        <v>77.569999999999993</v>
      </c>
      <c r="N633" s="13">
        <f>'[1]TCE - ANEXO II - Preencher'!S642</f>
        <v>0</v>
      </c>
      <c r="O633" s="14">
        <f>'[1]TCE - ANEXO II - Preencher'!W642</f>
        <v>467.7</v>
      </c>
      <c r="P633" s="13">
        <f>'[1]TCE - ANEXO II - Preencher'!X642</f>
        <v>1631.8999999999999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HOSPITAL PELÓPIDAS SILVEIRA - CG Nº 017/2022</v>
      </c>
      <c r="C634" s="8"/>
      <c r="D634" s="9" t="str">
        <f>'[1]TCE - ANEXO II - Preencher'!E643</f>
        <v>LUCIANA DE MIRANDA RIBEIRO</v>
      </c>
      <c r="E634" s="10" t="str">
        <f>IF('[1]TCE - ANEXO II - Preencher'!G643="4 - Assistência Odontológica","2 - Outros Profissionais da saúde",'[1]TCE - ANEXO II - Preencher'!G643)</f>
        <v>2 - Outros Profissionais da Saúde</v>
      </c>
      <c r="F634" s="11" t="str">
        <f>'[1]TCE - ANEXO II - Preencher'!H643</f>
        <v>3222-05</v>
      </c>
      <c r="G634" s="12" t="str">
        <f>'[1]TCE - ANEXO II - Preencher'!I643</f>
        <v>02/2023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1302</v>
      </c>
      <c r="K634" s="13">
        <f>'[1]TCE - ANEXO II - Preencher'!P643</f>
        <v>0</v>
      </c>
      <c r="L634" s="13">
        <f>'[1]TCE - ANEXO II - Preencher'!Q643</f>
        <v>0</v>
      </c>
      <c r="M634" s="13">
        <f>'[1]TCE - ANEXO II - Preencher'!R643</f>
        <v>459.25</v>
      </c>
      <c r="N634" s="13">
        <f>'[1]TCE - ANEXO II - Preencher'!S643</f>
        <v>0</v>
      </c>
      <c r="O634" s="14">
        <f>'[1]TCE - ANEXO II - Preencher'!W643</f>
        <v>243.14</v>
      </c>
      <c r="P634" s="13">
        <f>'[1]TCE - ANEXO II - Preencher'!X643</f>
        <v>1518.1100000000001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HOSPITAL PELÓPIDAS SILVEIRA - CG Nº 017/2022</v>
      </c>
      <c r="C635" s="8"/>
      <c r="D635" s="9" t="str">
        <f>'[1]TCE - ANEXO II - Preencher'!E644</f>
        <v>LUCIANA MARIA SILVA CAVALCANTE</v>
      </c>
      <c r="E635" s="10" t="str">
        <f>IF('[1]TCE - ANEXO II - Preencher'!G644="4 - Assistência Odontológica","2 - Outros Profissionais da saúde",'[1]TCE - ANEXO II - Preencher'!G644)</f>
        <v>3 - Administrativo</v>
      </c>
      <c r="F635" s="11" t="str">
        <f>'[1]TCE - ANEXO II - Preencher'!H644</f>
        <v>4110-10</v>
      </c>
      <c r="G635" s="12" t="str">
        <f>'[1]TCE - ANEXO II - Preencher'!I644</f>
        <v>02/2023</v>
      </c>
      <c r="H635" s="11" t="str">
        <f>'[1]TCE - ANEXO II - Preencher'!J644</f>
        <v>1 - Plantonista</v>
      </c>
      <c r="I635" s="11">
        <f>'[1]TCE - ANEXO II - Preencher'!K644</f>
        <v>44</v>
      </c>
      <c r="J635" s="13">
        <f>'[1]TCE - ANEXO II - Preencher'!L644</f>
        <v>1302</v>
      </c>
      <c r="K635" s="13">
        <f>'[1]TCE - ANEXO II - Preencher'!P644</f>
        <v>0</v>
      </c>
      <c r="L635" s="13">
        <f>'[1]TCE - ANEXO II - Preencher'!Q644</f>
        <v>0</v>
      </c>
      <c r="M635" s="13">
        <f>'[1]TCE - ANEXO II - Preencher'!R644</f>
        <v>0</v>
      </c>
      <c r="N635" s="13">
        <f>'[1]TCE - ANEXO II - Preencher'!S644</f>
        <v>0</v>
      </c>
      <c r="O635" s="14">
        <f>'[1]TCE - ANEXO II - Preencher'!W644</f>
        <v>201.81</v>
      </c>
      <c r="P635" s="13">
        <f>'[1]TCE - ANEXO II - Preencher'!X644</f>
        <v>1100.19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HOSPITAL PELÓPIDAS SILVEIRA - CG Nº 017/2022</v>
      </c>
      <c r="C636" s="8"/>
      <c r="D636" s="9" t="str">
        <f>'[1]TCE - ANEXO II - Preencher'!E645</f>
        <v>LUCIANA MONTEIRO DOS SANTOS</v>
      </c>
      <c r="E636" s="10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2235-05</v>
      </c>
      <c r="G636" s="12" t="str">
        <f>'[1]TCE - ANEXO II - Preencher'!I645</f>
        <v>02/2023</v>
      </c>
      <c r="H636" s="11" t="str">
        <f>'[1]TCE - ANEXO II - Preencher'!J645</f>
        <v>2 - Diarista</v>
      </c>
      <c r="I636" s="11">
        <f>'[1]TCE - ANEXO II - Preencher'!K645</f>
        <v>40</v>
      </c>
      <c r="J636" s="13">
        <f>'[1]TCE - ANEXO II - Preencher'!L645</f>
        <v>1537.38</v>
      </c>
      <c r="K636" s="13">
        <f>'[1]TCE - ANEXO II - Preencher'!P645</f>
        <v>0</v>
      </c>
      <c r="L636" s="13">
        <f>'[1]TCE - ANEXO II - Preencher'!Q645</f>
        <v>0</v>
      </c>
      <c r="M636" s="13">
        <f>'[1]TCE - ANEXO II - Preencher'!R645</f>
        <v>748.31</v>
      </c>
      <c r="N636" s="13">
        <f>'[1]TCE - ANEXO II - Preencher'!S645</f>
        <v>384.35</v>
      </c>
      <c r="O636" s="14">
        <f>'[1]TCE - ANEXO II - Preencher'!W645</f>
        <v>379.15</v>
      </c>
      <c r="P636" s="13">
        <f>'[1]TCE - ANEXO II - Preencher'!X645</f>
        <v>2290.89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HOSPITAL PELÓPIDAS SILVEIRA - CG Nº 017/2022</v>
      </c>
      <c r="C637" s="8"/>
      <c r="D637" s="9" t="str">
        <f>'[1]TCE - ANEXO II - Preencher'!E646</f>
        <v>LUCIANA MOSER DE SENA OTELO</v>
      </c>
      <c r="E637" s="10" t="str">
        <f>IF('[1]TCE - ANEXO II - Preencher'!G646="4 - Assistência Odontológica","2 - Outros Profissionais da saúde",'[1]TCE - ANEXO II - Preencher'!G646)</f>
        <v>3 - Administrativo</v>
      </c>
      <c r="F637" s="11" t="str">
        <f>'[1]TCE - ANEXO II - Preencher'!H646</f>
        <v>1312-05</v>
      </c>
      <c r="G637" s="12" t="str">
        <f>'[1]TCE - ANEXO II - Preencher'!I646</f>
        <v>02/2023</v>
      </c>
      <c r="H637" s="11" t="str">
        <f>'[1]TCE - ANEXO II - Preencher'!J646</f>
        <v>2 - Diarista</v>
      </c>
      <c r="I637" s="11">
        <f>'[1]TCE - ANEXO II - Preencher'!K646</f>
        <v>30</v>
      </c>
      <c r="J637" s="13">
        <f>'[1]TCE - ANEXO II - Preencher'!L646</f>
        <v>17478.259999999998</v>
      </c>
      <c r="K637" s="13">
        <f>'[1]TCE - ANEXO II - Preencher'!P646</f>
        <v>0</v>
      </c>
      <c r="L637" s="13">
        <f>'[1]TCE - ANEXO II - Preencher'!Q646</f>
        <v>0</v>
      </c>
      <c r="M637" s="13">
        <f>'[1]TCE - ANEXO II - Preencher'!R646</f>
        <v>0</v>
      </c>
      <c r="N637" s="13">
        <f>'[1]TCE - ANEXO II - Preencher'!S646</f>
        <v>554.75</v>
      </c>
      <c r="O637" s="14">
        <f>'[1]TCE - ANEXO II - Preencher'!W646</f>
        <v>4725.7</v>
      </c>
      <c r="P637" s="13">
        <f>'[1]TCE - ANEXO II - Preencher'!X646</f>
        <v>13307.309999999998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HOSPITAL PELÓPIDAS SILVEIRA - CG Nº 017/2022</v>
      </c>
      <c r="C638" s="8"/>
      <c r="D638" s="9" t="str">
        <f>'[1]TCE - ANEXO II - Preencher'!E647</f>
        <v>LUCIANO JUNIOR DA SILVA VASCONCELOS</v>
      </c>
      <c r="E638" s="10" t="str">
        <f>IF('[1]TCE - ANEXO II - Preencher'!G647="4 - Assistência Odontológica","2 - Outros Profissionais da saúde",'[1]TCE - ANEXO II - Preencher'!G647)</f>
        <v>2 - Outros Profissionais da Saúde</v>
      </c>
      <c r="F638" s="11" t="str">
        <f>'[1]TCE - ANEXO II - Preencher'!H647</f>
        <v>2234-05</v>
      </c>
      <c r="G638" s="12" t="str">
        <f>'[1]TCE - ANEXO II - Preencher'!I647</f>
        <v>02/2023</v>
      </c>
      <c r="H638" s="11" t="str">
        <f>'[1]TCE - ANEXO II - Preencher'!J647</f>
        <v>2 - Diarista</v>
      </c>
      <c r="I638" s="11">
        <f>'[1]TCE - ANEXO II - Preencher'!K647</f>
        <v>30</v>
      </c>
      <c r="J638" s="13">
        <f>'[1]TCE - ANEXO II - Preencher'!L647</f>
        <v>3640.38</v>
      </c>
      <c r="K638" s="13">
        <f>'[1]TCE - ANEXO II - Preencher'!P647</f>
        <v>0</v>
      </c>
      <c r="L638" s="13">
        <f>'[1]TCE - ANEXO II - Preencher'!Q647</f>
        <v>0</v>
      </c>
      <c r="M638" s="13">
        <f>'[1]TCE - ANEXO II - Preencher'!R647</f>
        <v>390.6</v>
      </c>
      <c r="N638" s="13">
        <f>'[1]TCE - ANEXO II - Preencher'!S647</f>
        <v>910.1</v>
      </c>
      <c r="O638" s="14">
        <f>'[1]TCE - ANEXO II - Preencher'!W647</f>
        <v>1033.24</v>
      </c>
      <c r="P638" s="13">
        <f>'[1]TCE - ANEXO II - Preencher'!X647</f>
        <v>3907.84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HOSPITAL PELÓPIDAS SILVEIRA - CG Nº 017/2022</v>
      </c>
      <c r="C639" s="8"/>
      <c r="D639" s="9" t="str">
        <f>'[1]TCE - ANEXO II - Preencher'!E648</f>
        <v xml:space="preserve">LUCIDEIZE BATISTA DOS SANTOS </v>
      </c>
      <c r="E639" s="10" t="str">
        <f>IF('[1]TCE - ANEXO II - Preencher'!G648="4 - Assistência Odontológica","2 - Outros Profissionais da saúde",'[1]TCE - ANEXO II - Preencher'!G648)</f>
        <v>2 - Outros Profissionais da Saúde</v>
      </c>
      <c r="F639" s="11" t="str">
        <f>'[1]TCE - ANEXO II - Preencher'!H648</f>
        <v>3222-05</v>
      </c>
      <c r="G639" s="12" t="str">
        <f>'[1]TCE - ANEXO II - Preencher'!I648</f>
        <v>02/2023</v>
      </c>
      <c r="H639" s="11" t="str">
        <f>'[1]TCE - ANEXO II - Preencher'!J648</f>
        <v>1 - Plantonista</v>
      </c>
      <c r="I639" s="11">
        <f>'[1]TCE - ANEXO II - Preencher'!K648</f>
        <v>44</v>
      </c>
      <c r="J639" s="13">
        <f>'[1]TCE - ANEXO II - Preencher'!L648</f>
        <v>1302</v>
      </c>
      <c r="K639" s="13">
        <f>'[1]TCE - ANEXO II - Preencher'!P648</f>
        <v>0</v>
      </c>
      <c r="L639" s="13">
        <f>'[1]TCE - ANEXO II - Preencher'!Q648</f>
        <v>0</v>
      </c>
      <c r="M639" s="13">
        <f>'[1]TCE - ANEXO II - Preencher'!R648</f>
        <v>260.39999999999998</v>
      </c>
      <c r="N639" s="13">
        <f>'[1]TCE - ANEXO II - Preencher'!S648</f>
        <v>0</v>
      </c>
      <c r="O639" s="14">
        <f>'[1]TCE - ANEXO II - Preencher'!W648</f>
        <v>225.24</v>
      </c>
      <c r="P639" s="13">
        <f>'[1]TCE - ANEXO II - Preencher'!X648</f>
        <v>1337.16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HOSPITAL PELÓPIDAS SILVEIRA - CG Nº 017/2022</v>
      </c>
      <c r="C640" s="8"/>
      <c r="D640" s="9" t="str">
        <f>'[1]TCE - ANEXO II - Preencher'!E649</f>
        <v>LUCIENE MARIA DE SOUZA</v>
      </c>
      <c r="E640" s="10" t="str">
        <f>IF('[1]TCE - ANEXO II - Preencher'!G649="4 - Assistência Odontológica","2 - Outros Profissionais da saúde",'[1]TCE - ANEXO II - Preencher'!G649)</f>
        <v>3 - Administrativo</v>
      </c>
      <c r="F640" s="11" t="str">
        <f>'[1]TCE - ANEXO II - Preencher'!H649</f>
        <v>5134-30</v>
      </c>
      <c r="G640" s="12" t="str">
        <f>'[1]TCE - ANEXO II - Preencher'!I649</f>
        <v>02/2023</v>
      </c>
      <c r="H640" s="11" t="str">
        <f>'[1]TCE - ANEXO II - Preencher'!J649</f>
        <v>1 - Plantonista</v>
      </c>
      <c r="I640" s="11">
        <f>'[1]TCE - ANEXO II - Preencher'!K649</f>
        <v>44</v>
      </c>
      <c r="J640" s="13">
        <f>'[1]TCE - ANEXO II - Preencher'!L649</f>
        <v>1302</v>
      </c>
      <c r="K640" s="13">
        <f>'[1]TCE - ANEXO II - Preencher'!P649</f>
        <v>0</v>
      </c>
      <c r="L640" s="13">
        <f>'[1]TCE - ANEXO II - Preencher'!Q649</f>
        <v>0</v>
      </c>
      <c r="M640" s="13">
        <f>'[1]TCE - ANEXO II - Preencher'!R649</f>
        <v>260.39999999999998</v>
      </c>
      <c r="N640" s="13">
        <f>'[1]TCE - ANEXO II - Preencher'!S649</f>
        <v>0</v>
      </c>
      <c r="O640" s="14">
        <f>'[1]TCE - ANEXO II - Preencher'!W649</f>
        <v>201.36</v>
      </c>
      <c r="P640" s="13">
        <f>'[1]TCE - ANEXO II - Preencher'!X649</f>
        <v>1361.04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HOSPITAL PELÓPIDAS SILVEIRA - CG Nº 017/2022</v>
      </c>
      <c r="C641" s="8"/>
      <c r="D641" s="9" t="str">
        <f>'[1]TCE - ANEXO II - Preencher'!E650</f>
        <v>LUCILA FERREIRA DA SILVA</v>
      </c>
      <c r="E641" s="10" t="str">
        <f>IF('[1]TCE - ANEXO II - Preencher'!G650="4 - Assistência Odontológica","2 - Outros Profissionais da saúde",'[1]TCE - ANEXO II - Preencher'!G650)</f>
        <v>3 - Administrativo</v>
      </c>
      <c r="F641" s="11" t="str">
        <f>'[1]TCE - ANEXO II - Preencher'!H650</f>
        <v>4110-10</v>
      </c>
      <c r="G641" s="12" t="str">
        <f>'[1]TCE - ANEXO II - Preencher'!I650</f>
        <v>02/2023</v>
      </c>
      <c r="H641" s="11" t="str">
        <f>'[1]TCE - ANEXO II - Preencher'!J650</f>
        <v>2 - Diarista</v>
      </c>
      <c r="I641" s="11">
        <f>'[1]TCE - ANEXO II - Preencher'!K650</f>
        <v>44</v>
      </c>
      <c r="J641" s="13">
        <f>'[1]TCE - ANEXO II - Preencher'!L650</f>
        <v>1302</v>
      </c>
      <c r="K641" s="13">
        <f>'[1]TCE - ANEXO II - Preencher'!P650</f>
        <v>0</v>
      </c>
      <c r="L641" s="13">
        <f>'[1]TCE - ANEXO II - Preencher'!Q650</f>
        <v>0</v>
      </c>
      <c r="M641" s="13">
        <f>'[1]TCE - ANEXO II - Preencher'!R650</f>
        <v>0</v>
      </c>
      <c r="N641" s="13">
        <f>'[1]TCE - ANEXO II - Preencher'!S650</f>
        <v>0</v>
      </c>
      <c r="O641" s="14">
        <f>'[1]TCE - ANEXO II - Preencher'!W650</f>
        <v>277.25</v>
      </c>
      <c r="P641" s="13">
        <f>'[1]TCE - ANEXO II - Preencher'!X650</f>
        <v>1024.75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HOSPITAL PELÓPIDAS SILVEIRA - CG Nº 017/2022</v>
      </c>
      <c r="C642" s="8"/>
      <c r="D642" s="9" t="str">
        <f>'[1]TCE - ANEXO II - Preencher'!E651</f>
        <v>LUCILENE DE ASSIS BATISTA</v>
      </c>
      <c r="E642" s="10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5211-30</v>
      </c>
      <c r="G642" s="12" t="str">
        <f>'[1]TCE - ANEXO II - Preencher'!I651</f>
        <v>02/2023</v>
      </c>
      <c r="H642" s="11" t="str">
        <f>'[1]TCE - ANEXO II - Preencher'!J651</f>
        <v>1 - Plantonista</v>
      </c>
      <c r="I642" s="11">
        <f>'[1]TCE - ANEXO II - Preencher'!K651</f>
        <v>44</v>
      </c>
      <c r="J642" s="13">
        <f>'[1]TCE - ANEXO II - Preencher'!L651</f>
        <v>1302</v>
      </c>
      <c r="K642" s="13">
        <f>'[1]TCE - ANEXO II - Preencher'!P651</f>
        <v>0</v>
      </c>
      <c r="L642" s="13">
        <f>'[1]TCE - ANEXO II - Preencher'!Q651</f>
        <v>0</v>
      </c>
      <c r="M642" s="13">
        <f>'[1]TCE - ANEXO II - Preencher'!R651</f>
        <v>137.38999999999999</v>
      </c>
      <c r="N642" s="13">
        <f>'[1]TCE - ANEXO II - Preencher'!S651</f>
        <v>0</v>
      </c>
      <c r="O642" s="14">
        <f>'[1]TCE - ANEXO II - Preencher'!W651</f>
        <v>177.23</v>
      </c>
      <c r="P642" s="13">
        <f>'[1]TCE - ANEXO II - Preencher'!X651</f>
        <v>1262.1599999999999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HOSPITAL PELÓPIDAS SILVEIRA - CG Nº 017/2022</v>
      </c>
      <c r="C643" s="8"/>
      <c r="D643" s="9" t="str">
        <f>'[1]TCE - ANEXO II - Preencher'!E652</f>
        <v>LUCINETE SOUZA ALVES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2235-05</v>
      </c>
      <c r="G643" s="12" t="str">
        <f>'[1]TCE - ANEXO II - Preencher'!I652</f>
        <v>02/2023</v>
      </c>
      <c r="H643" s="11" t="str">
        <f>'[1]TCE - ANEXO II - Preencher'!J652</f>
        <v>2 - Diarista</v>
      </c>
      <c r="I643" s="11">
        <f>'[1]TCE - ANEXO II - Preencher'!K652</f>
        <v>40</v>
      </c>
      <c r="J643" s="13">
        <f>'[1]TCE - ANEXO II - Preencher'!L652</f>
        <v>2199.86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653.22</v>
      </c>
      <c r="N643" s="13">
        <f>'[1]TCE - ANEXO II - Preencher'!S652</f>
        <v>769.96</v>
      </c>
      <c r="O643" s="14">
        <f>'[1]TCE - ANEXO II - Preencher'!W652</f>
        <v>509.64</v>
      </c>
      <c r="P643" s="13">
        <f>'[1]TCE - ANEXO II - Preencher'!X652</f>
        <v>3113.4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HOSPITAL PELÓPIDAS SILVEIRA - CG Nº 017/2022</v>
      </c>
      <c r="C644" s="8"/>
      <c r="D644" s="9" t="str">
        <f>'[1]TCE - ANEXO II - Preencher'!E653</f>
        <v>LUCIO BERGUE ALVES DE MELO</v>
      </c>
      <c r="E644" s="10" t="str">
        <f>IF('[1]TCE - ANEXO II - Preencher'!G653="4 - Assistência Odontológica","2 - Outros Profissionais da saúde",'[1]TCE - ANEXO II - Preencher'!G653)</f>
        <v>3 - Administrativo</v>
      </c>
      <c r="F644" s="11" t="str">
        <f>'[1]TCE - ANEXO II - Preencher'!H653</f>
        <v>5174-10</v>
      </c>
      <c r="G644" s="12" t="str">
        <f>'[1]TCE - ANEXO II - Preencher'!I653</f>
        <v>02/2023</v>
      </c>
      <c r="H644" s="11" t="str">
        <f>'[1]TCE - ANEXO II - Preencher'!J653</f>
        <v>1 - Plantonista</v>
      </c>
      <c r="I644" s="11">
        <f>'[1]TCE - ANEXO II - Preencher'!K653</f>
        <v>44</v>
      </c>
      <c r="J644" s="13">
        <f>'[1]TCE - ANEXO II - Preencher'!L653</f>
        <v>1302</v>
      </c>
      <c r="K644" s="13">
        <f>'[1]TCE - ANEXO II - Preencher'!P653</f>
        <v>0</v>
      </c>
      <c r="L644" s="13">
        <f>'[1]TCE - ANEXO II - Preencher'!Q653</f>
        <v>0</v>
      </c>
      <c r="M644" s="13">
        <f>'[1]TCE - ANEXO II - Preencher'!R653</f>
        <v>165.71</v>
      </c>
      <c r="N644" s="13">
        <f>'[1]TCE - ANEXO II - Preencher'!S653</f>
        <v>0</v>
      </c>
      <c r="O644" s="14">
        <f>'[1]TCE - ANEXO II - Preencher'!W653</f>
        <v>216.72</v>
      </c>
      <c r="P644" s="13">
        <f>'[1]TCE - ANEXO II - Preencher'!X653</f>
        <v>1250.99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HOSPITAL PELÓPIDAS SILVEIRA - CG Nº 017/2022</v>
      </c>
      <c r="C645" s="8"/>
      <c r="D645" s="9" t="str">
        <f>'[1]TCE - ANEXO II - Preencher'!E654</f>
        <v>LUIS CARLOS NUNES XAVIER</v>
      </c>
      <c r="E645" s="10" t="str">
        <f>IF('[1]TCE - ANEXO II - Preencher'!G654="4 - Assistência Odontológica","2 - Outros Profissionais da saúde",'[1]TCE - ANEXO II - Preencher'!G654)</f>
        <v>3 - Administrativo</v>
      </c>
      <c r="F645" s="11" t="str">
        <f>'[1]TCE - ANEXO II - Preencher'!H654</f>
        <v>4141-05</v>
      </c>
      <c r="G645" s="12" t="str">
        <f>'[1]TCE - ANEXO II - Preencher'!I654</f>
        <v>02/2023</v>
      </c>
      <c r="H645" s="11" t="str">
        <f>'[1]TCE - ANEXO II - Preencher'!J654</f>
        <v>2 - Diarista</v>
      </c>
      <c r="I645" s="11">
        <f>'[1]TCE - ANEXO II - Preencher'!K654</f>
        <v>44</v>
      </c>
      <c r="J645" s="13">
        <f>'[1]TCE - ANEXO II - Preencher'!L654</f>
        <v>1328.03</v>
      </c>
      <c r="K645" s="13">
        <f>'[1]TCE - ANEXO II - Preencher'!P654</f>
        <v>0</v>
      </c>
      <c r="L645" s="13">
        <f>'[1]TCE - ANEXO II - Preencher'!Q654</f>
        <v>0</v>
      </c>
      <c r="M645" s="13">
        <f>'[1]TCE - ANEXO II - Preencher'!R654</f>
        <v>204.31</v>
      </c>
      <c r="N645" s="13">
        <f>'[1]TCE - ANEXO II - Preencher'!S654</f>
        <v>0</v>
      </c>
      <c r="O645" s="14">
        <f>'[1]TCE - ANEXO II - Preencher'!W654</f>
        <v>308.39</v>
      </c>
      <c r="P645" s="13">
        <f>'[1]TCE - ANEXO II - Preencher'!X654</f>
        <v>1223.9499999999998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HOSPITAL PELÓPIDAS SILVEIRA - CG Nº 017/2022</v>
      </c>
      <c r="C646" s="8"/>
      <c r="D646" s="9" t="str">
        <f>'[1]TCE - ANEXO II - Preencher'!E655</f>
        <v>LUIZ FERNANDO MATOS DE GOES SIQUEIRA</v>
      </c>
      <c r="E646" s="10" t="str">
        <f>IF('[1]TCE - ANEXO II - Preencher'!G655="4 - Assistência Odontológica","2 - Outros Profissionais da saúde",'[1]TCE - ANEXO II - Preencher'!G655)</f>
        <v>1 - Médico</v>
      </c>
      <c r="F646" s="11" t="str">
        <f>'[1]TCE - ANEXO II - Preencher'!H655</f>
        <v>2251-25</v>
      </c>
      <c r="G646" s="12" t="str">
        <f>'[1]TCE - ANEXO II - Preencher'!I655</f>
        <v>02/2023</v>
      </c>
      <c r="H646" s="11" t="str">
        <f>'[1]TCE - ANEXO II - Preencher'!J655</f>
        <v>2 - Diarista</v>
      </c>
      <c r="I646" s="11">
        <f>'[1]TCE - ANEXO II - Preencher'!K655</f>
        <v>40</v>
      </c>
      <c r="J646" s="13">
        <f>'[1]TCE - ANEXO II - Preencher'!L655</f>
        <v>5280</v>
      </c>
      <c r="K646" s="13">
        <f>'[1]TCE - ANEXO II - Preencher'!P655</f>
        <v>0</v>
      </c>
      <c r="L646" s="13">
        <f>'[1]TCE - ANEXO II - Preencher'!Q655</f>
        <v>0</v>
      </c>
      <c r="M646" s="13">
        <f>'[1]TCE - ANEXO II - Preencher'!R655</f>
        <v>471.6</v>
      </c>
      <c r="N646" s="13">
        <f>'[1]TCE - ANEXO II - Preencher'!S655</f>
        <v>4685</v>
      </c>
      <c r="O646" s="14">
        <f>'[1]TCE - ANEXO II - Preencher'!W655</f>
        <v>2636.68</v>
      </c>
      <c r="P646" s="13">
        <f>'[1]TCE - ANEXO II - Preencher'!X655</f>
        <v>7799.92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HOSPITAL PELÓPIDAS SILVEIRA - CG Nº 017/2022</v>
      </c>
      <c r="C647" s="8"/>
      <c r="D647" s="9" t="str">
        <f>'[1]TCE - ANEXO II - Preencher'!E656</f>
        <v>LUIZ FERNANDO PEREIRA DA SILVA</v>
      </c>
      <c r="E647" s="10" t="str">
        <f>IF('[1]TCE - ANEXO II - Preencher'!G656="4 - Assistência Odontológica","2 - Outros Profissionais da saúde",'[1]TCE - ANEXO II - Preencher'!G656)</f>
        <v>2 - Outros Profissionais da Saúde</v>
      </c>
      <c r="F647" s="11" t="str">
        <f>'[1]TCE - ANEXO II - Preencher'!H656</f>
        <v>2235-05</v>
      </c>
      <c r="G647" s="12" t="str">
        <f>'[1]TCE - ANEXO II - Preencher'!I656</f>
        <v>02/2023</v>
      </c>
      <c r="H647" s="11" t="str">
        <f>'[1]TCE - ANEXO II - Preencher'!J656</f>
        <v>2 - Diarista</v>
      </c>
      <c r="I647" s="11">
        <f>'[1]TCE - ANEXO II - Preencher'!K656</f>
        <v>40</v>
      </c>
      <c r="J647" s="13">
        <f>'[1]TCE - ANEXO II - Preencher'!L656</f>
        <v>1708.2</v>
      </c>
      <c r="K647" s="13">
        <f>'[1]TCE - ANEXO II - Preencher'!P656</f>
        <v>0</v>
      </c>
      <c r="L647" s="13">
        <f>'[1]TCE - ANEXO II - Preencher'!Q656</f>
        <v>0</v>
      </c>
      <c r="M647" s="13">
        <f>'[1]TCE - ANEXO II - Preencher'!R656</f>
        <v>507.22</v>
      </c>
      <c r="N647" s="13">
        <f>'[1]TCE - ANEXO II - Preencher'!S656</f>
        <v>597.87</v>
      </c>
      <c r="O647" s="14">
        <f>'[1]TCE - ANEXO II - Preencher'!W656</f>
        <v>307.72000000000003</v>
      </c>
      <c r="P647" s="13">
        <f>'[1]TCE - ANEXO II - Preencher'!X656</f>
        <v>2505.5699999999997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HOSPITAL PELÓPIDAS SILVEIRA - CG Nº 017/2022</v>
      </c>
      <c r="C648" s="8"/>
      <c r="D648" s="9" t="str">
        <f>'[1]TCE - ANEXO II - Preencher'!E657</f>
        <v>LUIZ SANTOS MATEUS DA CRUZ</v>
      </c>
      <c r="E648" s="10" t="str">
        <f>IF('[1]TCE - ANEXO II - Preencher'!G657="4 - Assistência Odontológica","2 - Outros Profissionais da saúde",'[1]TCE - ANEXO II - Preencher'!G657)</f>
        <v>3 - Administrativo</v>
      </c>
      <c r="F648" s="11" t="str">
        <f>'[1]TCE - ANEXO II - Preencher'!H657</f>
        <v>4110-10</v>
      </c>
      <c r="G648" s="12" t="str">
        <f>'[1]TCE - ANEXO II - Preencher'!I657</f>
        <v>02/2023</v>
      </c>
      <c r="H648" s="11" t="str">
        <f>'[1]TCE - ANEXO II - Preencher'!J657</f>
        <v>2 - Diarista</v>
      </c>
      <c r="I648" s="11">
        <f>'[1]TCE - ANEXO II - Preencher'!K657</f>
        <v>20</v>
      </c>
      <c r="J648" s="13">
        <f>'[1]TCE - ANEXO II - Preencher'!L657</f>
        <v>0</v>
      </c>
      <c r="K648" s="13">
        <f>'[1]TCE - ANEXO II - Preencher'!P657</f>
        <v>0</v>
      </c>
      <c r="L648" s="13">
        <f>'[1]TCE - ANEXO II - Preencher'!Q657</f>
        <v>0</v>
      </c>
      <c r="M648" s="13">
        <f>'[1]TCE - ANEXO II - Preencher'!R657</f>
        <v>0</v>
      </c>
      <c r="N648" s="13">
        <f>'[1]TCE - ANEXO II - Preencher'!S657</f>
        <v>0</v>
      </c>
      <c r="O648" s="14">
        <f>'[1]TCE - ANEXO II - Preencher'!W657</f>
        <v>25.21</v>
      </c>
      <c r="P648" s="13">
        <f>'[1]TCE - ANEXO II - Preencher'!X657</f>
        <v>817.46999999999991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HOSPITAL PELÓPIDAS SILVEIRA - CG Nº 017/2022</v>
      </c>
      <c r="C649" s="8"/>
      <c r="D649" s="9" t="str">
        <f>'[1]TCE - ANEXO II - Preencher'!E658</f>
        <v>LUIZ VICTOR BARBOSA DA SILVA</v>
      </c>
      <c r="E649" s="10" t="str">
        <f>IF('[1]TCE - ANEXO II - Preencher'!G658="4 - Assistência Odontológica","2 - Outros Profissionais da saúde",'[1]TCE - ANEXO II - Preencher'!G658)</f>
        <v>3 - Administrativo</v>
      </c>
      <c r="F649" s="11" t="str">
        <f>'[1]TCE - ANEXO II - Preencher'!H658</f>
        <v>5174-10</v>
      </c>
      <c r="G649" s="12" t="str">
        <f>'[1]TCE - ANEXO II - Preencher'!I658</f>
        <v>02/2023</v>
      </c>
      <c r="H649" s="11" t="str">
        <f>'[1]TCE - ANEXO II - Preencher'!J658</f>
        <v>1 - Plantonista</v>
      </c>
      <c r="I649" s="11">
        <f>'[1]TCE - ANEXO II - Preencher'!K658</f>
        <v>44</v>
      </c>
      <c r="J649" s="13">
        <f>'[1]TCE - ANEXO II - Preencher'!L658</f>
        <v>1171.8</v>
      </c>
      <c r="K649" s="13">
        <f>'[1]TCE - ANEXO II - Preencher'!P658</f>
        <v>0</v>
      </c>
      <c r="L649" s="13">
        <f>'[1]TCE - ANEXO II - Preencher'!Q658</f>
        <v>0</v>
      </c>
      <c r="M649" s="13">
        <f>'[1]TCE - ANEXO II - Preencher'!R658</f>
        <v>130.19999999999999</v>
      </c>
      <c r="N649" s="13">
        <f>'[1]TCE - ANEXO II - Preencher'!S658</f>
        <v>0</v>
      </c>
      <c r="O649" s="14">
        <f>'[1]TCE - ANEXO II - Preencher'!W658</f>
        <v>219.81</v>
      </c>
      <c r="P649" s="13">
        <f>'[1]TCE - ANEXO II - Preencher'!X658</f>
        <v>1082.19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HOSPITAL PELÓPIDAS SILVEIRA - CG Nº 017/2022</v>
      </c>
      <c r="C650" s="8"/>
      <c r="D650" s="9" t="str">
        <f>'[1]TCE - ANEXO II - Preencher'!E659</f>
        <v>LUSIA MARIA NUNES</v>
      </c>
      <c r="E650" s="10" t="str">
        <f>IF('[1]TCE - ANEXO II - Preencher'!G659="4 - Assistência Odontológica","2 - Outros Profissionais da saúde",'[1]TCE - ANEXO II - Preencher'!G659)</f>
        <v>3 - Administrativo</v>
      </c>
      <c r="F650" s="11" t="str">
        <f>'[1]TCE - ANEXO II - Preencher'!H659</f>
        <v>5134-30</v>
      </c>
      <c r="G650" s="12" t="str">
        <f>'[1]TCE - ANEXO II - Preencher'!I659</f>
        <v>02/2023</v>
      </c>
      <c r="H650" s="11" t="str">
        <f>'[1]TCE - ANEXO II - Preencher'!J659</f>
        <v>1 - Plantonista</v>
      </c>
      <c r="I650" s="11">
        <f>'[1]TCE - ANEXO II - Preencher'!K659</f>
        <v>44</v>
      </c>
      <c r="J650" s="13">
        <f>'[1]TCE - ANEXO II - Preencher'!L659</f>
        <v>1302</v>
      </c>
      <c r="K650" s="13">
        <f>'[1]TCE - ANEXO II - Preencher'!P659</f>
        <v>0</v>
      </c>
      <c r="L650" s="13">
        <f>'[1]TCE - ANEXO II - Preencher'!Q659</f>
        <v>0</v>
      </c>
      <c r="M650" s="13">
        <f>'[1]TCE - ANEXO II - Preencher'!R659</f>
        <v>260.39999999999998</v>
      </c>
      <c r="N650" s="13">
        <f>'[1]TCE - ANEXO II - Preencher'!S659</f>
        <v>0</v>
      </c>
      <c r="O650" s="14">
        <f>'[1]TCE - ANEXO II - Preencher'!W659</f>
        <v>199.2</v>
      </c>
      <c r="P650" s="13">
        <f>'[1]TCE - ANEXO II - Preencher'!X659</f>
        <v>1363.2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HOSPITAL PELÓPIDAS SILVEIRA - CG Nº 017/2022</v>
      </c>
      <c r="C651" s="8"/>
      <c r="D651" s="9" t="str">
        <f>'[1]TCE - ANEXO II - Preencher'!E660</f>
        <v>LUSITANIA MAURICIA COSME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3222-05</v>
      </c>
      <c r="G651" s="12" t="str">
        <f>'[1]TCE - ANEXO II - Preencher'!I660</f>
        <v>02/2023</v>
      </c>
      <c r="H651" s="11" t="str">
        <f>'[1]TCE - ANEXO II - Preencher'!J660</f>
        <v>1 - Plantonista</v>
      </c>
      <c r="I651" s="11">
        <f>'[1]TCE - ANEXO II - Preencher'!K660</f>
        <v>44</v>
      </c>
      <c r="J651" s="13">
        <f>'[1]TCE - ANEXO II - Preencher'!L660</f>
        <v>1302</v>
      </c>
      <c r="K651" s="13">
        <f>'[1]TCE - ANEXO II - Preencher'!P660</f>
        <v>0</v>
      </c>
      <c r="L651" s="13">
        <f>'[1]TCE - ANEXO II - Preencher'!Q660</f>
        <v>0</v>
      </c>
      <c r="M651" s="13">
        <f>'[1]TCE - ANEXO II - Preencher'!R660</f>
        <v>260.39999999999998</v>
      </c>
      <c r="N651" s="13">
        <f>'[1]TCE - ANEXO II - Preencher'!S660</f>
        <v>0</v>
      </c>
      <c r="O651" s="14">
        <f>'[1]TCE - ANEXO II - Preencher'!W660</f>
        <v>225.24</v>
      </c>
      <c r="P651" s="13">
        <f>'[1]TCE - ANEXO II - Preencher'!X660</f>
        <v>1337.16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HOSPITAL PELÓPIDAS SILVEIRA - CG Nº 017/2022</v>
      </c>
      <c r="C652" s="8"/>
      <c r="D652" s="9" t="str">
        <f>'[1]TCE - ANEXO II - Preencher'!E661</f>
        <v>LUZINETE LIDIA DA SILVA CABRAL</v>
      </c>
      <c r="E652" s="10" t="str">
        <f>IF('[1]TCE - ANEXO II - Preencher'!G661="4 - Assistência Odontológica","2 - Outros Profissionais da saúde",'[1]TCE - ANEXO II - Preencher'!G661)</f>
        <v>2 - Outros Profissionais da Saúde</v>
      </c>
      <c r="F652" s="11" t="str">
        <f>'[1]TCE - ANEXO II - Preencher'!H661</f>
        <v>3241-15</v>
      </c>
      <c r="G652" s="12" t="str">
        <f>'[1]TCE - ANEXO II - Preencher'!I661</f>
        <v>02/2023</v>
      </c>
      <c r="H652" s="11" t="str">
        <f>'[1]TCE - ANEXO II - Preencher'!J661</f>
        <v>1 - Plantonista</v>
      </c>
      <c r="I652" s="11">
        <f>'[1]TCE - ANEXO II - Preencher'!K661</f>
        <v>24</v>
      </c>
      <c r="J652" s="13">
        <f>'[1]TCE - ANEXO II - Preencher'!L661</f>
        <v>2411.1999999999998</v>
      </c>
      <c r="K652" s="13">
        <f>'[1]TCE - ANEXO II - Preencher'!P661</f>
        <v>0</v>
      </c>
      <c r="L652" s="13">
        <f>'[1]TCE - ANEXO II - Preencher'!Q661</f>
        <v>0</v>
      </c>
      <c r="M652" s="13">
        <f>'[1]TCE - ANEXO II - Preencher'!R661</f>
        <v>2791.89</v>
      </c>
      <c r="N652" s="13">
        <f>'[1]TCE - ANEXO II - Preencher'!S661</f>
        <v>0</v>
      </c>
      <c r="O652" s="14">
        <f>'[1]TCE - ANEXO II - Preencher'!W661</f>
        <v>729.34</v>
      </c>
      <c r="P652" s="13">
        <f>'[1]TCE - ANEXO II - Preencher'!X661</f>
        <v>4473.75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HOSPITAL PELÓPIDAS SILVEIRA - CG Nº 017/2022</v>
      </c>
      <c r="C653" s="8"/>
      <c r="D653" s="9" t="str">
        <f>'[1]TCE - ANEXO II - Preencher'!E662</f>
        <v>LYSIA SARAIVA BRASILEIRO</v>
      </c>
      <c r="E653" s="10" t="str">
        <f>IF('[1]TCE - ANEXO II - Preencher'!G662="4 - Assistência Odontológica","2 - Outros Profissionais da saúde",'[1]TCE - ANEXO II - Preencher'!G662)</f>
        <v>2 - Outros Profissionais da Saúde</v>
      </c>
      <c r="F653" s="11" t="str">
        <f>'[1]TCE - ANEXO II - Preencher'!H662</f>
        <v>2237-10</v>
      </c>
      <c r="G653" s="12" t="str">
        <f>'[1]TCE - ANEXO II - Preencher'!I662</f>
        <v>02/2023</v>
      </c>
      <c r="H653" s="11" t="str">
        <f>'[1]TCE - ANEXO II - Preencher'!J662</f>
        <v>2 - Diarista</v>
      </c>
      <c r="I653" s="11">
        <f>'[1]TCE - ANEXO II - Preencher'!K662</f>
        <v>44</v>
      </c>
      <c r="J653" s="13">
        <f>'[1]TCE - ANEXO II - Preencher'!L662</f>
        <v>2837.81</v>
      </c>
      <c r="K653" s="13">
        <f>'[1]TCE - ANEXO II - Preencher'!P662</f>
        <v>0</v>
      </c>
      <c r="L653" s="13">
        <f>'[1]TCE - ANEXO II - Preencher'!Q662</f>
        <v>0</v>
      </c>
      <c r="M653" s="13">
        <f>'[1]TCE - ANEXO II - Preencher'!R662</f>
        <v>519.86</v>
      </c>
      <c r="N653" s="13">
        <f>'[1]TCE - ANEXO II - Preencher'!S662</f>
        <v>794.59</v>
      </c>
      <c r="O653" s="14">
        <f>'[1]TCE - ANEXO II - Preencher'!W662</f>
        <v>639.70000000000005</v>
      </c>
      <c r="P653" s="13">
        <f>'[1]TCE - ANEXO II - Preencher'!X662</f>
        <v>3512.5600000000004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HOSPITAL PELÓPIDAS SILVEIRA - CG Nº 017/2022</v>
      </c>
      <c r="C654" s="8"/>
      <c r="D654" s="9" t="str">
        <f>'[1]TCE - ANEXO II - Preencher'!E663</f>
        <v>LYZEANNE RUANNA DA COSTA</v>
      </c>
      <c r="E654" s="10" t="str">
        <f>IF('[1]TCE - ANEXO II - Preencher'!G663="4 - Assistência Odontológica","2 - Outros Profissionais da saúde",'[1]TCE - ANEXO II - Preencher'!G663)</f>
        <v>3 - Administrativo</v>
      </c>
      <c r="F654" s="11" t="str">
        <f>'[1]TCE - ANEXO II - Preencher'!H663</f>
        <v>4110-10</v>
      </c>
      <c r="G654" s="12" t="str">
        <f>'[1]TCE - ANEXO II - Preencher'!I663</f>
        <v>02/2023</v>
      </c>
      <c r="H654" s="11" t="str">
        <f>'[1]TCE - ANEXO II - Preencher'!J663</f>
        <v>2 - Diarista</v>
      </c>
      <c r="I654" s="11">
        <f>'[1]TCE - ANEXO II - Preencher'!K663</f>
        <v>20</v>
      </c>
      <c r="J654" s="13">
        <f>'[1]TCE - ANEXO II - Preencher'!L663</f>
        <v>651</v>
      </c>
      <c r="K654" s="13">
        <f>'[1]TCE - ANEXO II - Preencher'!P663</f>
        <v>0</v>
      </c>
      <c r="L654" s="13">
        <f>'[1]TCE - ANEXO II - Preencher'!Q663</f>
        <v>0</v>
      </c>
      <c r="M654" s="13">
        <f>'[1]TCE - ANEXO II - Preencher'!R663</f>
        <v>0</v>
      </c>
      <c r="N654" s="13">
        <f>'[1]TCE - ANEXO II - Preencher'!S663</f>
        <v>0</v>
      </c>
      <c r="O654" s="14">
        <f>'[1]TCE - ANEXO II - Preencher'!W663</f>
        <v>52.83</v>
      </c>
      <c r="P654" s="13">
        <f>'[1]TCE - ANEXO II - Preencher'!X663</f>
        <v>598.16999999999996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HOSPITAL PELÓPIDAS SILVEIRA - CG Nº 017/2022</v>
      </c>
      <c r="C655" s="8"/>
      <c r="D655" s="9" t="str">
        <f>'[1]TCE - ANEXO II - Preencher'!E664</f>
        <v>MABEL GERMANA DA SILVA</v>
      </c>
      <c r="E655" s="10" t="str">
        <f>IF('[1]TCE - ANEXO II - Preencher'!G664="4 - Assistência Odontológica","2 - Outros Profissionais da saúde",'[1]TCE - ANEXO II - Preencher'!G664)</f>
        <v>2 - Outros Profissionais da Saúde</v>
      </c>
      <c r="F655" s="11" t="str">
        <f>'[1]TCE - ANEXO II - Preencher'!H664</f>
        <v>3222-05</v>
      </c>
      <c r="G655" s="12" t="str">
        <f>'[1]TCE - ANEXO II - Preencher'!I664</f>
        <v>02/2023</v>
      </c>
      <c r="H655" s="11" t="str">
        <f>'[1]TCE - ANEXO II - Preencher'!J664</f>
        <v>1 - Plantonista</v>
      </c>
      <c r="I655" s="11">
        <f>'[1]TCE - ANEXO II - Preencher'!K664</f>
        <v>44</v>
      </c>
      <c r="J655" s="13">
        <f>'[1]TCE - ANEXO II - Preencher'!L664</f>
        <v>1302</v>
      </c>
      <c r="K655" s="13">
        <f>'[1]TCE - ANEXO II - Preencher'!P664</f>
        <v>0</v>
      </c>
      <c r="L655" s="13">
        <f>'[1]TCE - ANEXO II - Preencher'!Q664</f>
        <v>0</v>
      </c>
      <c r="M655" s="13">
        <f>'[1]TCE - ANEXO II - Preencher'!R664</f>
        <v>475.83</v>
      </c>
      <c r="N655" s="13">
        <f>'[1]TCE - ANEXO II - Preencher'!S664</f>
        <v>130.19999999999999</v>
      </c>
      <c r="O655" s="14">
        <f>'[1]TCE - ANEXO II - Preencher'!W664</f>
        <v>256.35000000000002</v>
      </c>
      <c r="P655" s="13">
        <f>'[1]TCE - ANEXO II - Preencher'!X664</f>
        <v>1651.6799999999998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HOSPITAL PELÓPIDAS SILVEIRA - CG Nº 017/2022</v>
      </c>
      <c r="C656" s="8"/>
      <c r="D656" s="9" t="str">
        <f>'[1]TCE - ANEXO II - Preencher'!E665</f>
        <v>MAIARA OLIVEIRA DE ASSIS</v>
      </c>
      <c r="E656" s="10" t="str">
        <f>IF('[1]TCE - ANEXO II - Preencher'!G665="4 - Assistência Odontológica","2 - Outros Profissionais da saúde",'[1]TCE - ANEXO II - Preencher'!G665)</f>
        <v>1 - Médico</v>
      </c>
      <c r="F656" s="11" t="str">
        <f>'[1]TCE - ANEXO II - Preencher'!H665</f>
        <v>2251-25</v>
      </c>
      <c r="G656" s="12" t="str">
        <f>'[1]TCE - ANEXO II - Preencher'!I665</f>
        <v>02/2023</v>
      </c>
      <c r="H656" s="11" t="str">
        <f>'[1]TCE - ANEXO II - Preencher'!J665</f>
        <v>1 - Plantonista</v>
      </c>
      <c r="I656" s="11">
        <f>'[1]TCE - ANEXO II - Preencher'!K665</f>
        <v>24</v>
      </c>
      <c r="J656" s="13">
        <f>'[1]TCE - ANEXO II - Preencher'!L665</f>
        <v>3168</v>
      </c>
      <c r="K656" s="13">
        <f>'[1]TCE - ANEXO II - Preencher'!P665</f>
        <v>0</v>
      </c>
      <c r="L656" s="13">
        <f>'[1]TCE - ANEXO II - Preencher'!Q665</f>
        <v>0</v>
      </c>
      <c r="M656" s="13">
        <f>'[1]TCE - ANEXO II - Preencher'!R665</f>
        <v>387.12</v>
      </c>
      <c r="N656" s="13">
        <f>'[1]TCE - ANEXO II - Preencher'!S665</f>
        <v>5655.24</v>
      </c>
      <c r="O656" s="14">
        <f>'[1]TCE - ANEXO II - Preencher'!W665</f>
        <v>1680.86</v>
      </c>
      <c r="P656" s="13">
        <f>'[1]TCE - ANEXO II - Preencher'!X665</f>
        <v>7529.5000000000009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HOSPITAL PELÓPIDAS SILVEIRA - CG Nº 017/2022</v>
      </c>
      <c r="C657" s="8"/>
      <c r="D657" s="9" t="str">
        <f>'[1]TCE - ANEXO II - Preencher'!E666</f>
        <v>MAIRA DOS SANTOS RODRIGUES</v>
      </c>
      <c r="E657" s="10" t="str">
        <f>IF('[1]TCE - ANEXO II - Preencher'!G666="4 - Assistência Odontológica","2 - Outros Profissionais da saúde",'[1]TCE - ANEXO II - Preencher'!G666)</f>
        <v>2 - Outros Profissionais da Saúde</v>
      </c>
      <c r="F657" s="11" t="str">
        <f>'[1]TCE - ANEXO II - Preencher'!H666</f>
        <v>2239-05</v>
      </c>
      <c r="G657" s="12" t="str">
        <f>'[1]TCE - ANEXO II - Preencher'!I666</f>
        <v>02/2023</v>
      </c>
      <c r="H657" s="11" t="str">
        <f>'[1]TCE - ANEXO II - Preencher'!J666</f>
        <v>1 - Plantonista</v>
      </c>
      <c r="I657" s="11">
        <f>'[1]TCE - ANEXO II - Preencher'!K666</f>
        <v>30</v>
      </c>
      <c r="J657" s="13">
        <f>'[1]TCE - ANEXO II - Preencher'!L666</f>
        <v>1671.45</v>
      </c>
      <c r="K657" s="13">
        <f>'[1]TCE - ANEXO II - Preencher'!P666</f>
        <v>0</v>
      </c>
      <c r="L657" s="13">
        <f>'[1]TCE - ANEXO II - Preencher'!Q666</f>
        <v>0</v>
      </c>
      <c r="M657" s="13">
        <f>'[1]TCE - ANEXO II - Preencher'!R666</f>
        <v>476.68</v>
      </c>
      <c r="N657" s="13">
        <f>'[1]TCE - ANEXO II - Preencher'!S666</f>
        <v>417.86</v>
      </c>
      <c r="O657" s="14">
        <f>'[1]TCE - ANEXO II - Preencher'!W666</f>
        <v>245.19</v>
      </c>
      <c r="P657" s="13">
        <f>'[1]TCE - ANEXO II - Preencher'!X666</f>
        <v>2320.8000000000002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HOSPITAL PELÓPIDAS SILVEIRA - CG Nº 017/2022</v>
      </c>
      <c r="C658" s="8"/>
      <c r="D658" s="9" t="str">
        <f>'[1]TCE - ANEXO II - Preencher'!E667</f>
        <v>MANOEL ALFREDO DOS SANTOS</v>
      </c>
      <c r="E658" s="10" t="str">
        <f>IF('[1]TCE - ANEXO II - Preencher'!G667="4 - Assistência Odontológica","2 - Outros Profissionais da saúde",'[1]TCE - ANEXO II - Preencher'!G667)</f>
        <v>3 - Administrativo</v>
      </c>
      <c r="F658" s="11" t="str">
        <f>'[1]TCE - ANEXO II - Preencher'!H667</f>
        <v>9511-05</v>
      </c>
      <c r="G658" s="12" t="str">
        <f>'[1]TCE - ANEXO II - Preencher'!I667</f>
        <v>02/2023</v>
      </c>
      <c r="H658" s="11" t="str">
        <f>'[1]TCE - ANEXO II - Preencher'!J667</f>
        <v>1 - Plantonista</v>
      </c>
      <c r="I658" s="11">
        <f>'[1]TCE - ANEXO II - Preencher'!K667</f>
        <v>44</v>
      </c>
      <c r="J658" s="13">
        <f>'[1]TCE - ANEXO II - Preencher'!L667</f>
        <v>1541.28</v>
      </c>
      <c r="K658" s="13">
        <f>'[1]TCE - ANEXO II - Preencher'!P667</f>
        <v>0</v>
      </c>
      <c r="L658" s="13">
        <f>'[1]TCE - ANEXO II - Preencher'!Q667</f>
        <v>0</v>
      </c>
      <c r="M658" s="13">
        <f>'[1]TCE - ANEXO II - Preencher'!R667</f>
        <v>707.68</v>
      </c>
      <c r="N658" s="13">
        <f>'[1]TCE - ANEXO II - Preencher'!S667</f>
        <v>0</v>
      </c>
      <c r="O658" s="14">
        <f>'[1]TCE - ANEXO II - Preencher'!W667</f>
        <v>318.33</v>
      </c>
      <c r="P658" s="13">
        <f>'[1]TCE - ANEXO II - Preencher'!X667</f>
        <v>1930.63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HOSPITAL PELÓPIDAS SILVEIRA - CG Nº 017/2022</v>
      </c>
      <c r="C659" s="8"/>
      <c r="D659" s="9" t="str">
        <f>'[1]TCE - ANEXO II - Preencher'!E668</f>
        <v>MANOEL DOMICIANO CAVALCANTE NETO</v>
      </c>
      <c r="E659" s="10" t="str">
        <f>IF('[1]TCE - ANEXO II - Preencher'!G668="4 - Assistência Odontológica","2 - Outros Profissionais da saúde",'[1]TCE - ANEXO II - Preencher'!G668)</f>
        <v>1 - Médico</v>
      </c>
      <c r="F659" s="11" t="str">
        <f>'[1]TCE - ANEXO II - Preencher'!H668</f>
        <v>2251-25</v>
      </c>
      <c r="G659" s="12" t="str">
        <f>'[1]TCE - ANEXO II - Preencher'!I668</f>
        <v>02/2023</v>
      </c>
      <c r="H659" s="11" t="str">
        <f>'[1]TCE - ANEXO II - Preencher'!J668</f>
        <v>2 - Diarista</v>
      </c>
      <c r="I659" s="11">
        <f>'[1]TCE - ANEXO II - Preencher'!K668</f>
        <v>40</v>
      </c>
      <c r="J659" s="13">
        <f>'[1]TCE - ANEXO II - Preencher'!L668</f>
        <v>5280</v>
      </c>
      <c r="K659" s="13">
        <f>'[1]TCE - ANEXO II - Preencher'!P668</f>
        <v>0</v>
      </c>
      <c r="L659" s="13">
        <f>'[1]TCE - ANEXO II - Preencher'!Q668</f>
        <v>0</v>
      </c>
      <c r="M659" s="13">
        <f>'[1]TCE - ANEXO II - Preencher'!R668</f>
        <v>471.6</v>
      </c>
      <c r="N659" s="13">
        <f>'[1]TCE - ANEXO II - Preencher'!S668</f>
        <v>4685</v>
      </c>
      <c r="O659" s="14">
        <f>'[1]TCE - ANEXO II - Preencher'!W668</f>
        <v>2636.68</v>
      </c>
      <c r="P659" s="13">
        <f>'[1]TCE - ANEXO II - Preencher'!X668</f>
        <v>7799.92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HOSPITAL PELÓPIDAS SILVEIRA - CG Nº 017/2022</v>
      </c>
      <c r="C660" s="8"/>
      <c r="D660" s="9" t="str">
        <f>'[1]TCE - ANEXO II - Preencher'!E669</f>
        <v>MANOEL JOSE DA SILVA JUNIOR</v>
      </c>
      <c r="E660" s="10" t="str">
        <f>IF('[1]TCE - ANEXO II - Preencher'!G669="4 - Assistência Odontológica","2 - Outros Profissionais da saúde",'[1]TCE - ANEXO II - Preencher'!G669)</f>
        <v>3 - Administrativo</v>
      </c>
      <c r="F660" s="11" t="str">
        <f>'[1]TCE - ANEXO II - Preencher'!H669</f>
        <v>5174-10</v>
      </c>
      <c r="G660" s="12" t="str">
        <f>'[1]TCE - ANEXO II - Preencher'!I669</f>
        <v>02/2023</v>
      </c>
      <c r="H660" s="11" t="str">
        <f>'[1]TCE - ANEXO II - Preencher'!J669</f>
        <v>1 - Plantonista</v>
      </c>
      <c r="I660" s="11">
        <f>'[1]TCE - ANEXO II - Preencher'!K669</f>
        <v>44</v>
      </c>
      <c r="J660" s="13">
        <f>'[1]TCE - ANEXO II - Preencher'!L669</f>
        <v>1302</v>
      </c>
      <c r="K660" s="13">
        <f>'[1]TCE - ANEXO II - Preencher'!P669</f>
        <v>0</v>
      </c>
      <c r="L660" s="13">
        <f>'[1]TCE - ANEXO II - Preencher'!Q669</f>
        <v>0</v>
      </c>
      <c r="M660" s="13">
        <f>'[1]TCE - ANEXO II - Preencher'!R669</f>
        <v>170.45</v>
      </c>
      <c r="N660" s="13">
        <f>'[1]TCE - ANEXO II - Preencher'!S669</f>
        <v>0</v>
      </c>
      <c r="O660" s="14">
        <f>'[1]TCE - ANEXO II - Preencher'!W669</f>
        <v>244.07</v>
      </c>
      <c r="P660" s="13">
        <f>'[1]TCE - ANEXO II - Preencher'!X669</f>
        <v>1228.3800000000001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HOSPITAL PELÓPIDAS SILVEIRA - CG Nº 017/2022</v>
      </c>
      <c r="C661" s="8"/>
      <c r="D661" s="9" t="str">
        <f>'[1]TCE - ANEXO II - Preencher'!E670</f>
        <v>MANUELA NUNES DE MORAIS SILVA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3222-05</v>
      </c>
      <c r="G661" s="12" t="str">
        <f>'[1]TCE - ANEXO II - Preencher'!I670</f>
        <v>02/2023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998.2</v>
      </c>
      <c r="K661" s="13">
        <f>'[1]TCE - ANEXO II - Preencher'!P670</f>
        <v>0</v>
      </c>
      <c r="L661" s="13">
        <f>'[1]TCE - ANEXO II - Preencher'!Q670</f>
        <v>0</v>
      </c>
      <c r="M661" s="13">
        <f>'[1]TCE - ANEXO II - Preencher'!R670</f>
        <v>564.20000000000005</v>
      </c>
      <c r="N661" s="13">
        <f>'[1]TCE - ANEXO II - Preencher'!S670</f>
        <v>0</v>
      </c>
      <c r="O661" s="14">
        <f>'[1]TCE - ANEXO II - Preencher'!W670</f>
        <v>121.08</v>
      </c>
      <c r="P661" s="13">
        <f>'[1]TCE - ANEXO II - Preencher'!X670</f>
        <v>1441.3200000000002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HOSPITAL PELÓPIDAS SILVEIRA - CG Nº 017/2022</v>
      </c>
      <c r="C662" s="8"/>
      <c r="D662" s="9" t="str">
        <f>'[1]TCE - ANEXO II - Preencher'!E671</f>
        <v>MARCELA CLOVIS DA SILVA</v>
      </c>
      <c r="E662" s="10" t="str">
        <f>IF('[1]TCE - ANEXO II - Preencher'!G671="4 - Assistência Odontológica","2 - Outros Profissionais da saúde",'[1]TCE - ANEXO II - Preencher'!G671)</f>
        <v>3 - Administrativo</v>
      </c>
      <c r="F662" s="11" t="str">
        <f>'[1]TCE - ANEXO II - Preencher'!H671</f>
        <v>4110-10</v>
      </c>
      <c r="G662" s="12" t="str">
        <f>'[1]TCE - ANEXO II - Preencher'!I671</f>
        <v>02/2023</v>
      </c>
      <c r="H662" s="11" t="str">
        <f>'[1]TCE - ANEXO II - Preencher'!J671</f>
        <v>1 - Plantonista</v>
      </c>
      <c r="I662" s="11">
        <f>'[1]TCE - ANEXO II - Preencher'!K671</f>
        <v>44</v>
      </c>
      <c r="J662" s="13">
        <f>'[1]TCE - ANEXO II - Preencher'!L671</f>
        <v>1041.5999999999999</v>
      </c>
      <c r="K662" s="13">
        <f>'[1]TCE - ANEXO II - Preencher'!P671</f>
        <v>0</v>
      </c>
      <c r="L662" s="13">
        <f>'[1]TCE - ANEXO II - Preencher'!Q671</f>
        <v>0</v>
      </c>
      <c r="M662" s="13">
        <f>'[1]TCE - ANEXO II - Preencher'!R671</f>
        <v>382.28</v>
      </c>
      <c r="N662" s="13">
        <f>'[1]TCE - ANEXO II - Preencher'!S671</f>
        <v>0</v>
      </c>
      <c r="O662" s="14">
        <f>'[1]TCE - ANEXO II - Preencher'!W671</f>
        <v>103.76</v>
      </c>
      <c r="P662" s="13">
        <f>'[1]TCE - ANEXO II - Preencher'!X671</f>
        <v>1320.12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HOSPITAL PELÓPIDAS SILVEIRA - CG Nº 017/2022</v>
      </c>
      <c r="C663" s="8"/>
      <c r="D663" s="9" t="str">
        <f>'[1]TCE - ANEXO II - Preencher'!E672</f>
        <v>MARCELA CRISTINA DO NASCIMENTO SOUZA</v>
      </c>
      <c r="E663" s="10" t="str">
        <f>IF('[1]TCE - ANEXO II - Preencher'!G672="4 - Assistência Odontológica","2 - Outros Profissionais da saúde",'[1]TCE - ANEXO II - Preencher'!G672)</f>
        <v>2 - Outros Profissionais da Saúde</v>
      </c>
      <c r="F663" s="11" t="str">
        <f>'[1]TCE - ANEXO II - Preencher'!H672</f>
        <v>5211-30</v>
      </c>
      <c r="G663" s="12" t="str">
        <f>'[1]TCE - ANEXO II - Preencher'!I672</f>
        <v>02/2023</v>
      </c>
      <c r="H663" s="11" t="str">
        <f>'[1]TCE - ANEXO II - Preencher'!J672</f>
        <v>1 - Plantonista</v>
      </c>
      <c r="I663" s="11">
        <f>'[1]TCE - ANEXO II - Preencher'!K672</f>
        <v>44</v>
      </c>
      <c r="J663" s="13">
        <f>'[1]TCE - ANEXO II - Preencher'!L672</f>
        <v>1302</v>
      </c>
      <c r="K663" s="13">
        <f>'[1]TCE - ANEXO II - Preencher'!P672</f>
        <v>0</v>
      </c>
      <c r="L663" s="13">
        <f>'[1]TCE - ANEXO II - Preencher'!Q672</f>
        <v>0</v>
      </c>
      <c r="M663" s="13">
        <f>'[1]TCE - ANEXO II - Preencher'!R672</f>
        <v>296.79000000000002</v>
      </c>
      <c r="N663" s="13">
        <f>'[1]TCE - ANEXO II - Preencher'!S672</f>
        <v>0</v>
      </c>
      <c r="O663" s="14">
        <f>'[1]TCE - ANEXO II - Preencher'!W672</f>
        <v>216.15</v>
      </c>
      <c r="P663" s="13">
        <f>'[1]TCE - ANEXO II - Preencher'!X672</f>
        <v>1382.6399999999999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HOSPITAL PELÓPIDAS SILVEIRA - CG Nº 017/2022</v>
      </c>
      <c r="C664" s="8"/>
      <c r="D664" s="9" t="str">
        <f>'[1]TCE - ANEXO II - Preencher'!E673</f>
        <v>MARCELA LEANDRA DOS SANTOS SILVA</v>
      </c>
      <c r="E664" s="10" t="str">
        <f>IF('[1]TCE - ANEXO II - Preencher'!G673="4 - Assistência Odontológica","2 - Outros Profissionais da saúde",'[1]TCE - ANEXO II - Preencher'!G673)</f>
        <v>2 - Outros Profissionais da Saúde</v>
      </c>
      <c r="F664" s="11" t="str">
        <f>'[1]TCE - ANEXO II - Preencher'!H673</f>
        <v>3222-05</v>
      </c>
      <c r="G664" s="12" t="str">
        <f>'[1]TCE - ANEXO II - Preencher'!I673</f>
        <v>02/2023</v>
      </c>
      <c r="H664" s="11" t="str">
        <f>'[1]TCE - ANEXO II - Preencher'!J673</f>
        <v>1 - Plantonista</v>
      </c>
      <c r="I664" s="11">
        <f>'[1]TCE - ANEXO II - Preencher'!K673</f>
        <v>44</v>
      </c>
      <c r="J664" s="13">
        <f>'[1]TCE - ANEXO II - Preencher'!L673</f>
        <v>1302</v>
      </c>
      <c r="K664" s="13">
        <f>'[1]TCE - ANEXO II - Preencher'!P673</f>
        <v>0</v>
      </c>
      <c r="L664" s="13">
        <f>'[1]TCE - ANEXO II - Preencher'!Q673</f>
        <v>0</v>
      </c>
      <c r="M664" s="13">
        <f>'[1]TCE - ANEXO II - Preencher'!R673</f>
        <v>390.6</v>
      </c>
      <c r="N664" s="13">
        <f>'[1]TCE - ANEXO II - Preencher'!S673</f>
        <v>130.19999999999999</v>
      </c>
      <c r="O664" s="14">
        <f>'[1]TCE - ANEXO II - Preencher'!W673</f>
        <v>222.64</v>
      </c>
      <c r="P664" s="13">
        <f>'[1]TCE - ANEXO II - Preencher'!X673</f>
        <v>1600.1599999999999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HOSPITAL PELÓPIDAS SILVEIRA - CG Nº 017/2022</v>
      </c>
      <c r="C665" s="8"/>
      <c r="D665" s="9" t="str">
        <f>'[1]TCE - ANEXO II - Preencher'!E674</f>
        <v>MARCELA OLIVEIRA MOREIRA</v>
      </c>
      <c r="E665" s="10" t="str">
        <f>IF('[1]TCE - ANEXO II - Preencher'!G674="4 - Assistência Odontológica","2 - Outros Profissionais da saúde",'[1]TCE - ANEXO II - Preencher'!G674)</f>
        <v>3 - Administrativo</v>
      </c>
      <c r="F665" s="11" t="str">
        <f>'[1]TCE - ANEXO II - Preencher'!H674</f>
        <v>1424-05</v>
      </c>
      <c r="G665" s="12" t="str">
        <f>'[1]TCE - ANEXO II - Preencher'!I674</f>
        <v>02/2023</v>
      </c>
      <c r="H665" s="11" t="str">
        <f>'[1]TCE - ANEXO II - Preencher'!J674</f>
        <v>2 - Diarista</v>
      </c>
      <c r="I665" s="11">
        <f>'[1]TCE - ANEXO II - Preencher'!K674</f>
        <v>44</v>
      </c>
      <c r="J665" s="13">
        <f>'[1]TCE - ANEXO II - Preencher'!L674</f>
        <v>9009.4500000000007</v>
      </c>
      <c r="K665" s="13">
        <f>'[1]TCE - ANEXO II - Preencher'!P674</f>
        <v>0</v>
      </c>
      <c r="L665" s="13">
        <f>'[1]TCE - ANEXO II - Preencher'!Q674</f>
        <v>0</v>
      </c>
      <c r="M665" s="13">
        <f>'[1]TCE - ANEXO II - Preencher'!R674</f>
        <v>440</v>
      </c>
      <c r="N665" s="13">
        <f>'[1]TCE - ANEXO II - Preencher'!S674</f>
        <v>0</v>
      </c>
      <c r="O665" s="14">
        <f>'[1]TCE - ANEXO II - Preencher'!W674</f>
        <v>2192.08</v>
      </c>
      <c r="P665" s="13">
        <f>'[1]TCE - ANEXO II - Preencher'!X674</f>
        <v>7257.3700000000008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HOSPITAL PELÓPIDAS SILVEIRA - CG Nº 017/2022</v>
      </c>
      <c r="C666" s="8"/>
      <c r="D666" s="9" t="str">
        <f>'[1]TCE - ANEXO II - Preencher'!E675</f>
        <v>MARCELA TAVARES DA SILVA</v>
      </c>
      <c r="E666" s="10" t="str">
        <f>IF('[1]TCE - ANEXO II - Preencher'!G675="4 - Assistência Odontológica","2 - Outros Profissionais da saúde",'[1]TCE - ANEXO II - Preencher'!G675)</f>
        <v>2 - Outros Profissionais da Saúde</v>
      </c>
      <c r="F666" s="11" t="str">
        <f>'[1]TCE - ANEXO II - Preencher'!H675</f>
        <v>3222-05</v>
      </c>
      <c r="G666" s="12" t="str">
        <f>'[1]TCE - ANEXO II - Preencher'!I675</f>
        <v>02/2023</v>
      </c>
      <c r="H666" s="11" t="str">
        <f>'[1]TCE - ANEXO II - Preencher'!J675</f>
        <v>1 - Plantonista</v>
      </c>
      <c r="I666" s="11">
        <f>'[1]TCE - ANEXO II - Preencher'!K675</f>
        <v>44</v>
      </c>
      <c r="J666" s="13">
        <f>'[1]TCE - ANEXO II - Preencher'!L675</f>
        <v>1215.2</v>
      </c>
      <c r="K666" s="13">
        <f>'[1]TCE - ANEXO II - Preencher'!P675</f>
        <v>0</v>
      </c>
      <c r="L666" s="13">
        <f>'[1]TCE - ANEXO II - Preencher'!Q675</f>
        <v>0</v>
      </c>
      <c r="M666" s="13">
        <f>'[1]TCE - ANEXO II - Preencher'!R675</f>
        <v>407.02</v>
      </c>
      <c r="N666" s="13">
        <f>'[1]TCE - ANEXO II - Preencher'!S675</f>
        <v>0</v>
      </c>
      <c r="O666" s="14">
        <f>'[1]TCE - ANEXO II - Preencher'!W675</f>
        <v>221.07</v>
      </c>
      <c r="P666" s="13">
        <f>'[1]TCE - ANEXO II - Preencher'!X675</f>
        <v>1401.15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HOSPITAL PELÓPIDAS SILVEIRA - CG Nº 017/2022</v>
      </c>
      <c r="C667" s="8"/>
      <c r="D667" s="9" t="str">
        <f>'[1]TCE - ANEXO II - Preencher'!E676</f>
        <v>MARCELLA LYCIA DE OLIVEIRA DAMIAO</v>
      </c>
      <c r="E667" s="10" t="str">
        <f>IF('[1]TCE - ANEXO II - Preencher'!G676="4 - Assistência Odontológica","2 - Outros Profissionais da saúde",'[1]TCE - ANEXO II - Preencher'!G676)</f>
        <v>2 - Outros Profissionais da Saúde</v>
      </c>
      <c r="F667" s="11" t="str">
        <f>'[1]TCE - ANEXO II - Preencher'!H676</f>
        <v>2235-05</v>
      </c>
      <c r="G667" s="12" t="str">
        <f>'[1]TCE - ANEXO II - Preencher'!I676</f>
        <v>02/2023</v>
      </c>
      <c r="H667" s="11" t="str">
        <f>'[1]TCE - ANEXO II - Preencher'!J676</f>
        <v>1 - Plantonista</v>
      </c>
      <c r="I667" s="11">
        <f>'[1]TCE - ANEXO II - Preencher'!K676</f>
        <v>40</v>
      </c>
      <c r="J667" s="13">
        <f>'[1]TCE - ANEXO II - Preencher'!L676</f>
        <v>2199.86</v>
      </c>
      <c r="K667" s="13">
        <f>'[1]TCE - ANEXO II - Preencher'!P676</f>
        <v>0</v>
      </c>
      <c r="L667" s="13">
        <f>'[1]TCE - ANEXO II - Preencher'!Q676</f>
        <v>0</v>
      </c>
      <c r="M667" s="13">
        <f>'[1]TCE - ANEXO II - Preencher'!R676</f>
        <v>859.88</v>
      </c>
      <c r="N667" s="13">
        <f>'[1]TCE - ANEXO II - Preencher'!S676</f>
        <v>670.96</v>
      </c>
      <c r="O667" s="14">
        <f>'[1]TCE - ANEXO II - Preencher'!W676</f>
        <v>478.01</v>
      </c>
      <c r="P667" s="13">
        <f>'[1]TCE - ANEXO II - Preencher'!X676</f>
        <v>3252.6900000000005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HOSPITAL PELÓPIDAS SILVEIRA - CG Nº 017/2022</v>
      </c>
      <c r="C668" s="8"/>
      <c r="D668" s="9" t="str">
        <f>'[1]TCE - ANEXO II - Preencher'!E677</f>
        <v>MARCELO ATAIDE DE LIMA</v>
      </c>
      <c r="E668" s="10" t="str">
        <f>IF('[1]TCE - ANEXO II - Preencher'!G677="4 - Assistência Odontológica","2 - Outros Profissionais da saúde",'[1]TCE - ANEXO II - Preencher'!G677)</f>
        <v>1 - Médico</v>
      </c>
      <c r="F668" s="11" t="str">
        <f>'[1]TCE - ANEXO II - Preencher'!H677</f>
        <v>2251-12</v>
      </c>
      <c r="G668" s="12" t="str">
        <f>'[1]TCE - ANEXO II - Preencher'!I677</f>
        <v>02/2023</v>
      </c>
      <c r="H668" s="11" t="str">
        <f>'[1]TCE - ANEXO II - Preencher'!J677</f>
        <v>2 - Diarista</v>
      </c>
      <c r="I668" s="11">
        <f>'[1]TCE - ANEXO II - Preencher'!K677</f>
        <v>30</v>
      </c>
      <c r="J668" s="13">
        <f>'[1]TCE - ANEXO II - Preencher'!L677</f>
        <v>3960</v>
      </c>
      <c r="K668" s="13">
        <f>'[1]TCE - ANEXO II - Preencher'!P677</f>
        <v>0</v>
      </c>
      <c r="L668" s="13">
        <f>'[1]TCE - ANEXO II - Preencher'!Q677</f>
        <v>0</v>
      </c>
      <c r="M668" s="13">
        <f>'[1]TCE - ANEXO II - Preencher'!R677</f>
        <v>418.8</v>
      </c>
      <c r="N668" s="13">
        <f>'[1]TCE - ANEXO II - Preencher'!S677</f>
        <v>3513.75</v>
      </c>
      <c r="O668" s="14">
        <f>'[1]TCE - ANEXO II - Preencher'!W677</f>
        <v>1780.66</v>
      </c>
      <c r="P668" s="13">
        <f>'[1]TCE - ANEXO II - Preencher'!X677</f>
        <v>6111.89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HOSPITAL PELÓPIDAS SILVEIRA - CG Nº 017/2022</v>
      </c>
      <c r="C669" s="8"/>
      <c r="D669" s="9" t="str">
        <f>'[1]TCE - ANEXO II - Preencher'!E678</f>
        <v>MARCELO DA SILVA MACIEL</v>
      </c>
      <c r="E669" s="10" t="str">
        <f>IF('[1]TCE - ANEXO II - Preencher'!G678="4 - Assistência Odontológica","2 - Outros Profissionais da saúde",'[1]TCE - ANEXO II - Preencher'!G678)</f>
        <v>3 - Administrativo</v>
      </c>
      <c r="F669" s="11" t="str">
        <f>'[1]TCE - ANEXO II - Preencher'!H678</f>
        <v>5174-10</v>
      </c>
      <c r="G669" s="12" t="str">
        <f>'[1]TCE - ANEXO II - Preencher'!I678</f>
        <v>02/2023</v>
      </c>
      <c r="H669" s="11" t="str">
        <f>'[1]TCE - ANEXO II - Preencher'!J678</f>
        <v>2 - Diarista</v>
      </c>
      <c r="I669" s="11">
        <f>'[1]TCE - ANEXO II - Preencher'!K678</f>
        <v>44</v>
      </c>
      <c r="J669" s="13">
        <f>'[1]TCE - ANEXO II - Preencher'!L678</f>
        <v>1302</v>
      </c>
      <c r="K669" s="13">
        <f>'[1]TCE - ANEXO II - Preencher'!P678</f>
        <v>0</v>
      </c>
      <c r="L669" s="13">
        <f>'[1]TCE - ANEXO II - Preencher'!Q678</f>
        <v>0</v>
      </c>
      <c r="M669" s="13">
        <f>'[1]TCE - ANEXO II - Preencher'!R678</f>
        <v>59.82</v>
      </c>
      <c r="N669" s="13">
        <f>'[1]TCE - ANEXO II - Preencher'!S678</f>
        <v>0</v>
      </c>
      <c r="O669" s="14">
        <f>'[1]TCE - ANEXO II - Preencher'!W678</f>
        <v>729.51</v>
      </c>
      <c r="P669" s="13">
        <f>'[1]TCE - ANEXO II - Preencher'!X678</f>
        <v>632.30999999999995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HOSPITAL PELÓPIDAS SILVEIRA - CG Nº 017/2022</v>
      </c>
      <c r="C670" s="8"/>
      <c r="D670" s="9" t="str">
        <f>'[1]TCE - ANEXO II - Preencher'!E679</f>
        <v>MARCELO FERREIRA SILVA NETO</v>
      </c>
      <c r="E670" s="10" t="str">
        <f>IF('[1]TCE - ANEXO II - Preencher'!G679="4 - Assistência Odontológica","2 - Outros Profissionais da saúde",'[1]TCE - ANEXO II - Preencher'!G679)</f>
        <v>3 - Administrativo</v>
      </c>
      <c r="F670" s="11" t="str">
        <f>'[1]TCE - ANEXO II - Preencher'!H679</f>
        <v>5174-10</v>
      </c>
      <c r="G670" s="12" t="str">
        <f>'[1]TCE - ANEXO II - Preencher'!I679</f>
        <v>02/2023</v>
      </c>
      <c r="H670" s="11" t="str">
        <f>'[1]TCE - ANEXO II - Preencher'!J679</f>
        <v>1 - Plantonista</v>
      </c>
      <c r="I670" s="11">
        <f>'[1]TCE - ANEXO II - Preencher'!K679</f>
        <v>44</v>
      </c>
      <c r="J670" s="13">
        <f>'[1]TCE - ANEXO II - Preencher'!L679</f>
        <v>0</v>
      </c>
      <c r="K670" s="13">
        <f>'[1]TCE - ANEXO II - Preencher'!P679</f>
        <v>0</v>
      </c>
      <c r="L670" s="13">
        <f>'[1]TCE - ANEXO II - Preencher'!Q679</f>
        <v>0</v>
      </c>
      <c r="M670" s="13">
        <f>'[1]TCE - ANEXO II - Preencher'!R679</f>
        <v>0</v>
      </c>
      <c r="N670" s="13">
        <f>'[1]TCE - ANEXO II - Preencher'!S679</f>
        <v>0</v>
      </c>
      <c r="O670" s="14">
        <f>'[1]TCE - ANEXO II - Preencher'!W679</f>
        <v>85.4</v>
      </c>
      <c r="P670" s="13">
        <f>'[1]TCE - ANEXO II - Preencher'!X679</f>
        <v>1144.0899999999999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HOSPITAL PELÓPIDAS SILVEIRA - CG Nº 017/2022</v>
      </c>
      <c r="C671" s="8"/>
      <c r="D671" s="9" t="str">
        <f>'[1]TCE - ANEXO II - Preencher'!E680</f>
        <v>MARCIA JOSE DO NASCIMENTO LOPES</v>
      </c>
      <c r="E671" s="10" t="str">
        <f>IF('[1]TCE - ANEXO II - Preencher'!G680="4 - Assistência Odontológica","2 - Outros Profissionais da saúde",'[1]TCE - ANEXO II - Preencher'!G680)</f>
        <v>2 - Outros Profissionais da Saúde</v>
      </c>
      <c r="F671" s="11" t="str">
        <f>'[1]TCE - ANEXO II - Preencher'!H680</f>
        <v>3222-05</v>
      </c>
      <c r="G671" s="12" t="str">
        <f>'[1]TCE - ANEXO II - Preencher'!I680</f>
        <v>02/2023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1085</v>
      </c>
      <c r="K671" s="13">
        <f>'[1]TCE - ANEXO II - Preencher'!P680</f>
        <v>0</v>
      </c>
      <c r="L671" s="13">
        <f>'[1]TCE - ANEXO II - Preencher'!Q680</f>
        <v>0</v>
      </c>
      <c r="M671" s="13">
        <f>'[1]TCE - ANEXO II - Preencher'!R680</f>
        <v>477.4</v>
      </c>
      <c r="N671" s="13">
        <f>'[1]TCE - ANEXO II - Preencher'!S680</f>
        <v>130.19999999999999</v>
      </c>
      <c r="O671" s="14">
        <f>'[1]TCE - ANEXO II - Preencher'!W680</f>
        <v>226.54</v>
      </c>
      <c r="P671" s="13">
        <f>'[1]TCE - ANEXO II - Preencher'!X680</f>
        <v>1466.0600000000002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HOSPITAL PELÓPIDAS SILVEIRA - CG Nº 017/2022</v>
      </c>
      <c r="C672" s="8"/>
      <c r="D672" s="9" t="str">
        <f>'[1]TCE - ANEXO II - Preencher'!E681</f>
        <v>MARCIA MARIA MENEZES DA SILVA</v>
      </c>
      <c r="E672" s="10" t="str">
        <f>IF('[1]TCE - ANEXO II - Preencher'!G681="4 - Assistência Odontológica","2 - Outros Profissionais da saúde",'[1]TCE - ANEXO II - Preencher'!G681)</f>
        <v>3 - Administrativo</v>
      </c>
      <c r="F672" s="11" t="str">
        <f>'[1]TCE - ANEXO II - Preencher'!H681</f>
        <v>4110-10</v>
      </c>
      <c r="G672" s="12" t="str">
        <f>'[1]TCE - ANEXO II - Preencher'!I681</f>
        <v>02/2023</v>
      </c>
      <c r="H672" s="11" t="str">
        <f>'[1]TCE - ANEXO II - Preencher'!J681</f>
        <v>1 - Plantonista</v>
      </c>
      <c r="I672" s="11">
        <f>'[1]TCE - ANEXO II - Preencher'!K681</f>
        <v>44</v>
      </c>
      <c r="J672" s="13">
        <f>'[1]TCE - ANEXO II - Preencher'!L681</f>
        <v>1302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0</v>
      </c>
      <c r="N672" s="13">
        <f>'[1]TCE - ANEXO II - Preencher'!S681</f>
        <v>0</v>
      </c>
      <c r="O672" s="14">
        <f>'[1]TCE - ANEXO II - Preencher'!W681</f>
        <v>175.77</v>
      </c>
      <c r="P672" s="13">
        <f>'[1]TCE - ANEXO II - Preencher'!X681</f>
        <v>1126.23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HOSPITAL PELÓPIDAS SILVEIRA - CG Nº 017/2022</v>
      </c>
      <c r="C673" s="8"/>
      <c r="D673" s="9" t="str">
        <f>'[1]TCE - ANEXO II - Preencher'!E682</f>
        <v>MARCIA THAIS ALVES PAULINO</v>
      </c>
      <c r="E673" s="10" t="str">
        <f>IF('[1]TCE - ANEXO II - Preencher'!G682="4 - Assistência Odontológica","2 - Outros Profissionais da saúde",'[1]TCE - ANEXO II - Preencher'!G682)</f>
        <v>2 - Outros Profissionais da Saúde</v>
      </c>
      <c r="F673" s="11" t="str">
        <f>'[1]TCE - ANEXO II - Preencher'!H682</f>
        <v>5211-30</v>
      </c>
      <c r="G673" s="12" t="str">
        <f>'[1]TCE - ANEXO II - Preencher'!I682</f>
        <v>02/2023</v>
      </c>
      <c r="H673" s="11" t="str">
        <f>'[1]TCE - ANEXO II - Preencher'!J682</f>
        <v>2 - Diarista</v>
      </c>
      <c r="I673" s="11">
        <f>'[1]TCE - ANEXO II - Preencher'!K682</f>
        <v>44</v>
      </c>
      <c r="J673" s="13">
        <f>'[1]TCE - ANEXO II - Preencher'!L682</f>
        <v>1302</v>
      </c>
      <c r="K673" s="13">
        <f>'[1]TCE - ANEXO II - Preencher'!P682</f>
        <v>0</v>
      </c>
      <c r="L673" s="13">
        <f>'[1]TCE - ANEXO II - Preencher'!Q682</f>
        <v>0</v>
      </c>
      <c r="M673" s="13">
        <f>'[1]TCE - ANEXO II - Preencher'!R682</f>
        <v>0</v>
      </c>
      <c r="N673" s="13">
        <f>'[1]TCE - ANEXO II - Preencher'!S682</f>
        <v>0</v>
      </c>
      <c r="O673" s="14">
        <f>'[1]TCE - ANEXO II - Preencher'!W682</f>
        <v>310.31</v>
      </c>
      <c r="P673" s="13">
        <f>'[1]TCE - ANEXO II - Preencher'!X682</f>
        <v>991.69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HOSPITAL PELÓPIDAS SILVEIRA - CG Nº 017/2022</v>
      </c>
      <c r="C674" s="8"/>
      <c r="D674" s="9" t="str">
        <f>'[1]TCE - ANEXO II - Preencher'!E683</f>
        <v>MARCICLEIDE MACARIO DE LIMA</v>
      </c>
      <c r="E674" s="10" t="str">
        <f>IF('[1]TCE - ANEXO II - Preencher'!G683="4 - Assistência Odontológica","2 - Outros Profissionais da saúde",'[1]TCE - ANEXO II - Preencher'!G683)</f>
        <v>2 - Outros Profissionais da Saúde</v>
      </c>
      <c r="F674" s="11" t="str">
        <f>'[1]TCE - ANEXO II - Preencher'!H683</f>
        <v>2235-05</v>
      </c>
      <c r="G674" s="12" t="str">
        <f>'[1]TCE - ANEXO II - Preencher'!I683</f>
        <v>02/2023</v>
      </c>
      <c r="H674" s="11" t="str">
        <f>'[1]TCE - ANEXO II - Preencher'!J683</f>
        <v>1 - Plantonista</v>
      </c>
      <c r="I674" s="11">
        <f>'[1]TCE - ANEXO II - Preencher'!K683</f>
        <v>40</v>
      </c>
      <c r="J674" s="13">
        <f>'[1]TCE - ANEXO II - Preencher'!L683</f>
        <v>2199.86</v>
      </c>
      <c r="K674" s="13">
        <f>'[1]TCE - ANEXO II - Preencher'!P683</f>
        <v>0</v>
      </c>
      <c r="L674" s="13">
        <f>'[1]TCE - ANEXO II - Preencher'!Q683</f>
        <v>0</v>
      </c>
      <c r="M674" s="13">
        <f>'[1]TCE - ANEXO II - Preencher'!R683</f>
        <v>997.66</v>
      </c>
      <c r="N674" s="13">
        <f>'[1]TCE - ANEXO II - Preencher'!S683</f>
        <v>769.96</v>
      </c>
      <c r="O674" s="14">
        <f>'[1]TCE - ANEXO II - Preencher'!W683</f>
        <v>597.57000000000005</v>
      </c>
      <c r="P674" s="13">
        <f>'[1]TCE - ANEXO II - Preencher'!X683</f>
        <v>3369.91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HOSPITAL PELÓPIDAS SILVEIRA - CG Nº 017/2022</v>
      </c>
      <c r="C675" s="8"/>
      <c r="D675" s="9" t="str">
        <f>'[1]TCE - ANEXO II - Preencher'!E684</f>
        <v>MARCILIO JOSE DE OLIVEIRA FILHO</v>
      </c>
      <c r="E675" s="10" t="str">
        <f>IF('[1]TCE - ANEXO II - Preencher'!G684="4 - Assistência Odontológica","2 - Outros Profissionais da saúde",'[1]TCE - ANEXO II - Preencher'!G684)</f>
        <v>1 - Médico</v>
      </c>
      <c r="F675" s="11" t="str">
        <f>'[1]TCE - ANEXO II - Preencher'!H684</f>
        <v>2251-25</v>
      </c>
      <c r="G675" s="12" t="str">
        <f>'[1]TCE - ANEXO II - Preencher'!I684</f>
        <v>02/2023</v>
      </c>
      <c r="H675" s="11" t="str">
        <f>'[1]TCE - ANEXO II - Preencher'!J684</f>
        <v>2 - Diarista</v>
      </c>
      <c r="I675" s="11">
        <f>'[1]TCE - ANEXO II - Preencher'!K684</f>
        <v>30</v>
      </c>
      <c r="J675" s="13">
        <f>'[1]TCE - ANEXO II - Preencher'!L684</f>
        <v>3960</v>
      </c>
      <c r="K675" s="13">
        <f>'[1]TCE - ANEXO II - Preencher'!P684</f>
        <v>0</v>
      </c>
      <c r="L675" s="13">
        <f>'[1]TCE - ANEXO II - Preencher'!Q684</f>
        <v>0</v>
      </c>
      <c r="M675" s="13">
        <f>'[1]TCE - ANEXO II - Preencher'!R684</f>
        <v>418.8</v>
      </c>
      <c r="N675" s="13">
        <f>'[1]TCE - ANEXO II - Preencher'!S684</f>
        <v>3843.75</v>
      </c>
      <c r="O675" s="14">
        <f>'[1]TCE - ANEXO II - Preencher'!W684</f>
        <v>2027.82</v>
      </c>
      <c r="P675" s="13">
        <f>'[1]TCE - ANEXO II - Preencher'!X684</f>
        <v>6194.73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HOSPITAL PELÓPIDAS SILVEIRA - CG Nº 017/2022</v>
      </c>
      <c r="C676" s="8"/>
      <c r="D676" s="9" t="str">
        <f>'[1]TCE - ANEXO II - Preencher'!E685</f>
        <v>MARCIO DE ANDRADE COSTA</v>
      </c>
      <c r="E676" s="10" t="str">
        <f>IF('[1]TCE - ANEXO II - Preencher'!G685="4 - Assistência Odontológica","2 - Outros Profissionais da saúde",'[1]TCE - ANEXO II - Preencher'!G685)</f>
        <v>3 - Administrativo</v>
      </c>
      <c r="F676" s="11" t="str">
        <f>'[1]TCE - ANEXO II - Preencher'!H685</f>
        <v>7233-10</v>
      </c>
      <c r="G676" s="12" t="str">
        <f>'[1]TCE - ANEXO II - Preencher'!I685</f>
        <v>02/2023</v>
      </c>
      <c r="H676" s="11" t="str">
        <f>'[1]TCE - ANEXO II - Preencher'!J685</f>
        <v>1 - Plantonista</v>
      </c>
      <c r="I676" s="11">
        <f>'[1]TCE - ANEXO II - Preencher'!K685</f>
        <v>44</v>
      </c>
      <c r="J676" s="13">
        <f>'[1]TCE - ANEXO II - Preencher'!L685</f>
        <v>1541.28</v>
      </c>
      <c r="K676" s="13">
        <f>'[1]TCE - ANEXO II - Preencher'!P685</f>
        <v>0</v>
      </c>
      <c r="L676" s="13">
        <f>'[1]TCE - ANEXO II - Preencher'!Q685</f>
        <v>0</v>
      </c>
      <c r="M676" s="13">
        <f>'[1]TCE - ANEXO II - Preencher'!R685</f>
        <v>260.39999999999998</v>
      </c>
      <c r="N676" s="13">
        <f>'[1]TCE - ANEXO II - Preencher'!S685</f>
        <v>0</v>
      </c>
      <c r="O676" s="14">
        <f>'[1]TCE - ANEXO II - Preencher'!W685</f>
        <v>173.45</v>
      </c>
      <c r="P676" s="13">
        <f>'[1]TCE - ANEXO II - Preencher'!X685</f>
        <v>1628.2299999999998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HOSPITAL PELÓPIDAS SILVEIRA - CG Nº 017/2022</v>
      </c>
      <c r="C677" s="8"/>
      <c r="D677" s="9" t="str">
        <f>'[1]TCE - ANEXO II - Preencher'!E686</f>
        <v>MARCIO GOMES DE ARAUJO</v>
      </c>
      <c r="E677" s="10" t="str">
        <f>IF('[1]TCE - ANEXO II - Preencher'!G686="4 - Assistência Odontológica","2 - Outros Profissionais da saúde",'[1]TCE - ANEXO II - Preencher'!G686)</f>
        <v>2 - Outros Profissionais da Saúde</v>
      </c>
      <c r="F677" s="11" t="str">
        <f>'[1]TCE - ANEXO II - Preencher'!H686</f>
        <v>3222-05</v>
      </c>
      <c r="G677" s="12" t="str">
        <f>'[1]TCE - ANEXO II - Preencher'!I686</f>
        <v>02/2023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1258.5999999999999</v>
      </c>
      <c r="K677" s="13">
        <f>'[1]TCE - ANEXO II - Preencher'!P686</f>
        <v>0</v>
      </c>
      <c r="L677" s="13">
        <f>'[1]TCE - ANEXO II - Preencher'!Q686</f>
        <v>0</v>
      </c>
      <c r="M677" s="13">
        <f>'[1]TCE - ANEXO II - Preencher'!R686</f>
        <v>303.8</v>
      </c>
      <c r="N677" s="13">
        <f>'[1]TCE - ANEXO II - Preencher'!S686</f>
        <v>0</v>
      </c>
      <c r="O677" s="14">
        <f>'[1]TCE - ANEXO II - Preencher'!W686</f>
        <v>223.16</v>
      </c>
      <c r="P677" s="13">
        <f>'[1]TCE - ANEXO II - Preencher'!X686</f>
        <v>1339.2399999999998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HOSPITAL PELÓPIDAS SILVEIRA - CG Nº 017/2022</v>
      </c>
      <c r="C678" s="8"/>
      <c r="D678" s="9" t="str">
        <f>'[1]TCE - ANEXO II - Preencher'!E687</f>
        <v>MARCO ANTONIO LEITE ALBERT</v>
      </c>
      <c r="E678" s="10" t="str">
        <f>IF('[1]TCE - ANEXO II - Preencher'!G687="4 - Assistência Odontológica","2 - Outros Profissionais da saúde",'[1]TCE - ANEXO II - Preencher'!G687)</f>
        <v>2 - Outros Profissionais da Saúde</v>
      </c>
      <c r="F678" s="11" t="str">
        <f>'[1]TCE - ANEXO II - Preencher'!H687</f>
        <v>3241-15</v>
      </c>
      <c r="G678" s="12" t="str">
        <f>'[1]TCE - ANEXO II - Preencher'!I687</f>
        <v>02/2023</v>
      </c>
      <c r="H678" s="11" t="str">
        <f>'[1]TCE - ANEXO II - Preencher'!J687</f>
        <v>1 - Plantonista</v>
      </c>
      <c r="I678" s="11">
        <f>'[1]TCE - ANEXO II - Preencher'!K687</f>
        <v>24</v>
      </c>
      <c r="J678" s="13">
        <f>'[1]TCE - ANEXO II - Preencher'!L687</f>
        <v>2411.1999999999998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2501.65</v>
      </c>
      <c r="N678" s="13">
        <f>'[1]TCE - ANEXO II - Preencher'!S687</f>
        <v>0</v>
      </c>
      <c r="O678" s="14">
        <f>'[1]TCE - ANEXO II - Preencher'!W687</f>
        <v>698.89</v>
      </c>
      <c r="P678" s="13">
        <f>'[1]TCE - ANEXO II - Preencher'!X687</f>
        <v>4213.96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HOSPITAL PELÓPIDAS SILVEIRA - CG Nº 017/2022</v>
      </c>
      <c r="C679" s="8"/>
      <c r="D679" s="9" t="str">
        <f>'[1]TCE - ANEXO II - Preencher'!E688</f>
        <v>MARCOS VINICIUS DE SOUZA MARTINS</v>
      </c>
      <c r="E679" s="10" t="str">
        <f>IF('[1]TCE - ANEXO II - Preencher'!G688="4 - Assistência Odontológica","2 - Outros Profissionais da saúde",'[1]TCE - ANEXO II - Preencher'!G688)</f>
        <v>1 - Médico</v>
      </c>
      <c r="F679" s="11" t="str">
        <f>'[1]TCE - ANEXO II - Preencher'!H688</f>
        <v>2251-25</v>
      </c>
      <c r="G679" s="12" t="str">
        <f>'[1]TCE - ANEXO II - Preencher'!I688</f>
        <v>02/2023</v>
      </c>
      <c r="H679" s="11" t="str">
        <f>'[1]TCE - ANEXO II - Preencher'!J688</f>
        <v>1 - Plantonista</v>
      </c>
      <c r="I679" s="11">
        <f>'[1]TCE - ANEXO II - Preencher'!K688</f>
        <v>12</v>
      </c>
      <c r="J679" s="13">
        <f>'[1]TCE - ANEXO II - Preencher'!L688</f>
        <v>1584</v>
      </c>
      <c r="K679" s="13">
        <f>'[1]TCE - ANEXO II - Preencher'!P688</f>
        <v>0</v>
      </c>
      <c r="L679" s="13">
        <f>'[1]TCE - ANEXO II - Preencher'!Q688</f>
        <v>0</v>
      </c>
      <c r="M679" s="13">
        <f>'[1]TCE - ANEXO II - Preencher'!R688</f>
        <v>323.76</v>
      </c>
      <c r="N679" s="13">
        <f>'[1]TCE - ANEXO II - Preencher'!S688</f>
        <v>1915.88</v>
      </c>
      <c r="O679" s="14">
        <f>'[1]TCE - ANEXO II - Preencher'!W688</f>
        <v>526.58000000000004</v>
      </c>
      <c r="P679" s="13">
        <f>'[1]TCE - ANEXO II - Preencher'!X688</f>
        <v>3297.0600000000004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HOSPITAL PELÓPIDAS SILVEIRA - CG Nº 017/2022</v>
      </c>
      <c r="C680" s="8"/>
      <c r="D680" s="9" t="str">
        <f>'[1]TCE - ANEXO II - Preencher'!E689</f>
        <v>MARDSON DE ARAUJO MEDEIROS</v>
      </c>
      <c r="E680" s="10" t="str">
        <f>IF('[1]TCE - ANEXO II - Preencher'!G689="4 - Assistência Odontológica","2 - Outros Profissionais da saúde",'[1]TCE - ANEXO II - Preencher'!G689)</f>
        <v>1 - Médico</v>
      </c>
      <c r="F680" s="11" t="str">
        <f>'[1]TCE - ANEXO II - Preencher'!H689</f>
        <v>2251-25</v>
      </c>
      <c r="G680" s="12" t="str">
        <f>'[1]TCE - ANEXO II - Preencher'!I689</f>
        <v>02/2023</v>
      </c>
      <c r="H680" s="11" t="str">
        <f>'[1]TCE - ANEXO II - Preencher'!J689</f>
        <v>2 - Diarista</v>
      </c>
      <c r="I680" s="11">
        <f>'[1]TCE - ANEXO II - Preencher'!K689</f>
        <v>35</v>
      </c>
      <c r="J680" s="13">
        <f>'[1]TCE - ANEXO II - Preencher'!L689</f>
        <v>5280</v>
      </c>
      <c r="K680" s="13">
        <f>'[1]TCE - ANEXO II - Preencher'!P689</f>
        <v>0</v>
      </c>
      <c r="L680" s="13">
        <f>'[1]TCE - ANEXO II - Preencher'!Q689</f>
        <v>0</v>
      </c>
      <c r="M680" s="13">
        <f>'[1]TCE - ANEXO II - Preencher'!R689</f>
        <v>471.6</v>
      </c>
      <c r="N680" s="13">
        <f>'[1]TCE - ANEXO II - Preencher'!S689</f>
        <v>4685</v>
      </c>
      <c r="O680" s="14">
        <f>'[1]TCE - ANEXO II - Preencher'!W689</f>
        <v>2636.68</v>
      </c>
      <c r="P680" s="13">
        <f>'[1]TCE - ANEXO II - Preencher'!X689</f>
        <v>7799.92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HOSPITAL PELÓPIDAS SILVEIRA - CG Nº 017/2022</v>
      </c>
      <c r="C681" s="8"/>
      <c r="D681" s="9" t="str">
        <f>'[1]TCE - ANEXO II - Preencher'!E690</f>
        <v>MARIA ADRIANA GOMES TEODOSIO</v>
      </c>
      <c r="E681" s="10" t="str">
        <f>IF('[1]TCE - ANEXO II - Preencher'!G690="4 - Assistência Odontológica","2 - Outros Profissionais da saúde",'[1]TCE - ANEXO II - Preencher'!G690)</f>
        <v>2 - Outros Profissionais da Saúde</v>
      </c>
      <c r="F681" s="11" t="str">
        <f>'[1]TCE - ANEXO II - Preencher'!H690</f>
        <v>3222-05</v>
      </c>
      <c r="G681" s="12" t="str">
        <f>'[1]TCE - ANEXO II - Preencher'!I690</f>
        <v>02/2023</v>
      </c>
      <c r="H681" s="11" t="str">
        <f>'[1]TCE - ANEXO II - Preencher'!J690</f>
        <v>1 - Plantonista</v>
      </c>
      <c r="I681" s="11">
        <f>'[1]TCE - ANEXO II - Preencher'!K690</f>
        <v>44</v>
      </c>
      <c r="J681" s="13">
        <f>'[1]TCE - ANEXO II - Preencher'!L690</f>
        <v>1171.8</v>
      </c>
      <c r="K681" s="13">
        <f>'[1]TCE - ANEXO II - Preencher'!P690</f>
        <v>0</v>
      </c>
      <c r="L681" s="13">
        <f>'[1]TCE - ANEXO II - Preencher'!Q690</f>
        <v>0</v>
      </c>
      <c r="M681" s="13">
        <f>'[1]TCE - ANEXO II - Preencher'!R690</f>
        <v>390.6</v>
      </c>
      <c r="N681" s="13">
        <f>'[1]TCE - ANEXO II - Preencher'!S690</f>
        <v>130.19999999999999</v>
      </c>
      <c r="O681" s="14">
        <f>'[1]TCE - ANEXO II - Preencher'!W690</f>
        <v>230.71</v>
      </c>
      <c r="P681" s="13">
        <f>'[1]TCE - ANEXO II - Preencher'!X690</f>
        <v>1461.89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HOSPITAL PELÓPIDAS SILVEIRA - CG Nº 017/2022</v>
      </c>
      <c r="C682" s="8"/>
      <c r="D682" s="9" t="str">
        <f>'[1]TCE - ANEXO II - Preencher'!E691</f>
        <v>MARIA ANGELA DA COSTA</v>
      </c>
      <c r="E682" s="10" t="str">
        <f>IF('[1]TCE - ANEXO II - Preencher'!G691="4 - Assistência Odontológica","2 - Outros Profissionais da saúde",'[1]TCE - ANEXO II - Preencher'!G691)</f>
        <v>2 - Outros Profissionais da Saúde</v>
      </c>
      <c r="F682" s="11" t="str">
        <f>'[1]TCE - ANEXO II - Preencher'!H691</f>
        <v>3222-05</v>
      </c>
      <c r="G682" s="12" t="str">
        <f>'[1]TCE - ANEXO II - Preencher'!I691</f>
        <v>02/2023</v>
      </c>
      <c r="H682" s="11" t="str">
        <f>'[1]TCE - ANEXO II - Preencher'!J691</f>
        <v>1 - Plantonista</v>
      </c>
      <c r="I682" s="11">
        <f>'[1]TCE - ANEXO II - Preencher'!K691</f>
        <v>44</v>
      </c>
      <c r="J682" s="13">
        <f>'[1]TCE - ANEXO II - Preencher'!L691</f>
        <v>1258.5999999999999</v>
      </c>
      <c r="K682" s="13">
        <f>'[1]TCE - ANEXO II - Preencher'!P691</f>
        <v>0</v>
      </c>
      <c r="L682" s="13">
        <f>'[1]TCE - ANEXO II - Preencher'!Q691</f>
        <v>0</v>
      </c>
      <c r="M682" s="13">
        <f>'[1]TCE - ANEXO II - Preencher'!R691</f>
        <v>303.8</v>
      </c>
      <c r="N682" s="13">
        <f>'[1]TCE - ANEXO II - Preencher'!S691</f>
        <v>0</v>
      </c>
      <c r="O682" s="14">
        <f>'[1]TCE - ANEXO II - Preencher'!W691</f>
        <v>197.12</v>
      </c>
      <c r="P682" s="13">
        <f>'[1]TCE - ANEXO II - Preencher'!X691</f>
        <v>1365.2799999999997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HOSPITAL PELÓPIDAS SILVEIRA - CG Nº 017/2022</v>
      </c>
      <c r="C683" s="8"/>
      <c r="D683" s="9" t="str">
        <f>'[1]TCE - ANEXO II - Preencher'!E692</f>
        <v>MARIA BARBOSA DA SILVA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3222-05</v>
      </c>
      <c r="G683" s="12" t="str">
        <f>'[1]TCE - ANEXO II - Preencher'!I692</f>
        <v>02/2023</v>
      </c>
      <c r="H683" s="11" t="str">
        <f>'[1]TCE - ANEXO II - Preencher'!J692</f>
        <v>1 - Plantonista</v>
      </c>
      <c r="I683" s="11">
        <f>'[1]TCE - ANEXO II - Preencher'!K692</f>
        <v>44</v>
      </c>
      <c r="J683" s="13">
        <f>'[1]TCE - ANEXO II - Preencher'!L692</f>
        <v>1302</v>
      </c>
      <c r="K683" s="13">
        <f>'[1]TCE - ANEXO II - Preencher'!P692</f>
        <v>0</v>
      </c>
      <c r="L683" s="13">
        <f>'[1]TCE - ANEXO II - Preencher'!Q692</f>
        <v>0</v>
      </c>
      <c r="M683" s="13">
        <f>'[1]TCE - ANEXO II - Preencher'!R692</f>
        <v>906.66</v>
      </c>
      <c r="N683" s="13">
        <f>'[1]TCE - ANEXO II - Preencher'!S692</f>
        <v>130.19999999999999</v>
      </c>
      <c r="O683" s="14">
        <f>'[1]TCE - ANEXO II - Preencher'!W692</f>
        <v>313.41000000000003</v>
      </c>
      <c r="P683" s="13">
        <f>'[1]TCE - ANEXO II - Preencher'!X692</f>
        <v>2025.4499999999996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HOSPITAL PELÓPIDAS SILVEIRA - CG Nº 017/2022</v>
      </c>
      <c r="C684" s="8"/>
      <c r="D684" s="9" t="str">
        <f>'[1]TCE - ANEXO II - Preencher'!E693</f>
        <v>MARIA BETANIA ALVES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2235-05</v>
      </c>
      <c r="G684" s="12" t="str">
        <f>'[1]TCE - ANEXO II - Preencher'!I693</f>
        <v>02/2023</v>
      </c>
      <c r="H684" s="11" t="str">
        <f>'[1]TCE - ANEXO II - Preencher'!J693</f>
        <v>1 - Plantonista</v>
      </c>
      <c r="I684" s="11">
        <f>'[1]TCE - ANEXO II - Preencher'!K693</f>
        <v>40</v>
      </c>
      <c r="J684" s="13">
        <f>'[1]TCE - ANEXO II - Preencher'!L693</f>
        <v>2126.5300000000002</v>
      </c>
      <c r="K684" s="13">
        <f>'[1]TCE - ANEXO II - Preencher'!P693</f>
        <v>0</v>
      </c>
      <c r="L684" s="13">
        <f>'[1]TCE - ANEXO II - Preencher'!Q693</f>
        <v>0</v>
      </c>
      <c r="M684" s="13">
        <f>'[1]TCE - ANEXO II - Preencher'!R693</f>
        <v>2111.0700000000002</v>
      </c>
      <c r="N684" s="13">
        <f>'[1]TCE - ANEXO II - Preencher'!S693</f>
        <v>531.64</v>
      </c>
      <c r="O684" s="14">
        <f>'[1]TCE - ANEXO II - Preencher'!W693</f>
        <v>832.44</v>
      </c>
      <c r="P684" s="13">
        <f>'[1]TCE - ANEXO II - Preencher'!X693</f>
        <v>3936.8000000000006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HOSPITAL PELÓPIDAS SILVEIRA - CG Nº 017/2022</v>
      </c>
      <c r="C685" s="8"/>
      <c r="D685" s="9" t="str">
        <f>'[1]TCE - ANEXO II - Preencher'!E694</f>
        <v>MARIA BETANIA BATISTA DA SILVA SOUZA</v>
      </c>
      <c r="E685" s="10" t="str">
        <f>IF('[1]TCE - ANEXO II - Preencher'!G694="4 - Assistência Odontológica","2 - Outros Profissionais da saúde",'[1]TCE - ANEXO II - Preencher'!G694)</f>
        <v>2 - Outros Profissionais da Saúde</v>
      </c>
      <c r="F685" s="11" t="str">
        <f>'[1]TCE - ANEXO II - Preencher'!H694</f>
        <v>3222-05</v>
      </c>
      <c r="G685" s="12" t="str">
        <f>'[1]TCE - ANEXO II - Preencher'!I694</f>
        <v>02/2023</v>
      </c>
      <c r="H685" s="11" t="str">
        <f>'[1]TCE - ANEXO II - Preencher'!J694</f>
        <v>1 - Plantonista</v>
      </c>
      <c r="I685" s="11">
        <f>'[1]TCE - ANEXO II - Preencher'!K694</f>
        <v>44</v>
      </c>
      <c r="J685" s="13">
        <f>'[1]TCE - ANEXO II - Preencher'!L694</f>
        <v>0</v>
      </c>
      <c r="K685" s="13">
        <f>'[1]TCE - ANEXO II - Preencher'!P694</f>
        <v>0</v>
      </c>
      <c r="L685" s="13">
        <f>'[1]TCE - ANEXO II - Preencher'!Q694</f>
        <v>0</v>
      </c>
      <c r="M685" s="13">
        <f>'[1]TCE - ANEXO II - Preencher'!R694</f>
        <v>0</v>
      </c>
      <c r="N685" s="13">
        <f>'[1]TCE - ANEXO II - Preencher'!S694</f>
        <v>0</v>
      </c>
      <c r="O685" s="14">
        <f>'[1]TCE - ANEXO II - Preencher'!W694</f>
        <v>0</v>
      </c>
      <c r="P685" s="13">
        <f>'[1]TCE - ANEXO II - Preencher'!X694</f>
        <v>0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HOSPITAL PELÓPIDAS SILVEIRA - CG Nº 017/2022</v>
      </c>
      <c r="C686" s="8"/>
      <c r="D686" s="9" t="str">
        <f>'[1]TCE - ANEXO II - Preencher'!E695</f>
        <v>MARIA BETANIA SABINO DE ARAUJO</v>
      </c>
      <c r="E686" s="10" t="str">
        <f>IF('[1]TCE - ANEXO II - Preencher'!G695="4 - Assistência Odontológica","2 - Outros Profissionais da saúde",'[1]TCE - ANEXO II - Preencher'!G695)</f>
        <v>2 - Outros Profissionais da Saúde</v>
      </c>
      <c r="F686" s="11" t="str">
        <f>'[1]TCE - ANEXO II - Preencher'!H695</f>
        <v>3222-05</v>
      </c>
      <c r="G686" s="12" t="str">
        <f>'[1]TCE - ANEXO II - Preencher'!I695</f>
        <v>02/2023</v>
      </c>
      <c r="H686" s="11" t="str">
        <f>'[1]TCE - ANEXO II - Preencher'!J695</f>
        <v>1 - Plantonista</v>
      </c>
      <c r="I686" s="11">
        <f>'[1]TCE - ANEXO II - Preencher'!K695</f>
        <v>44</v>
      </c>
      <c r="J686" s="13">
        <f>'[1]TCE - ANEXO II - Preencher'!L695</f>
        <v>1302</v>
      </c>
      <c r="K686" s="13">
        <f>'[1]TCE - ANEXO II - Preencher'!P695</f>
        <v>0</v>
      </c>
      <c r="L686" s="13">
        <f>'[1]TCE - ANEXO II - Preencher'!Q695</f>
        <v>0</v>
      </c>
      <c r="M686" s="13">
        <f>'[1]TCE - ANEXO II - Preencher'!R695</f>
        <v>459.25</v>
      </c>
      <c r="N686" s="13">
        <f>'[1]TCE - ANEXO II - Preencher'!S695</f>
        <v>0</v>
      </c>
      <c r="O686" s="14">
        <f>'[1]TCE - ANEXO II - Preencher'!W695</f>
        <v>243.14</v>
      </c>
      <c r="P686" s="13">
        <f>'[1]TCE - ANEXO II - Preencher'!X695</f>
        <v>1518.1100000000001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HOSPITAL PELÓPIDAS SILVEIRA - CG Nº 017/2022</v>
      </c>
      <c r="C687" s="8"/>
      <c r="D687" s="9" t="str">
        <f>'[1]TCE - ANEXO II - Preencher'!E696</f>
        <v>MARIA CAROLINA CARLOS DE MELO RODRIGUES</v>
      </c>
      <c r="E687" s="10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2238-10</v>
      </c>
      <c r="G687" s="12" t="str">
        <f>'[1]TCE - ANEXO II - Preencher'!I696</f>
        <v>02/2023</v>
      </c>
      <c r="H687" s="11" t="str">
        <f>'[1]TCE - ANEXO II - Preencher'!J696</f>
        <v>2 - Diarista</v>
      </c>
      <c r="I687" s="11">
        <f>'[1]TCE - ANEXO II - Preencher'!K696</f>
        <v>30</v>
      </c>
      <c r="J687" s="13">
        <f>'[1]TCE - ANEXO II - Preencher'!L696</f>
        <v>2193.37</v>
      </c>
      <c r="K687" s="13">
        <f>'[1]TCE - ANEXO II - Preencher'!P696</f>
        <v>0</v>
      </c>
      <c r="L687" s="13">
        <f>'[1]TCE - ANEXO II - Preencher'!Q696</f>
        <v>0</v>
      </c>
      <c r="M687" s="13">
        <f>'[1]TCE - ANEXO II - Preencher'!R696</f>
        <v>260.39999999999998</v>
      </c>
      <c r="N687" s="13">
        <f>'[1]TCE - ANEXO II - Preencher'!S696</f>
        <v>534.95000000000005</v>
      </c>
      <c r="O687" s="14">
        <f>'[1]TCE - ANEXO II - Preencher'!W696</f>
        <v>488.56</v>
      </c>
      <c r="P687" s="13">
        <f>'[1]TCE - ANEXO II - Preencher'!X696</f>
        <v>2500.1600000000003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HOSPITAL PELÓPIDAS SILVEIRA - CG Nº 017/2022</v>
      </c>
      <c r="C688" s="8"/>
      <c r="D688" s="9" t="str">
        <f>'[1]TCE - ANEXO II - Preencher'!E697</f>
        <v>MARIA CLAUDIA DA SILVA</v>
      </c>
      <c r="E688" s="10" t="str">
        <f>IF('[1]TCE - ANEXO II - Preencher'!G697="4 - Assistência Odontológica","2 - Outros Profissionais da saúde",'[1]TCE - ANEXO II - Preencher'!G697)</f>
        <v>2 - Outros Profissionais da Saúde</v>
      </c>
      <c r="F688" s="11" t="str">
        <f>'[1]TCE - ANEXO II - Preencher'!H697</f>
        <v>3222-05</v>
      </c>
      <c r="G688" s="12" t="str">
        <f>'[1]TCE - ANEXO II - Preencher'!I697</f>
        <v>02/2023</v>
      </c>
      <c r="H688" s="11" t="str">
        <f>'[1]TCE - ANEXO II - Preencher'!J697</f>
        <v>1 - Plantonista</v>
      </c>
      <c r="I688" s="11">
        <f>'[1]TCE - ANEXO II - Preencher'!K697</f>
        <v>44</v>
      </c>
      <c r="J688" s="13">
        <f>'[1]TCE - ANEXO II - Preencher'!L697</f>
        <v>1302</v>
      </c>
      <c r="K688" s="13">
        <f>'[1]TCE - ANEXO II - Preencher'!P697</f>
        <v>0</v>
      </c>
      <c r="L688" s="13">
        <f>'[1]TCE - ANEXO II - Preencher'!Q697</f>
        <v>0</v>
      </c>
      <c r="M688" s="13">
        <f>'[1]TCE - ANEXO II - Preencher'!R697</f>
        <v>320.22000000000003</v>
      </c>
      <c r="N688" s="13">
        <f>'[1]TCE - ANEXO II - Preencher'!S697</f>
        <v>0</v>
      </c>
      <c r="O688" s="14">
        <f>'[1]TCE - ANEXO II - Preencher'!W697</f>
        <v>225.24</v>
      </c>
      <c r="P688" s="13">
        <f>'[1]TCE - ANEXO II - Preencher'!X697</f>
        <v>1396.98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HOSPITAL PELÓPIDAS SILVEIRA - CG Nº 017/2022</v>
      </c>
      <c r="C689" s="8"/>
      <c r="D689" s="9" t="str">
        <f>'[1]TCE - ANEXO II - Preencher'!E698</f>
        <v>MARIA CLAUDIA DO NASCIMENTO SILVA</v>
      </c>
      <c r="E689" s="10" t="str">
        <f>IF('[1]TCE - ANEXO II - Preencher'!G698="4 - Assistência Odontológica","2 - Outros Profissionais da saúde",'[1]TCE - ANEXO II - Preencher'!G698)</f>
        <v>2 - Outros Profissionais da Saúde</v>
      </c>
      <c r="F689" s="11" t="str">
        <f>'[1]TCE - ANEXO II - Preencher'!H698</f>
        <v>3222-05</v>
      </c>
      <c r="G689" s="12" t="str">
        <f>'[1]TCE - ANEXO II - Preencher'!I698</f>
        <v>02/2023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1302</v>
      </c>
      <c r="K689" s="13">
        <f>'[1]TCE - ANEXO II - Preencher'!P698</f>
        <v>0</v>
      </c>
      <c r="L689" s="13">
        <f>'[1]TCE - ANEXO II - Preencher'!Q698</f>
        <v>0</v>
      </c>
      <c r="M689" s="13">
        <f>'[1]TCE - ANEXO II - Preencher'!R698</f>
        <v>260.39999999999998</v>
      </c>
      <c r="N689" s="13">
        <f>'[1]TCE - ANEXO II - Preencher'!S698</f>
        <v>0</v>
      </c>
      <c r="O689" s="14">
        <f>'[1]TCE - ANEXO II - Preencher'!W698</f>
        <v>147.12</v>
      </c>
      <c r="P689" s="13">
        <f>'[1]TCE - ANEXO II - Preencher'!X698</f>
        <v>1415.2800000000002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HOSPITAL PELÓPIDAS SILVEIRA - CG Nº 017/2022</v>
      </c>
      <c r="C690" s="8"/>
      <c r="D690" s="9" t="str">
        <f>'[1]TCE - ANEXO II - Preencher'!E699</f>
        <v>MARIA CLAUDIONE BATISTA DOS SANTOS</v>
      </c>
      <c r="E690" s="10" t="str">
        <f>IF('[1]TCE - ANEXO II - Preencher'!G699="4 - Assistência Odontológica","2 - Outros Profissionais da saúde",'[1]TCE - ANEXO II - Preencher'!G699)</f>
        <v>2 - Outros Profissionais da Saúde</v>
      </c>
      <c r="F690" s="11" t="str">
        <f>'[1]TCE - ANEXO II - Preencher'!H699</f>
        <v>5152-05</v>
      </c>
      <c r="G690" s="12" t="str">
        <f>'[1]TCE - ANEXO II - Preencher'!I699</f>
        <v>02/2023</v>
      </c>
      <c r="H690" s="11" t="str">
        <f>'[1]TCE - ANEXO II - Preencher'!J699</f>
        <v>1 - Plantonista</v>
      </c>
      <c r="I690" s="11">
        <f>'[1]TCE - ANEXO II - Preencher'!K699</f>
        <v>44</v>
      </c>
      <c r="J690" s="13">
        <f>'[1]TCE - ANEXO II - Preencher'!L699</f>
        <v>1302</v>
      </c>
      <c r="K690" s="13">
        <f>'[1]TCE - ANEXO II - Preencher'!P699</f>
        <v>0</v>
      </c>
      <c r="L690" s="13">
        <f>'[1]TCE - ANEXO II - Preencher'!Q699</f>
        <v>0</v>
      </c>
      <c r="M690" s="13">
        <f>'[1]TCE - ANEXO II - Preencher'!R699</f>
        <v>260.39999999999998</v>
      </c>
      <c r="N690" s="13">
        <f>'[1]TCE - ANEXO II - Preencher'!S699</f>
        <v>0</v>
      </c>
      <c r="O690" s="14">
        <f>'[1]TCE - ANEXO II - Preencher'!W699</f>
        <v>225.24</v>
      </c>
      <c r="P690" s="13">
        <f>'[1]TCE - ANEXO II - Preencher'!X699</f>
        <v>1337.16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HOSPITAL PELÓPIDAS SILVEIRA - CG Nº 017/2022</v>
      </c>
      <c r="C691" s="8"/>
      <c r="D691" s="9" t="str">
        <f>'[1]TCE - ANEXO II - Preencher'!E700</f>
        <v>MARIA CRISTINA CORDEIRO DE SOUZA</v>
      </c>
      <c r="E691" s="10" t="str">
        <f>IF('[1]TCE - ANEXO II - Preencher'!G700="4 - Assistência Odontológica","2 - Outros Profissionais da saúde",'[1]TCE - ANEXO II - Preencher'!G700)</f>
        <v>3 - Administrativo</v>
      </c>
      <c r="F691" s="11" t="str">
        <f>'[1]TCE - ANEXO II - Preencher'!H700</f>
        <v>5163-45</v>
      </c>
      <c r="G691" s="12" t="str">
        <f>'[1]TCE - ANEXO II - Preencher'!I700</f>
        <v>02/2023</v>
      </c>
      <c r="H691" s="11" t="str">
        <f>'[1]TCE - ANEXO II - Preencher'!J700</f>
        <v>2 - Diarista</v>
      </c>
      <c r="I691" s="11">
        <f>'[1]TCE - ANEXO II - Preencher'!K700</f>
        <v>44</v>
      </c>
      <c r="J691" s="13">
        <f>'[1]TCE - ANEXO II - Preencher'!L700</f>
        <v>1302</v>
      </c>
      <c r="K691" s="13">
        <f>'[1]TCE - ANEXO II - Preencher'!P700</f>
        <v>0</v>
      </c>
      <c r="L691" s="13">
        <f>'[1]TCE - ANEXO II - Preencher'!Q700</f>
        <v>0</v>
      </c>
      <c r="M691" s="13">
        <f>'[1]TCE - ANEXO II - Preencher'!R700</f>
        <v>260.39999999999998</v>
      </c>
      <c r="N691" s="13">
        <f>'[1]TCE - ANEXO II - Preencher'!S700</f>
        <v>0</v>
      </c>
      <c r="O691" s="14">
        <f>'[1]TCE - ANEXO II - Preencher'!W700</f>
        <v>302.33999999999997</v>
      </c>
      <c r="P691" s="13">
        <f>'[1]TCE - ANEXO II - Preencher'!X700</f>
        <v>1260.0600000000002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HOSPITAL PELÓPIDAS SILVEIRA - CG Nº 017/2022</v>
      </c>
      <c r="C692" s="8"/>
      <c r="D692" s="9" t="str">
        <f>'[1]TCE - ANEXO II - Preencher'!E701</f>
        <v>MARIA DA CONCEICAO GOMES DE OLIVEIRA</v>
      </c>
      <c r="E692" s="10" t="str">
        <f>IF('[1]TCE - ANEXO II - Preencher'!G701="4 - Assistência Odontológica","2 - Outros Profissionais da saúde",'[1]TCE - ANEXO II - Preencher'!G701)</f>
        <v>2 - Outros Profissionais da Saúde</v>
      </c>
      <c r="F692" s="11" t="str">
        <f>'[1]TCE - ANEXO II - Preencher'!H701</f>
        <v>3222-05</v>
      </c>
      <c r="G692" s="12" t="str">
        <f>'[1]TCE - ANEXO II - Preencher'!I701</f>
        <v>02/2023</v>
      </c>
      <c r="H692" s="11" t="str">
        <f>'[1]TCE - ANEXO II - Preencher'!J701</f>
        <v>1 - Plantonista</v>
      </c>
      <c r="I692" s="11">
        <f>'[1]TCE - ANEXO II - Preencher'!K701</f>
        <v>44</v>
      </c>
      <c r="J692" s="13">
        <f>'[1]TCE - ANEXO II - Preencher'!L701</f>
        <v>1215.2</v>
      </c>
      <c r="K692" s="13">
        <f>'[1]TCE - ANEXO II - Preencher'!P701</f>
        <v>0</v>
      </c>
      <c r="L692" s="13">
        <f>'[1]TCE - ANEXO II - Preencher'!Q701</f>
        <v>0</v>
      </c>
      <c r="M692" s="13">
        <f>'[1]TCE - ANEXO II - Preencher'!R701</f>
        <v>562.63</v>
      </c>
      <c r="N692" s="13">
        <f>'[1]TCE - ANEXO II - Preencher'!S701</f>
        <v>130.19999999999999</v>
      </c>
      <c r="O692" s="14">
        <f>'[1]TCE - ANEXO II - Preencher'!W701</f>
        <v>252.18</v>
      </c>
      <c r="P692" s="13">
        <f>'[1]TCE - ANEXO II - Preencher'!X701</f>
        <v>1655.85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HOSPITAL PELÓPIDAS SILVEIRA - CG Nº 017/2022</v>
      </c>
      <c r="C693" s="8"/>
      <c r="D693" s="9" t="str">
        <f>'[1]TCE - ANEXO II - Preencher'!E702</f>
        <v>MARIA DA CONCEICAO NEVES SANTOS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3222-05</v>
      </c>
      <c r="G693" s="12" t="str">
        <f>'[1]TCE - ANEXO II - Preencher'!I702</f>
        <v>02/2023</v>
      </c>
      <c r="H693" s="11" t="str">
        <f>'[1]TCE - ANEXO II - Preencher'!J702</f>
        <v>1 - Plantonista</v>
      </c>
      <c r="I693" s="11">
        <f>'[1]TCE - ANEXO II - Preencher'!K702</f>
        <v>44</v>
      </c>
      <c r="J693" s="13">
        <f>'[1]TCE - ANEXO II - Preencher'!L702</f>
        <v>1215.2</v>
      </c>
      <c r="K693" s="13">
        <f>'[1]TCE - ANEXO II - Preencher'!P702</f>
        <v>0</v>
      </c>
      <c r="L693" s="13">
        <f>'[1]TCE - ANEXO II - Preencher'!Q702</f>
        <v>0</v>
      </c>
      <c r="M693" s="13">
        <f>'[1]TCE - ANEXO II - Preencher'!R702</f>
        <v>347.2</v>
      </c>
      <c r="N693" s="13">
        <f>'[1]TCE - ANEXO II - Preencher'!S702</f>
        <v>130.19999999999999</v>
      </c>
      <c r="O693" s="14">
        <f>'[1]TCE - ANEXO II - Preencher'!W702</f>
        <v>232.79</v>
      </c>
      <c r="P693" s="13">
        <f>'[1]TCE - ANEXO II - Preencher'!X702</f>
        <v>1459.8100000000002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HOSPITAL PELÓPIDAS SILVEIRA - CG Nº 017/2022</v>
      </c>
      <c r="C694" s="8"/>
      <c r="D694" s="9" t="str">
        <f>'[1]TCE - ANEXO II - Preencher'!E703</f>
        <v>MARIA DA GLORIA DE ANDRADE</v>
      </c>
      <c r="E694" s="10" t="str">
        <f>IF('[1]TCE - ANEXO II - Preencher'!G703="4 - Assistência Odontológica","2 - Outros Profissionais da saúde",'[1]TCE - ANEXO II - Preencher'!G703)</f>
        <v>2 - Outros Profissionais da Saúde</v>
      </c>
      <c r="F694" s="11" t="str">
        <f>'[1]TCE - ANEXO II - Preencher'!H703</f>
        <v>5211-30</v>
      </c>
      <c r="G694" s="12" t="str">
        <f>'[1]TCE - ANEXO II - Preencher'!I703</f>
        <v>02/2023</v>
      </c>
      <c r="H694" s="11" t="str">
        <f>'[1]TCE - ANEXO II - Preencher'!J703</f>
        <v>1 - Plantonista</v>
      </c>
      <c r="I694" s="11">
        <f>'[1]TCE - ANEXO II - Preencher'!K703</f>
        <v>44</v>
      </c>
      <c r="J694" s="13">
        <f>'[1]TCE - ANEXO II - Preencher'!L703</f>
        <v>1302</v>
      </c>
      <c r="K694" s="13">
        <f>'[1]TCE - ANEXO II - Preencher'!P703</f>
        <v>0</v>
      </c>
      <c r="L694" s="13">
        <f>'[1]TCE - ANEXO II - Preencher'!Q703</f>
        <v>0</v>
      </c>
      <c r="M694" s="13">
        <f>'[1]TCE - ANEXO II - Preencher'!R703</f>
        <v>0</v>
      </c>
      <c r="N694" s="13">
        <f>'[1]TCE - ANEXO II - Preencher'!S703</f>
        <v>0</v>
      </c>
      <c r="O694" s="14">
        <f>'[1]TCE - ANEXO II - Preencher'!W703</f>
        <v>183.25</v>
      </c>
      <c r="P694" s="13">
        <f>'[1]TCE - ANEXO II - Preencher'!X703</f>
        <v>1118.75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HOSPITAL PELÓPIDAS SILVEIRA - CG Nº 017/2022</v>
      </c>
      <c r="C695" s="8"/>
      <c r="D695" s="9" t="str">
        <f>'[1]TCE - ANEXO II - Preencher'!E704</f>
        <v>MARIA DA GLORIA PAES SILVA</v>
      </c>
      <c r="E695" s="10" t="str">
        <f>IF('[1]TCE - ANEXO II - Preencher'!G704="4 - Assistência Odontológica","2 - Outros Profissionais da saúde",'[1]TCE - ANEXO II - Preencher'!G704)</f>
        <v>3 - Administrativo</v>
      </c>
      <c r="F695" s="11" t="str">
        <f>'[1]TCE - ANEXO II - Preencher'!H704</f>
        <v>1421-05</v>
      </c>
      <c r="G695" s="12" t="str">
        <f>'[1]TCE - ANEXO II - Preencher'!I704</f>
        <v>02/2023</v>
      </c>
      <c r="H695" s="11" t="str">
        <f>'[1]TCE - ANEXO II - Preencher'!J704</f>
        <v>2 - Diarista</v>
      </c>
      <c r="I695" s="11">
        <f>'[1]TCE - ANEXO II - Preencher'!K704</f>
        <v>44</v>
      </c>
      <c r="J695" s="13">
        <f>'[1]TCE - ANEXO II - Preencher'!L704</f>
        <v>2233.85</v>
      </c>
      <c r="K695" s="13">
        <f>'[1]TCE - ANEXO II - Preencher'!P704</f>
        <v>0</v>
      </c>
      <c r="L695" s="13">
        <f>'[1]TCE - ANEXO II - Preencher'!Q704</f>
        <v>0</v>
      </c>
      <c r="M695" s="13">
        <f>'[1]TCE - ANEXO II - Preencher'!R704</f>
        <v>0</v>
      </c>
      <c r="N695" s="13">
        <f>'[1]TCE - ANEXO II - Preencher'!S704</f>
        <v>0</v>
      </c>
      <c r="O695" s="14">
        <f>'[1]TCE - ANEXO II - Preencher'!W704</f>
        <v>381.74</v>
      </c>
      <c r="P695" s="13">
        <f>'[1]TCE - ANEXO II - Preencher'!X704</f>
        <v>1852.11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HOSPITAL PELÓPIDAS SILVEIRA - CG Nº 017/2022</v>
      </c>
      <c r="C696" s="8"/>
      <c r="D696" s="9" t="str">
        <f>'[1]TCE - ANEXO II - Preencher'!E705</f>
        <v>MARIA DA PENHA NUNES DAVID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3222-05</v>
      </c>
      <c r="G696" s="12" t="str">
        <f>'[1]TCE - ANEXO II - Preencher'!I705</f>
        <v>02/2023</v>
      </c>
      <c r="H696" s="11" t="str">
        <f>'[1]TCE - ANEXO II - Preencher'!J705</f>
        <v>1 - Plantonista</v>
      </c>
      <c r="I696" s="11">
        <f>'[1]TCE - ANEXO II - Preencher'!K705</f>
        <v>44</v>
      </c>
      <c r="J696" s="13">
        <f>'[1]TCE - ANEXO II - Preencher'!L705</f>
        <v>1302</v>
      </c>
      <c r="K696" s="13">
        <f>'[1]TCE - ANEXO II - Preencher'!P705</f>
        <v>0</v>
      </c>
      <c r="L696" s="13">
        <f>'[1]TCE - ANEXO II - Preencher'!Q705</f>
        <v>0</v>
      </c>
      <c r="M696" s="13">
        <f>'[1]TCE - ANEXO II - Preencher'!R705</f>
        <v>475.83</v>
      </c>
      <c r="N696" s="13">
        <f>'[1]TCE - ANEXO II - Preencher'!S705</f>
        <v>130.19999999999999</v>
      </c>
      <c r="O696" s="14">
        <f>'[1]TCE - ANEXO II - Preencher'!W705</f>
        <v>256.35000000000002</v>
      </c>
      <c r="P696" s="13">
        <f>'[1]TCE - ANEXO II - Preencher'!X705</f>
        <v>1651.6799999999998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HOSPITAL PELÓPIDAS SILVEIRA - CG Nº 017/2022</v>
      </c>
      <c r="C697" s="8"/>
      <c r="D697" s="9" t="str">
        <f>'[1]TCE - ANEXO II - Preencher'!E706</f>
        <v>MARIA DAS DORES DA SILVA</v>
      </c>
      <c r="E697" s="10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3222-05</v>
      </c>
      <c r="G697" s="12" t="str">
        <f>'[1]TCE - ANEXO II - Preencher'!I706</f>
        <v>02/2023</v>
      </c>
      <c r="H697" s="11" t="str">
        <f>'[1]TCE - ANEXO II - Preencher'!J706</f>
        <v>1 - Plantonista</v>
      </c>
      <c r="I697" s="11">
        <f>'[1]TCE - ANEXO II - Preencher'!K706</f>
        <v>44</v>
      </c>
      <c r="J697" s="13">
        <f>'[1]TCE - ANEXO II - Preencher'!L706</f>
        <v>1302</v>
      </c>
      <c r="K697" s="13">
        <f>'[1]TCE - ANEXO II - Preencher'!P706</f>
        <v>0</v>
      </c>
      <c r="L697" s="13">
        <f>'[1]TCE - ANEXO II - Preencher'!Q706</f>
        <v>0</v>
      </c>
      <c r="M697" s="13">
        <f>'[1]TCE - ANEXO II - Preencher'!R706</f>
        <v>260.39999999999998</v>
      </c>
      <c r="N697" s="13">
        <f>'[1]TCE - ANEXO II - Preencher'!S706</f>
        <v>0</v>
      </c>
      <c r="O697" s="14">
        <f>'[1]TCE - ANEXO II - Preencher'!W706</f>
        <v>147.12</v>
      </c>
      <c r="P697" s="13">
        <f>'[1]TCE - ANEXO II - Preencher'!X706</f>
        <v>1415.2800000000002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HOSPITAL PELÓPIDAS SILVEIRA - CG Nº 017/2022</v>
      </c>
      <c r="C698" s="8"/>
      <c r="D698" s="9" t="str">
        <f>'[1]TCE - ANEXO II - Preencher'!E707</f>
        <v>MARIA DAS GRACAS DA SILVA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3222-05</v>
      </c>
      <c r="G698" s="12" t="str">
        <f>'[1]TCE - ANEXO II - Preencher'!I707</f>
        <v>02/2023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1258.5999999999999</v>
      </c>
      <c r="K698" s="13">
        <f>'[1]TCE - ANEXO II - Preencher'!P707</f>
        <v>0</v>
      </c>
      <c r="L698" s="13">
        <f>'[1]TCE - ANEXO II - Preencher'!Q707</f>
        <v>0</v>
      </c>
      <c r="M698" s="13">
        <f>'[1]TCE - ANEXO II - Preencher'!R707</f>
        <v>950.06</v>
      </c>
      <c r="N698" s="13">
        <f>'[1]TCE - ANEXO II - Preencher'!S707</f>
        <v>130.19999999999999</v>
      </c>
      <c r="O698" s="14">
        <f>'[1]TCE - ANEXO II - Preencher'!W707</f>
        <v>311.33</v>
      </c>
      <c r="P698" s="13">
        <f>'[1]TCE - ANEXO II - Preencher'!X707</f>
        <v>2027.5299999999997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HOSPITAL PELÓPIDAS SILVEIRA - CG Nº 017/2022</v>
      </c>
      <c r="C699" s="8"/>
      <c r="D699" s="9" t="str">
        <f>'[1]TCE - ANEXO II - Preencher'!E708</f>
        <v>MARIA DAS NEVES PINHEIRO</v>
      </c>
      <c r="E699" s="10" t="str">
        <f>IF('[1]TCE - ANEXO II - Preencher'!G708="4 - Assistência Odontológica","2 - Outros Profissionais da saúde",'[1]TCE - ANEXO II - Preencher'!G708)</f>
        <v>2 - Outros Profissionais da Saúde</v>
      </c>
      <c r="F699" s="11" t="str">
        <f>'[1]TCE - ANEXO II - Preencher'!H708</f>
        <v>3222-05</v>
      </c>
      <c r="G699" s="12" t="str">
        <f>'[1]TCE - ANEXO II - Preencher'!I708</f>
        <v>02/2023</v>
      </c>
      <c r="H699" s="11" t="str">
        <f>'[1]TCE - ANEXO II - Preencher'!J708</f>
        <v>1 - Plantonista</v>
      </c>
      <c r="I699" s="11">
        <f>'[1]TCE - ANEXO II - Preencher'!K708</f>
        <v>44</v>
      </c>
      <c r="J699" s="13">
        <f>'[1]TCE - ANEXO II - Preencher'!L708</f>
        <v>1302</v>
      </c>
      <c r="K699" s="13">
        <f>'[1]TCE - ANEXO II - Preencher'!P708</f>
        <v>0</v>
      </c>
      <c r="L699" s="13">
        <f>'[1]TCE - ANEXO II - Preencher'!Q708</f>
        <v>0</v>
      </c>
      <c r="M699" s="13">
        <f>'[1]TCE - ANEXO II - Preencher'!R708</f>
        <v>459.25</v>
      </c>
      <c r="N699" s="13">
        <f>'[1]TCE - ANEXO II - Preencher'!S708</f>
        <v>0</v>
      </c>
      <c r="O699" s="14">
        <f>'[1]TCE - ANEXO II - Preencher'!W708</f>
        <v>165.02</v>
      </c>
      <c r="P699" s="13">
        <f>'[1]TCE - ANEXO II - Preencher'!X708</f>
        <v>1596.23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HOSPITAL PELÓPIDAS SILVEIRA - CG Nº 017/2022</v>
      </c>
      <c r="C700" s="8"/>
      <c r="D700" s="9" t="str">
        <f>'[1]TCE - ANEXO II - Preencher'!E709</f>
        <v>MARIA DO CARMO DA SILVA</v>
      </c>
      <c r="E700" s="10" t="str">
        <f>IF('[1]TCE - ANEXO II - Preencher'!G709="4 - Assistência Odontológica","2 - Outros Profissionais da saúde",'[1]TCE - ANEXO II - Preencher'!G709)</f>
        <v>2 - Outros Profissionais da Saúde</v>
      </c>
      <c r="F700" s="11" t="str">
        <f>'[1]TCE - ANEXO II - Preencher'!H709</f>
        <v>3222-05</v>
      </c>
      <c r="G700" s="12" t="str">
        <f>'[1]TCE - ANEXO II - Preencher'!I709</f>
        <v>02/2023</v>
      </c>
      <c r="H700" s="11" t="str">
        <f>'[1]TCE - ANEXO II - Preencher'!J709</f>
        <v>1 - Plantonista</v>
      </c>
      <c r="I700" s="11">
        <f>'[1]TCE - ANEXO II - Preencher'!K709</f>
        <v>44</v>
      </c>
      <c r="J700" s="13">
        <f>'[1]TCE - ANEXO II - Preencher'!L709</f>
        <v>1302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260.39999999999998</v>
      </c>
      <c r="N700" s="13">
        <f>'[1]TCE - ANEXO II - Preencher'!S709</f>
        <v>0</v>
      </c>
      <c r="O700" s="14">
        <f>'[1]TCE - ANEXO II - Preencher'!W709</f>
        <v>225.24</v>
      </c>
      <c r="P700" s="13">
        <f>'[1]TCE - ANEXO II - Preencher'!X709</f>
        <v>1337.16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HOSPITAL PELÓPIDAS SILVEIRA - CG Nº 017/2022</v>
      </c>
      <c r="C701" s="8"/>
      <c r="D701" s="9" t="str">
        <f>'[1]TCE - ANEXO II - Preencher'!E710</f>
        <v>MARIA EDIVANE DO NASCIMENTO</v>
      </c>
      <c r="E701" s="10" t="str">
        <f>IF('[1]TCE - ANEXO II - Preencher'!G710="4 - Assistência Odontológica","2 - Outros Profissionais da saúde",'[1]TCE - ANEXO II - Preencher'!G710)</f>
        <v>2 - Outros Profissionais da Saúde</v>
      </c>
      <c r="F701" s="11" t="str">
        <f>'[1]TCE - ANEXO II - Preencher'!H710</f>
        <v>3222-05</v>
      </c>
      <c r="G701" s="12" t="str">
        <f>'[1]TCE - ANEXO II - Preencher'!I710</f>
        <v>02/2023</v>
      </c>
      <c r="H701" s="11" t="str">
        <f>'[1]TCE - ANEXO II - Preencher'!J710</f>
        <v>1 - Plantonista</v>
      </c>
      <c r="I701" s="11">
        <f>'[1]TCE - ANEXO II - Preencher'!K710</f>
        <v>44</v>
      </c>
      <c r="J701" s="13">
        <f>'[1]TCE - ANEXO II - Preencher'!L710</f>
        <v>1302</v>
      </c>
      <c r="K701" s="13">
        <f>'[1]TCE - ANEXO II - Preencher'!P710</f>
        <v>0</v>
      </c>
      <c r="L701" s="13">
        <f>'[1]TCE - ANEXO II - Preencher'!Q710</f>
        <v>0</v>
      </c>
      <c r="M701" s="13">
        <f>'[1]TCE - ANEXO II - Preencher'!R710</f>
        <v>260.39999999999998</v>
      </c>
      <c r="N701" s="13">
        <f>'[1]TCE - ANEXO II - Preencher'!S710</f>
        <v>0</v>
      </c>
      <c r="O701" s="14">
        <f>'[1]TCE - ANEXO II - Preencher'!W710</f>
        <v>225.24</v>
      </c>
      <c r="P701" s="13">
        <f>'[1]TCE - ANEXO II - Preencher'!X710</f>
        <v>1337.16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HOSPITAL PELÓPIDAS SILVEIRA - CG Nº 017/2022</v>
      </c>
      <c r="C702" s="8"/>
      <c r="D702" s="9" t="str">
        <f>'[1]TCE - ANEXO II - Preencher'!E711</f>
        <v>MARIA EDUARDA CRUZ ROCHA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3222-05</v>
      </c>
      <c r="G702" s="12" t="str">
        <f>'[1]TCE - ANEXO II - Preencher'!I711</f>
        <v>02/2023</v>
      </c>
      <c r="H702" s="11" t="str">
        <f>'[1]TCE - ANEXO II - Preencher'!J711</f>
        <v>2 - Diarista</v>
      </c>
      <c r="I702" s="11">
        <f>'[1]TCE - ANEXO II - Preencher'!K711</f>
        <v>44</v>
      </c>
      <c r="J702" s="13">
        <f>'[1]TCE - ANEXO II - Preencher'!L711</f>
        <v>1258.5999999999999</v>
      </c>
      <c r="K702" s="13">
        <f>'[1]TCE - ANEXO II - Preencher'!P711</f>
        <v>0</v>
      </c>
      <c r="L702" s="13">
        <f>'[1]TCE - ANEXO II - Preencher'!Q711</f>
        <v>0</v>
      </c>
      <c r="M702" s="13">
        <f>'[1]TCE - ANEXO II - Preencher'!R711</f>
        <v>303.8</v>
      </c>
      <c r="N702" s="13">
        <f>'[1]TCE - ANEXO II - Preencher'!S711</f>
        <v>0</v>
      </c>
      <c r="O702" s="14">
        <f>'[1]TCE - ANEXO II - Preencher'!W711</f>
        <v>230.7</v>
      </c>
      <c r="P702" s="13">
        <f>'[1]TCE - ANEXO II - Preencher'!X711</f>
        <v>1331.6999999999998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HOSPITAL PELÓPIDAS SILVEIRA - CG Nº 017/2022</v>
      </c>
      <c r="C703" s="8"/>
      <c r="D703" s="9" t="str">
        <f>'[1]TCE - ANEXO II - Preencher'!E712</f>
        <v>MARIA EDUARDA DE ARRUDA SAROLDI</v>
      </c>
      <c r="E703" s="10" t="str">
        <f>IF('[1]TCE - ANEXO II - Preencher'!G712="4 - Assistência Odontológica","2 - Outros Profissionais da saúde",'[1]TCE - ANEXO II - Preencher'!G712)</f>
        <v>2 - Outros Profissionais da Saúde</v>
      </c>
      <c r="F703" s="11" t="str">
        <f>'[1]TCE - ANEXO II - Preencher'!H712</f>
        <v>2235-05</v>
      </c>
      <c r="G703" s="12" t="str">
        <f>'[1]TCE - ANEXO II - Preencher'!I712</f>
        <v>02/2023</v>
      </c>
      <c r="H703" s="11" t="str">
        <f>'[1]TCE - ANEXO II - Preencher'!J712</f>
        <v>1 - Plantonista</v>
      </c>
      <c r="I703" s="11">
        <f>'[1]TCE - ANEXO II - Preencher'!K712</f>
        <v>40</v>
      </c>
      <c r="J703" s="13">
        <f>'[1]TCE - ANEXO II - Preencher'!L712</f>
        <v>2199.86</v>
      </c>
      <c r="K703" s="13">
        <f>'[1]TCE - ANEXO II - Preencher'!P712</f>
        <v>0</v>
      </c>
      <c r="L703" s="13">
        <f>'[1]TCE - ANEXO II - Preencher'!Q712</f>
        <v>0</v>
      </c>
      <c r="M703" s="13">
        <f>'[1]TCE - ANEXO II - Preencher'!R712</f>
        <v>997.66</v>
      </c>
      <c r="N703" s="13">
        <f>'[1]TCE - ANEXO II - Preencher'!S712</f>
        <v>549.97</v>
      </c>
      <c r="O703" s="14">
        <f>'[1]TCE - ANEXO II - Preencher'!W712</f>
        <v>510.25</v>
      </c>
      <c r="P703" s="13">
        <f>'[1]TCE - ANEXO II - Preencher'!X712</f>
        <v>3237.24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HOSPITAL PELÓPIDAS SILVEIRA - CG Nº 017/2022</v>
      </c>
      <c r="C704" s="8"/>
      <c r="D704" s="9" t="str">
        <f>'[1]TCE - ANEXO II - Preencher'!E713</f>
        <v>MARIA EDUARDA LIRA DA SILVA</v>
      </c>
      <c r="E704" s="10" t="str">
        <f>IF('[1]TCE - ANEXO II - Preencher'!G713="4 - Assistência Odontológica","2 - Outros Profissionais da saúde",'[1]TCE - ANEXO II - Preencher'!G713)</f>
        <v>3 - Administrativo</v>
      </c>
      <c r="F704" s="11" t="str">
        <f>'[1]TCE - ANEXO II - Preencher'!H713</f>
        <v>4110-10</v>
      </c>
      <c r="G704" s="12" t="str">
        <f>'[1]TCE - ANEXO II - Preencher'!I713</f>
        <v>02/2023</v>
      </c>
      <c r="H704" s="11" t="str">
        <f>'[1]TCE - ANEXO II - Preencher'!J713</f>
        <v>2 - Diarista</v>
      </c>
      <c r="I704" s="11">
        <f>'[1]TCE - ANEXO II - Preencher'!K713</f>
        <v>44</v>
      </c>
      <c r="J704" s="13">
        <f>'[1]TCE - ANEXO II - Preencher'!L713</f>
        <v>1302</v>
      </c>
      <c r="K704" s="13">
        <f>'[1]TCE - ANEXO II - Preencher'!P713</f>
        <v>0</v>
      </c>
      <c r="L704" s="13">
        <f>'[1]TCE - ANEXO II - Preencher'!Q713</f>
        <v>0</v>
      </c>
      <c r="M704" s="13">
        <f>'[1]TCE - ANEXO II - Preencher'!R713</f>
        <v>0</v>
      </c>
      <c r="N704" s="13">
        <f>'[1]TCE - ANEXO II - Preencher'!S713</f>
        <v>0</v>
      </c>
      <c r="O704" s="14">
        <f>'[1]TCE - ANEXO II - Preencher'!W713</f>
        <v>201.81</v>
      </c>
      <c r="P704" s="13">
        <f>'[1]TCE - ANEXO II - Preencher'!X713</f>
        <v>1100.19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HOSPITAL PELÓPIDAS SILVEIRA - CG Nº 017/2022</v>
      </c>
      <c r="C705" s="8"/>
      <c r="D705" s="9" t="str">
        <f>'[1]TCE - ANEXO II - Preencher'!E714</f>
        <v>MARIA EDUARDA MOREIRA CARDOSO</v>
      </c>
      <c r="E705" s="10" t="str">
        <f>IF('[1]TCE - ANEXO II - Preencher'!G714="4 - Assistência Odontológica","2 - Outros Profissionais da saúde",'[1]TCE - ANEXO II - Preencher'!G714)</f>
        <v>1 - Médico</v>
      </c>
      <c r="F705" s="11" t="str">
        <f>'[1]TCE - ANEXO II - Preencher'!H714</f>
        <v>2251-25</v>
      </c>
      <c r="G705" s="12" t="str">
        <f>'[1]TCE - ANEXO II - Preencher'!I714</f>
        <v>02/2023</v>
      </c>
      <c r="H705" s="11" t="str">
        <f>'[1]TCE - ANEXO II - Preencher'!J714</f>
        <v>1 - Plantonista</v>
      </c>
      <c r="I705" s="11">
        <f>'[1]TCE - ANEXO II - Preencher'!K714</f>
        <v>12</v>
      </c>
      <c r="J705" s="13">
        <f>'[1]TCE - ANEXO II - Preencher'!L714</f>
        <v>1584</v>
      </c>
      <c r="K705" s="13">
        <f>'[1]TCE - ANEXO II - Preencher'!P714</f>
        <v>0</v>
      </c>
      <c r="L705" s="13">
        <f>'[1]TCE - ANEXO II - Preencher'!Q714</f>
        <v>0</v>
      </c>
      <c r="M705" s="13">
        <f>'[1]TCE - ANEXO II - Preencher'!R714</f>
        <v>323.76</v>
      </c>
      <c r="N705" s="13">
        <f>'[1]TCE - ANEXO II - Preencher'!S714</f>
        <v>1915.88</v>
      </c>
      <c r="O705" s="14">
        <f>'[1]TCE - ANEXO II - Preencher'!W714</f>
        <v>613.29</v>
      </c>
      <c r="P705" s="13">
        <f>'[1]TCE - ANEXO II - Preencher'!X714</f>
        <v>3210.3500000000004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HOSPITAL PELÓPIDAS SILVEIRA - CG Nº 017/2022</v>
      </c>
      <c r="C706" s="8"/>
      <c r="D706" s="9" t="str">
        <f>'[1]TCE - ANEXO II - Preencher'!E715</f>
        <v>MARIA ERCILIA DE LIMA BARREIRO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2236-05</v>
      </c>
      <c r="G706" s="12" t="str">
        <f>'[1]TCE - ANEXO II - Preencher'!I715</f>
        <v>02/2023</v>
      </c>
      <c r="H706" s="11" t="str">
        <f>'[1]TCE - ANEXO II - Preencher'!J715</f>
        <v>1 - Plantonista</v>
      </c>
      <c r="I706" s="11">
        <f>'[1]TCE - ANEXO II - Preencher'!K715</f>
        <v>30</v>
      </c>
      <c r="J706" s="13">
        <f>'[1]TCE - ANEXO II - Preencher'!L715</f>
        <v>2167.9699999999998</v>
      </c>
      <c r="K706" s="13">
        <f>'[1]TCE - ANEXO II - Preencher'!P715</f>
        <v>0</v>
      </c>
      <c r="L706" s="13">
        <f>'[1]TCE - ANEXO II - Preencher'!Q715</f>
        <v>0</v>
      </c>
      <c r="M706" s="13">
        <f>'[1]TCE - ANEXO II - Preencher'!R715</f>
        <v>540.01</v>
      </c>
      <c r="N706" s="13">
        <f>'[1]TCE - ANEXO II - Preencher'!S715</f>
        <v>628.71</v>
      </c>
      <c r="O706" s="14">
        <f>'[1]TCE - ANEXO II - Preencher'!W715</f>
        <v>534.69000000000005</v>
      </c>
      <c r="P706" s="13">
        <f>'[1]TCE - ANEXO II - Preencher'!X715</f>
        <v>2801.9999999999995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HOSPITAL PELÓPIDAS SILVEIRA - CG Nº 017/2022</v>
      </c>
      <c r="C707" s="8"/>
      <c r="D707" s="9" t="str">
        <f>'[1]TCE - ANEXO II - Preencher'!E716</f>
        <v>MARIA FERNANDA APARECIDA MOURA DE SOUZA</v>
      </c>
      <c r="E707" s="10" t="str">
        <f>IF('[1]TCE - ANEXO II - Preencher'!G716="4 - Assistência Odontológica","2 - Outros Profissionais da saúde",'[1]TCE - ANEXO II - Preencher'!G716)</f>
        <v>3 - Administrativo</v>
      </c>
      <c r="F707" s="11" t="str">
        <f>'[1]TCE - ANEXO II - Preencher'!H716</f>
        <v>3912-10</v>
      </c>
      <c r="G707" s="12" t="str">
        <f>'[1]TCE - ANEXO II - Preencher'!I716</f>
        <v>02/2023</v>
      </c>
      <c r="H707" s="11" t="str">
        <f>'[1]TCE - ANEXO II - Preencher'!J716</f>
        <v>2 - Diarista</v>
      </c>
      <c r="I707" s="11">
        <f>'[1]TCE - ANEXO II - Preencher'!K716</f>
        <v>44</v>
      </c>
      <c r="J707" s="13">
        <f>'[1]TCE - ANEXO II - Preencher'!L716</f>
        <v>6703.79</v>
      </c>
      <c r="K707" s="13">
        <f>'[1]TCE - ANEXO II - Preencher'!P716</f>
        <v>0</v>
      </c>
      <c r="L707" s="13">
        <f>'[1]TCE - ANEXO II - Preencher'!Q716</f>
        <v>0</v>
      </c>
      <c r="M707" s="13">
        <f>'[1]TCE - ANEXO II - Preencher'!R716</f>
        <v>0</v>
      </c>
      <c r="N707" s="13">
        <f>'[1]TCE - ANEXO II - Preencher'!S716</f>
        <v>242.4</v>
      </c>
      <c r="O707" s="14">
        <f>'[1]TCE - ANEXO II - Preencher'!W716</f>
        <v>1753.93</v>
      </c>
      <c r="P707" s="13">
        <f>'[1]TCE - ANEXO II - Preencher'!X716</f>
        <v>5192.2599999999993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HOSPITAL PELÓPIDAS SILVEIRA - CG Nº 017/2022</v>
      </c>
      <c r="C708" s="8"/>
      <c r="D708" s="9" t="str">
        <f>'[1]TCE - ANEXO II - Preencher'!E717</f>
        <v>MARIA GABRIELA ANDRADE LIMA</v>
      </c>
      <c r="E708" s="10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3222-05</v>
      </c>
      <c r="G708" s="12" t="str">
        <f>'[1]TCE - ANEXO II - Preencher'!I717</f>
        <v>02/2023</v>
      </c>
      <c r="H708" s="11" t="str">
        <f>'[1]TCE - ANEXO II - Preencher'!J717</f>
        <v>1 - Plantonista</v>
      </c>
      <c r="I708" s="11">
        <f>'[1]TCE - ANEXO II - Preencher'!K717</f>
        <v>44</v>
      </c>
      <c r="J708" s="13">
        <f>'[1]TCE - ANEXO II - Preencher'!L717</f>
        <v>1302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459.25</v>
      </c>
      <c r="N708" s="13">
        <f>'[1]TCE - ANEXO II - Preencher'!S717</f>
        <v>0</v>
      </c>
      <c r="O708" s="14">
        <f>'[1]TCE - ANEXO II - Preencher'!W717</f>
        <v>165.02</v>
      </c>
      <c r="P708" s="13">
        <f>'[1]TCE - ANEXO II - Preencher'!X717</f>
        <v>1596.23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HOSPITAL PELÓPIDAS SILVEIRA - CG Nº 017/2022</v>
      </c>
      <c r="C709" s="8"/>
      <c r="D709" s="9" t="str">
        <f>'[1]TCE - ANEXO II - Preencher'!E718</f>
        <v>MARIA GABRIELA DE SOUZA</v>
      </c>
      <c r="E709" s="10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5211-30</v>
      </c>
      <c r="G709" s="12" t="str">
        <f>'[1]TCE - ANEXO II - Preencher'!I718</f>
        <v>02/2023</v>
      </c>
      <c r="H709" s="11" t="str">
        <f>'[1]TCE - ANEXO II - Preencher'!J718</f>
        <v>2 - Diarista</v>
      </c>
      <c r="I709" s="11">
        <f>'[1]TCE - ANEXO II - Preencher'!K718</f>
        <v>44</v>
      </c>
      <c r="J709" s="13">
        <f>'[1]TCE - ANEXO II - Preencher'!L718</f>
        <v>1302</v>
      </c>
      <c r="K709" s="13">
        <f>'[1]TCE - ANEXO II - Preencher'!P718</f>
        <v>0</v>
      </c>
      <c r="L709" s="13">
        <f>'[1]TCE - ANEXO II - Preencher'!Q718</f>
        <v>0</v>
      </c>
      <c r="M709" s="13">
        <f>'[1]TCE - ANEXO II - Preencher'!R718</f>
        <v>0</v>
      </c>
      <c r="N709" s="13">
        <f>'[1]TCE - ANEXO II - Preencher'!S718</f>
        <v>0</v>
      </c>
      <c r="O709" s="14">
        <f>'[1]TCE - ANEXO II - Preencher'!W718</f>
        <v>206.83</v>
      </c>
      <c r="P709" s="13">
        <f>'[1]TCE - ANEXO II - Preencher'!X718</f>
        <v>1095.17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HOSPITAL PELÓPIDAS SILVEIRA - CG Nº 017/2022</v>
      </c>
      <c r="C710" s="8"/>
      <c r="D710" s="9" t="str">
        <f>'[1]TCE - ANEXO II - Preencher'!E719</f>
        <v>MARIA GERLANE RUFINO DA SILVA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3222-05</v>
      </c>
      <c r="G710" s="12" t="str">
        <f>'[1]TCE - ANEXO II - Preencher'!I719</f>
        <v>02/2023</v>
      </c>
      <c r="H710" s="11" t="str">
        <f>'[1]TCE - ANEXO II - Preencher'!J719</f>
        <v>1 - Plantonista</v>
      </c>
      <c r="I710" s="11">
        <f>'[1]TCE - ANEXO II - Preencher'!K719</f>
        <v>44</v>
      </c>
      <c r="J710" s="13">
        <f>'[1]TCE - ANEXO II - Preencher'!L719</f>
        <v>1302</v>
      </c>
      <c r="K710" s="13">
        <f>'[1]TCE - ANEXO II - Preencher'!P719</f>
        <v>0</v>
      </c>
      <c r="L710" s="13">
        <f>'[1]TCE - ANEXO II - Preencher'!Q719</f>
        <v>0</v>
      </c>
      <c r="M710" s="13">
        <f>'[1]TCE - ANEXO II - Preencher'!R719</f>
        <v>260.39999999999998</v>
      </c>
      <c r="N710" s="13">
        <f>'[1]TCE - ANEXO II - Preencher'!S719</f>
        <v>130.19999999999999</v>
      </c>
      <c r="O710" s="14">
        <f>'[1]TCE - ANEXO II - Preencher'!W719</f>
        <v>236.96</v>
      </c>
      <c r="P710" s="13">
        <f>'[1]TCE - ANEXO II - Preencher'!X719</f>
        <v>1455.64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HOSPITAL PELÓPIDAS SILVEIRA - CG Nº 017/2022</v>
      </c>
      <c r="C711" s="8"/>
      <c r="D711" s="9" t="str">
        <f>'[1]TCE - ANEXO II - Preencher'!E720</f>
        <v>MARIA GISELE DE ARAUJO SOBRINHO NASCIMENTO</v>
      </c>
      <c r="E711" s="10" t="str">
        <f>IF('[1]TCE - ANEXO II - Preencher'!G720="4 - Assistência Odontológica","2 - Outros Profissionais da saúde",'[1]TCE - ANEXO II - Preencher'!G720)</f>
        <v>3 - Administrativo</v>
      </c>
      <c r="F711" s="11" t="str">
        <f>'[1]TCE - ANEXO II - Preencher'!H720</f>
        <v>4110-10</v>
      </c>
      <c r="G711" s="12" t="str">
        <f>'[1]TCE - ANEXO II - Preencher'!I720</f>
        <v>02/2023</v>
      </c>
      <c r="H711" s="11" t="str">
        <f>'[1]TCE - ANEXO II - Preencher'!J720</f>
        <v>1 - Plantonista</v>
      </c>
      <c r="I711" s="11">
        <f>'[1]TCE - ANEXO II - Preencher'!K720</f>
        <v>44</v>
      </c>
      <c r="J711" s="13">
        <f>'[1]TCE - ANEXO II - Preencher'!L720</f>
        <v>1302</v>
      </c>
      <c r="K711" s="13">
        <f>'[1]TCE - ANEXO II - Preencher'!P720</f>
        <v>0</v>
      </c>
      <c r="L711" s="13">
        <f>'[1]TCE - ANEXO II - Preencher'!Q720</f>
        <v>0</v>
      </c>
      <c r="M711" s="13">
        <f>'[1]TCE - ANEXO II - Preencher'!R720</f>
        <v>0</v>
      </c>
      <c r="N711" s="13">
        <f>'[1]TCE - ANEXO II - Preencher'!S720</f>
        <v>0</v>
      </c>
      <c r="O711" s="14">
        <f>'[1]TCE - ANEXO II - Preencher'!W720</f>
        <v>201.81</v>
      </c>
      <c r="P711" s="13">
        <f>'[1]TCE - ANEXO II - Preencher'!X720</f>
        <v>1100.19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HOSPITAL PELÓPIDAS SILVEIRA - CG Nº 017/2022</v>
      </c>
      <c r="C712" s="8"/>
      <c r="D712" s="9" t="str">
        <f>'[1]TCE - ANEXO II - Preencher'!E721</f>
        <v>MARIA GISELIA SOUZA DE LIMA OLIVEIRA</v>
      </c>
      <c r="E712" s="10" t="str">
        <f>IF('[1]TCE - ANEXO II - Preencher'!G721="4 - Assistência Odontológica","2 - Outros Profissionais da saúde",'[1]TCE - ANEXO II - Preencher'!G721)</f>
        <v>2 - Outros Profissionais da Saúde</v>
      </c>
      <c r="F712" s="11" t="str">
        <f>'[1]TCE - ANEXO II - Preencher'!H721</f>
        <v>3222-05</v>
      </c>
      <c r="G712" s="12" t="str">
        <f>'[1]TCE - ANEXO II - Preencher'!I721</f>
        <v>02/2023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694.4</v>
      </c>
      <c r="K712" s="13">
        <f>'[1]TCE - ANEXO II - Preencher'!P721</f>
        <v>0</v>
      </c>
      <c r="L712" s="13">
        <f>'[1]TCE - ANEXO II - Preencher'!Q721</f>
        <v>0</v>
      </c>
      <c r="M712" s="13">
        <f>'[1]TCE - ANEXO II - Preencher'!R721</f>
        <v>868</v>
      </c>
      <c r="N712" s="13">
        <f>'[1]TCE - ANEXO II - Preencher'!S721</f>
        <v>0</v>
      </c>
      <c r="O712" s="14">
        <f>'[1]TCE - ANEXO II - Preencher'!W721</f>
        <v>121.08</v>
      </c>
      <c r="P712" s="13">
        <f>'[1]TCE - ANEXO II - Preencher'!X721</f>
        <v>1441.3200000000002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HOSPITAL PELÓPIDAS SILVEIRA - CG Nº 017/2022</v>
      </c>
      <c r="C713" s="8"/>
      <c r="D713" s="9" t="str">
        <f>'[1]TCE - ANEXO II - Preencher'!E722</f>
        <v>MARIA GORETE DE LIMA BARRETO</v>
      </c>
      <c r="E713" s="10" t="str">
        <f>IF('[1]TCE - ANEXO II - Preencher'!G722="4 - Assistência Odontológica","2 - Outros Profissionais da saúde",'[1]TCE - ANEXO II - Preencher'!G722)</f>
        <v>3 - Administrativo</v>
      </c>
      <c r="F713" s="11" t="str">
        <f>'[1]TCE - ANEXO II - Preencher'!H722</f>
        <v>4110-10</v>
      </c>
      <c r="G713" s="12" t="str">
        <f>'[1]TCE - ANEXO II - Preencher'!I722</f>
        <v>02/2023</v>
      </c>
      <c r="H713" s="11" t="str">
        <f>'[1]TCE - ANEXO II - Preencher'!J722</f>
        <v>2 - Diarista</v>
      </c>
      <c r="I713" s="11">
        <f>'[1]TCE - ANEXO II - Preencher'!K722</f>
        <v>44</v>
      </c>
      <c r="J713" s="13">
        <f>'[1]TCE - ANEXO II - Preencher'!L722</f>
        <v>1601.55</v>
      </c>
      <c r="K713" s="13">
        <f>'[1]TCE - ANEXO II - Preencher'!P722</f>
        <v>0</v>
      </c>
      <c r="L713" s="13">
        <f>'[1]TCE - ANEXO II - Preencher'!Q722</f>
        <v>0</v>
      </c>
      <c r="M713" s="13">
        <f>'[1]TCE - ANEXO II - Preencher'!R722</f>
        <v>0</v>
      </c>
      <c r="N713" s="13">
        <f>'[1]TCE - ANEXO II - Preencher'!S722</f>
        <v>0</v>
      </c>
      <c r="O713" s="14">
        <f>'[1]TCE - ANEXO II - Preencher'!W722</f>
        <v>252.72</v>
      </c>
      <c r="P713" s="13">
        <f>'[1]TCE - ANEXO II - Preencher'!X722</f>
        <v>1348.83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HOSPITAL PELÓPIDAS SILVEIRA - CG Nº 017/2022</v>
      </c>
      <c r="C714" s="8"/>
      <c r="D714" s="9" t="str">
        <f>'[1]TCE - ANEXO II - Preencher'!E723</f>
        <v>MARIA GORETH TAVARES PEREIRA</v>
      </c>
      <c r="E714" s="10" t="str">
        <f>IF('[1]TCE - ANEXO II - Preencher'!G723="4 - Assistência Odontológica","2 - Outros Profissionais da saúde",'[1]TCE - ANEXO II - Preencher'!G723)</f>
        <v>1 - Médico</v>
      </c>
      <c r="F714" s="11" t="str">
        <f>'[1]TCE - ANEXO II - Preencher'!H723</f>
        <v>2251-25</v>
      </c>
      <c r="G714" s="12" t="str">
        <f>'[1]TCE - ANEXO II - Preencher'!I723</f>
        <v>02/2023</v>
      </c>
      <c r="H714" s="11" t="str">
        <f>'[1]TCE - ANEXO II - Preencher'!J723</f>
        <v>2 - Diarista</v>
      </c>
      <c r="I714" s="11">
        <f>'[1]TCE - ANEXO II - Preencher'!K723</f>
        <v>30</v>
      </c>
      <c r="J714" s="13">
        <f>'[1]TCE - ANEXO II - Preencher'!L723</f>
        <v>3036</v>
      </c>
      <c r="K714" s="13">
        <f>'[1]TCE - ANEXO II - Preencher'!P723</f>
        <v>0</v>
      </c>
      <c r="L714" s="13">
        <f>'[1]TCE - ANEXO II - Preencher'!Q723</f>
        <v>0</v>
      </c>
      <c r="M714" s="13">
        <f>'[1]TCE - ANEXO II - Preencher'!R723</f>
        <v>321.08</v>
      </c>
      <c r="N714" s="13">
        <f>'[1]TCE - ANEXO II - Preencher'!S723</f>
        <v>2196.2399999999998</v>
      </c>
      <c r="O714" s="14">
        <f>'[1]TCE - ANEXO II - Preencher'!W723</f>
        <v>1095.44</v>
      </c>
      <c r="P714" s="13">
        <f>'[1]TCE - ANEXO II - Preencher'!X723</f>
        <v>4457.8799999999992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HOSPITAL PELÓPIDAS SILVEIRA - CG Nº 017/2022</v>
      </c>
      <c r="C715" s="8"/>
      <c r="D715" s="9" t="str">
        <f>'[1]TCE - ANEXO II - Preencher'!E724</f>
        <v>MARIA HELENA PINTO FIGUEIROA</v>
      </c>
      <c r="E715" s="10" t="str">
        <f>IF('[1]TCE - ANEXO II - Preencher'!G724="4 - Assistência Odontológica","2 - Outros Profissionais da saúde",'[1]TCE - ANEXO II - Preencher'!G724)</f>
        <v>2 - Outros Profissionais da Saúde</v>
      </c>
      <c r="F715" s="11" t="str">
        <f>'[1]TCE - ANEXO II - Preencher'!H724</f>
        <v>2235-05</v>
      </c>
      <c r="G715" s="12" t="str">
        <f>'[1]TCE - ANEXO II - Preencher'!I724</f>
        <v>02/2023</v>
      </c>
      <c r="H715" s="11" t="str">
        <f>'[1]TCE - ANEXO II - Preencher'!J724</f>
        <v>2 - Diarista</v>
      </c>
      <c r="I715" s="11">
        <f>'[1]TCE - ANEXO II - Preencher'!K724</f>
        <v>40</v>
      </c>
      <c r="J715" s="13">
        <f>'[1]TCE - ANEXO II - Preencher'!L724</f>
        <v>1708.2</v>
      </c>
      <c r="K715" s="13">
        <f>'[1]TCE - ANEXO II - Preencher'!P724</f>
        <v>0</v>
      </c>
      <c r="L715" s="13">
        <f>'[1]TCE - ANEXO II - Preencher'!Q724</f>
        <v>0</v>
      </c>
      <c r="M715" s="13">
        <f>'[1]TCE - ANEXO II - Preencher'!R724</f>
        <v>507.22</v>
      </c>
      <c r="N715" s="13">
        <f>'[1]TCE - ANEXO II - Preencher'!S724</f>
        <v>521</v>
      </c>
      <c r="O715" s="14">
        <f>'[1]TCE - ANEXO II - Preencher'!W724</f>
        <v>531.54999999999995</v>
      </c>
      <c r="P715" s="13">
        <f>'[1]TCE - ANEXO II - Preencher'!X724</f>
        <v>2204.87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HOSPITAL PELÓPIDAS SILVEIRA - CG Nº 017/2022</v>
      </c>
      <c r="C716" s="8"/>
      <c r="D716" s="9" t="str">
        <f>'[1]TCE - ANEXO II - Preencher'!E725</f>
        <v>MARIA HELOISA PEDROSA SANTOS</v>
      </c>
      <c r="E716" s="10" t="str">
        <f>IF('[1]TCE - ANEXO II - Preencher'!G725="4 - Assistência Odontológica","2 - Outros Profissionais da saúde",'[1]TCE - ANEXO II - Preencher'!G725)</f>
        <v>1 - Médico</v>
      </c>
      <c r="F716" s="11" t="str">
        <f>'[1]TCE - ANEXO II - Preencher'!H725</f>
        <v>2251-20</v>
      </c>
      <c r="G716" s="12" t="str">
        <f>'[1]TCE - ANEXO II - Preencher'!I725</f>
        <v>02/2023</v>
      </c>
      <c r="H716" s="11" t="str">
        <f>'[1]TCE - ANEXO II - Preencher'!J725</f>
        <v>2 - Diarista</v>
      </c>
      <c r="I716" s="11">
        <f>'[1]TCE - ANEXO II - Preencher'!K725</f>
        <v>30</v>
      </c>
      <c r="J716" s="13">
        <f>'[1]TCE - ANEXO II - Preencher'!L725</f>
        <v>3960</v>
      </c>
      <c r="K716" s="13">
        <f>'[1]TCE - ANEXO II - Preencher'!P725</f>
        <v>0</v>
      </c>
      <c r="L716" s="13">
        <f>'[1]TCE - ANEXO II - Preencher'!Q725</f>
        <v>0</v>
      </c>
      <c r="M716" s="13">
        <f>'[1]TCE - ANEXO II - Preencher'!R725</f>
        <v>418.8</v>
      </c>
      <c r="N716" s="13">
        <f>'[1]TCE - ANEXO II - Preencher'!S725</f>
        <v>6334.82</v>
      </c>
      <c r="O716" s="14">
        <f>'[1]TCE - ANEXO II - Preencher'!W725</f>
        <v>2608.59</v>
      </c>
      <c r="P716" s="13">
        <f>'[1]TCE - ANEXO II - Preencher'!X725</f>
        <v>8105.0299999999988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HOSPITAL PELÓPIDAS SILVEIRA - CG Nº 017/2022</v>
      </c>
      <c r="C717" s="8"/>
      <c r="D717" s="9" t="str">
        <f>'[1]TCE - ANEXO II - Preencher'!E726</f>
        <v>MARIA INES DE SENA MACIEL</v>
      </c>
      <c r="E717" s="10" t="str">
        <f>IF('[1]TCE - ANEXO II - Preencher'!G726="4 - Assistência Odontológica","2 - Outros Profissionais da saúde",'[1]TCE - ANEXO II - Preencher'!G726)</f>
        <v>2 - Outros Profissionais da Saúde</v>
      </c>
      <c r="F717" s="11" t="str">
        <f>'[1]TCE - ANEXO II - Preencher'!H726</f>
        <v>3222-05</v>
      </c>
      <c r="G717" s="12" t="str">
        <f>'[1]TCE - ANEXO II - Preencher'!I726</f>
        <v>02/2023</v>
      </c>
      <c r="H717" s="11" t="str">
        <f>'[1]TCE - ANEXO II - Preencher'!J726</f>
        <v>1 - Plantonista</v>
      </c>
      <c r="I717" s="11">
        <f>'[1]TCE - ANEXO II - Preencher'!K726</f>
        <v>44</v>
      </c>
      <c r="J717" s="13">
        <f>'[1]TCE - ANEXO II - Preencher'!L726</f>
        <v>1302</v>
      </c>
      <c r="K717" s="13">
        <f>'[1]TCE - ANEXO II - Preencher'!P726</f>
        <v>0</v>
      </c>
      <c r="L717" s="13">
        <f>'[1]TCE - ANEXO II - Preencher'!Q726</f>
        <v>0</v>
      </c>
      <c r="M717" s="13">
        <f>'[1]TCE - ANEXO II - Preencher'!R726</f>
        <v>260.39999999999998</v>
      </c>
      <c r="N717" s="13">
        <f>'[1]TCE - ANEXO II - Preencher'!S726</f>
        <v>0</v>
      </c>
      <c r="O717" s="14">
        <f>'[1]TCE - ANEXO II - Preencher'!W726</f>
        <v>225.24</v>
      </c>
      <c r="P717" s="13">
        <f>'[1]TCE - ANEXO II - Preencher'!X726</f>
        <v>1337.16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HOSPITAL PELÓPIDAS SILVEIRA - CG Nº 017/2022</v>
      </c>
      <c r="C718" s="8"/>
      <c r="D718" s="9" t="str">
        <f>'[1]TCE - ANEXO II - Preencher'!E727</f>
        <v>MARIA INEZ DE BRITO SALES SOARES</v>
      </c>
      <c r="E718" s="10" t="str">
        <f>IF('[1]TCE - ANEXO II - Preencher'!G727="4 - Assistência Odontológica","2 - Outros Profissionais da saúde",'[1]TCE - ANEXO II - Preencher'!G727)</f>
        <v>2 - Outros Profissionais da Saúde</v>
      </c>
      <c r="F718" s="11" t="str">
        <f>'[1]TCE - ANEXO II - Preencher'!H727</f>
        <v>3242-05</v>
      </c>
      <c r="G718" s="12" t="str">
        <f>'[1]TCE - ANEXO II - Preencher'!I727</f>
        <v>02/2023</v>
      </c>
      <c r="H718" s="11" t="str">
        <f>'[1]TCE - ANEXO II - Preencher'!J727</f>
        <v>1 - Plantonista</v>
      </c>
      <c r="I718" s="11">
        <f>'[1]TCE - ANEXO II - Preencher'!K727</f>
        <v>44</v>
      </c>
      <c r="J718" s="13">
        <f>'[1]TCE - ANEXO II - Preencher'!L727</f>
        <v>1519.74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260.39999999999998</v>
      </c>
      <c r="N718" s="13">
        <f>'[1]TCE - ANEXO II - Preencher'!S727</f>
        <v>0</v>
      </c>
      <c r="O718" s="14">
        <f>'[1]TCE - ANEXO II - Preencher'!W727</f>
        <v>262.25</v>
      </c>
      <c r="P718" s="13">
        <f>'[1]TCE - ANEXO II - Preencher'!X727</f>
        <v>1517.8899999999999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HOSPITAL PELÓPIDAS SILVEIRA - CG Nº 017/2022</v>
      </c>
      <c r="C719" s="8"/>
      <c r="D719" s="9" t="str">
        <f>'[1]TCE - ANEXO II - Preencher'!E728</f>
        <v>MARIA IZABEL DE ARRUDA QUINTEIRO</v>
      </c>
      <c r="E719" s="10" t="str">
        <f>IF('[1]TCE - ANEXO II - Preencher'!G728="4 - Assistência Odontológica","2 - Outros Profissionais da saúde",'[1]TCE - ANEXO II - Preencher'!G728)</f>
        <v>2 - Outros Profissionais da Saúde</v>
      </c>
      <c r="F719" s="11" t="str">
        <f>'[1]TCE - ANEXO II - Preencher'!H728</f>
        <v>2236-05</v>
      </c>
      <c r="G719" s="12" t="str">
        <f>'[1]TCE - ANEXO II - Preencher'!I728</f>
        <v>02/2023</v>
      </c>
      <c r="H719" s="11" t="str">
        <f>'[1]TCE - ANEXO II - Preencher'!J728</f>
        <v>1 - Plantonista</v>
      </c>
      <c r="I719" s="11">
        <f>'[1]TCE - ANEXO II - Preencher'!K728</f>
        <v>24</v>
      </c>
      <c r="J719" s="13">
        <f>'[1]TCE - ANEXO II - Preencher'!L728</f>
        <v>1734.39</v>
      </c>
      <c r="K719" s="13">
        <f>'[1]TCE - ANEXO II - Preencher'!P728</f>
        <v>0</v>
      </c>
      <c r="L719" s="13">
        <f>'[1]TCE - ANEXO II - Preencher'!Q728</f>
        <v>0</v>
      </c>
      <c r="M719" s="13">
        <f>'[1]TCE - ANEXO II - Preencher'!R728</f>
        <v>824.41</v>
      </c>
      <c r="N719" s="13">
        <f>'[1]TCE - ANEXO II - Preencher'!S728</f>
        <v>433.6</v>
      </c>
      <c r="O719" s="14">
        <f>'[1]TCE - ANEXO II - Preencher'!W728</f>
        <v>577.59</v>
      </c>
      <c r="P719" s="13">
        <f>'[1]TCE - ANEXO II - Preencher'!X728</f>
        <v>2414.81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HOSPITAL PELÓPIDAS SILVEIRA - CG Nº 017/2022</v>
      </c>
      <c r="C720" s="8"/>
      <c r="D720" s="9" t="str">
        <f>'[1]TCE - ANEXO II - Preencher'!E729</f>
        <v>MARIA JOSE DA SILVA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3222-05</v>
      </c>
      <c r="G720" s="12" t="str">
        <f>'[1]TCE - ANEXO II - Preencher'!I729</f>
        <v>02/2023</v>
      </c>
      <c r="H720" s="11" t="str">
        <f>'[1]TCE - ANEXO II - Preencher'!J729</f>
        <v>1 - Plantonista</v>
      </c>
      <c r="I720" s="11">
        <f>'[1]TCE - ANEXO II - Preencher'!K729</f>
        <v>44</v>
      </c>
      <c r="J720" s="13">
        <f>'[1]TCE - ANEXO II - Preencher'!L729</f>
        <v>1302</v>
      </c>
      <c r="K720" s="13">
        <f>'[1]TCE - ANEXO II - Preencher'!P729</f>
        <v>0</v>
      </c>
      <c r="L720" s="13">
        <f>'[1]TCE - ANEXO II - Preencher'!Q729</f>
        <v>0</v>
      </c>
      <c r="M720" s="13">
        <f>'[1]TCE - ANEXO II - Preencher'!R729</f>
        <v>260.39999999999998</v>
      </c>
      <c r="N720" s="13">
        <f>'[1]TCE - ANEXO II - Preencher'!S729</f>
        <v>0</v>
      </c>
      <c r="O720" s="14">
        <f>'[1]TCE - ANEXO II - Preencher'!W729</f>
        <v>199.2</v>
      </c>
      <c r="P720" s="13">
        <f>'[1]TCE - ANEXO II - Preencher'!X729</f>
        <v>1363.2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HOSPITAL PELÓPIDAS SILVEIRA - CG Nº 017/2022</v>
      </c>
      <c r="C721" s="8"/>
      <c r="D721" s="9" t="str">
        <f>'[1]TCE - ANEXO II - Preencher'!E730</f>
        <v>MARIA JOSE DA SILVA</v>
      </c>
      <c r="E721" s="10" t="str">
        <f>IF('[1]TCE - ANEXO II - Preencher'!G730="4 - Assistência Odontológica","2 - Outros Profissionais da saúde",'[1]TCE - ANEXO II - Preencher'!G730)</f>
        <v>3 - Administrativo</v>
      </c>
      <c r="F721" s="11" t="str">
        <f>'[1]TCE - ANEXO II - Preencher'!H730</f>
        <v>5174-10</v>
      </c>
      <c r="G721" s="12" t="str">
        <f>'[1]TCE - ANEXO II - Preencher'!I730</f>
        <v>02/2023</v>
      </c>
      <c r="H721" s="11" t="str">
        <f>'[1]TCE - ANEXO II - Preencher'!J730</f>
        <v>2 - Diarista</v>
      </c>
      <c r="I721" s="11">
        <f>'[1]TCE - ANEXO II - Preencher'!K730</f>
        <v>44</v>
      </c>
      <c r="J721" s="13">
        <f>'[1]TCE - ANEXO II - Preencher'!L730</f>
        <v>1258.5999999999999</v>
      </c>
      <c r="K721" s="13">
        <f>'[1]TCE - ANEXO II - Preencher'!P730</f>
        <v>0</v>
      </c>
      <c r="L721" s="13">
        <f>'[1]TCE - ANEXO II - Preencher'!Q730</f>
        <v>0</v>
      </c>
      <c r="M721" s="13">
        <f>'[1]TCE - ANEXO II - Preencher'!R730</f>
        <v>43.4</v>
      </c>
      <c r="N721" s="13">
        <f>'[1]TCE - ANEXO II - Preencher'!S730</f>
        <v>0</v>
      </c>
      <c r="O721" s="14">
        <f>'[1]TCE - ANEXO II - Preencher'!W730</f>
        <v>311.42</v>
      </c>
      <c r="P721" s="13">
        <f>'[1]TCE - ANEXO II - Preencher'!X730</f>
        <v>990.57999999999993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HOSPITAL PELÓPIDAS SILVEIRA - CG Nº 017/2022</v>
      </c>
      <c r="C722" s="8"/>
      <c r="D722" s="9" t="str">
        <f>'[1]TCE - ANEXO II - Preencher'!E731</f>
        <v>MARIA JOSE DA SILVA SANTOS</v>
      </c>
      <c r="E722" s="10" t="str">
        <f>IF('[1]TCE - ANEXO II - Preencher'!G731="4 - Assistência Odontológica","2 - Outros Profissionais da saúde",'[1]TCE - ANEXO II - Preencher'!G731)</f>
        <v>2 - Outros Profissionais da Saúde</v>
      </c>
      <c r="F722" s="11" t="str">
        <f>'[1]TCE - ANEXO II - Preencher'!H731</f>
        <v>3222-05</v>
      </c>
      <c r="G722" s="12" t="str">
        <f>'[1]TCE - ANEXO II - Preencher'!I731</f>
        <v>02/2023</v>
      </c>
      <c r="H722" s="11" t="str">
        <f>'[1]TCE - ANEXO II - Preencher'!J731</f>
        <v>1 - Plantonista</v>
      </c>
      <c r="I722" s="11">
        <f>'[1]TCE - ANEXO II - Preencher'!K731</f>
        <v>44</v>
      </c>
      <c r="J722" s="13">
        <f>'[1]TCE - ANEXO II - Preencher'!L731</f>
        <v>1302</v>
      </c>
      <c r="K722" s="13">
        <f>'[1]TCE - ANEXO II - Preencher'!P731</f>
        <v>0</v>
      </c>
      <c r="L722" s="13">
        <f>'[1]TCE - ANEXO II - Preencher'!Q731</f>
        <v>0</v>
      </c>
      <c r="M722" s="13">
        <f>'[1]TCE - ANEXO II - Preencher'!R731</f>
        <v>260.39999999999998</v>
      </c>
      <c r="N722" s="13">
        <f>'[1]TCE - ANEXO II - Preencher'!S731</f>
        <v>130.19999999999999</v>
      </c>
      <c r="O722" s="14">
        <f>'[1]TCE - ANEXO II - Preencher'!W731</f>
        <v>210.92</v>
      </c>
      <c r="P722" s="13">
        <f>'[1]TCE - ANEXO II - Preencher'!X731</f>
        <v>1481.68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HOSPITAL PELÓPIDAS SILVEIRA - CG Nº 017/2022</v>
      </c>
      <c r="C723" s="8"/>
      <c r="D723" s="9" t="str">
        <f>'[1]TCE - ANEXO II - Preencher'!E732</f>
        <v>MARIA JOSE DE ANDRADE MACHADO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5211-30</v>
      </c>
      <c r="G723" s="12" t="str">
        <f>'[1]TCE - ANEXO II - Preencher'!I732</f>
        <v>02/2023</v>
      </c>
      <c r="H723" s="11" t="str">
        <f>'[1]TCE - ANEXO II - Preencher'!J732</f>
        <v>1 - Plantonista</v>
      </c>
      <c r="I723" s="11">
        <f>'[1]TCE - ANEXO II - Preencher'!K732</f>
        <v>44</v>
      </c>
      <c r="J723" s="13">
        <f>'[1]TCE - ANEXO II - Preencher'!L732</f>
        <v>1302</v>
      </c>
      <c r="K723" s="13">
        <f>'[1]TCE - ANEXO II - Preencher'!P732</f>
        <v>0</v>
      </c>
      <c r="L723" s="13">
        <f>'[1]TCE - ANEXO II - Preencher'!Q732</f>
        <v>0</v>
      </c>
      <c r="M723" s="13">
        <f>'[1]TCE - ANEXO II - Preencher'!R732</f>
        <v>0</v>
      </c>
      <c r="N723" s="13">
        <f>'[1]TCE - ANEXO II - Preencher'!S732</f>
        <v>0</v>
      </c>
      <c r="O723" s="14">
        <f>'[1]TCE - ANEXO II - Preencher'!W732</f>
        <v>201.81</v>
      </c>
      <c r="P723" s="13">
        <f>'[1]TCE - ANEXO II - Preencher'!X732</f>
        <v>1100.19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HOSPITAL PELÓPIDAS SILVEIRA - CG Nº 017/2022</v>
      </c>
      <c r="C724" s="8"/>
      <c r="D724" s="9" t="str">
        <f>'[1]TCE - ANEXO II - Preencher'!E733</f>
        <v>MARIA JOSE DE LUNA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3222-05</v>
      </c>
      <c r="G724" s="12" t="str">
        <f>'[1]TCE - ANEXO II - Preencher'!I733</f>
        <v>02/2023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1171.8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821.44</v>
      </c>
      <c r="N724" s="13">
        <f>'[1]TCE - ANEXO II - Preencher'!S733</f>
        <v>130.19999999999999</v>
      </c>
      <c r="O724" s="14">
        <f>'[1]TCE - ANEXO II - Preencher'!W733</f>
        <v>269.48</v>
      </c>
      <c r="P724" s="13">
        <f>'[1]TCE - ANEXO II - Preencher'!X733</f>
        <v>1853.96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HOSPITAL PELÓPIDAS SILVEIRA - CG Nº 017/2022</v>
      </c>
      <c r="C725" s="8"/>
      <c r="D725" s="9" t="str">
        <f>'[1]TCE - ANEXO II - Preencher'!E734</f>
        <v>MARIA JOSE PEDROSA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3222-05</v>
      </c>
      <c r="G725" s="12" t="str">
        <f>'[1]TCE - ANEXO II - Preencher'!I734</f>
        <v>02/2023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1302</v>
      </c>
      <c r="K725" s="13">
        <f>'[1]TCE - ANEXO II - Preencher'!P734</f>
        <v>0</v>
      </c>
      <c r="L725" s="13">
        <f>'[1]TCE - ANEXO II - Preencher'!Q734</f>
        <v>0</v>
      </c>
      <c r="M725" s="13">
        <f>'[1]TCE - ANEXO II - Preencher'!R734</f>
        <v>260.39999999999998</v>
      </c>
      <c r="N725" s="13">
        <f>'[1]TCE - ANEXO II - Preencher'!S734</f>
        <v>0</v>
      </c>
      <c r="O725" s="14">
        <f>'[1]TCE - ANEXO II - Preencher'!W734</f>
        <v>225.24</v>
      </c>
      <c r="P725" s="13">
        <f>'[1]TCE - ANEXO II - Preencher'!X734</f>
        <v>1337.16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HOSPITAL PELÓPIDAS SILVEIRA - CG Nº 017/2022</v>
      </c>
      <c r="C726" s="8"/>
      <c r="D726" s="9" t="str">
        <f>'[1]TCE - ANEXO II - Preencher'!E735</f>
        <v>MARIA JOSIANE NERI</v>
      </c>
      <c r="E726" s="10" t="str">
        <f>IF('[1]TCE - ANEXO II - Preencher'!G735="4 - Assistência Odontológica","2 - Outros Profissionais da saúde",'[1]TCE - ANEXO II - Preencher'!G735)</f>
        <v>2 - Outros Profissionais da Saúde</v>
      </c>
      <c r="F726" s="11" t="str">
        <f>'[1]TCE - ANEXO II - Preencher'!H735</f>
        <v>3222-05</v>
      </c>
      <c r="G726" s="12" t="str">
        <f>'[1]TCE - ANEXO II - Preencher'!I735</f>
        <v>02/2023</v>
      </c>
      <c r="H726" s="11" t="str">
        <f>'[1]TCE - ANEXO II - Preencher'!J735</f>
        <v>1 - Plantonista</v>
      </c>
      <c r="I726" s="11">
        <f>'[1]TCE - ANEXO II - Preencher'!K735</f>
        <v>44</v>
      </c>
      <c r="J726" s="13">
        <f>'[1]TCE - ANEXO II - Preencher'!L735</f>
        <v>1302</v>
      </c>
      <c r="K726" s="13">
        <f>'[1]TCE - ANEXO II - Preencher'!P735</f>
        <v>0</v>
      </c>
      <c r="L726" s="13">
        <f>'[1]TCE - ANEXO II - Preencher'!Q735</f>
        <v>0</v>
      </c>
      <c r="M726" s="13">
        <f>'[1]TCE - ANEXO II - Preencher'!R735</f>
        <v>260.39999999999998</v>
      </c>
      <c r="N726" s="13">
        <f>'[1]TCE - ANEXO II - Preencher'!S735</f>
        <v>0</v>
      </c>
      <c r="O726" s="14">
        <f>'[1]TCE - ANEXO II - Preencher'!W735</f>
        <v>147.12</v>
      </c>
      <c r="P726" s="13">
        <f>'[1]TCE - ANEXO II - Preencher'!X735</f>
        <v>1415.2800000000002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HOSPITAL PELÓPIDAS SILVEIRA - CG Nº 017/2022</v>
      </c>
      <c r="C727" s="8"/>
      <c r="D727" s="9" t="str">
        <f>'[1]TCE - ANEXO II - Preencher'!E736</f>
        <v>MARIA JULIA BISPO JUSTINO</v>
      </c>
      <c r="E727" s="10" t="str">
        <f>IF('[1]TCE - ANEXO II - Preencher'!G736="4 - Assistência Odontológica","2 - Outros Profissionais da saúde",'[1]TCE - ANEXO II - Preencher'!G736)</f>
        <v>3 - Administrativo</v>
      </c>
      <c r="F727" s="11" t="str">
        <f>'[1]TCE - ANEXO II - Preencher'!H736</f>
        <v>4110-10</v>
      </c>
      <c r="G727" s="12" t="str">
        <f>'[1]TCE - ANEXO II - Preencher'!I736</f>
        <v>02/2023</v>
      </c>
      <c r="H727" s="11" t="str">
        <f>'[1]TCE - ANEXO II - Preencher'!J736</f>
        <v>2 - Diarista</v>
      </c>
      <c r="I727" s="11">
        <f>'[1]TCE - ANEXO II - Preencher'!K736</f>
        <v>20</v>
      </c>
      <c r="J727" s="13">
        <f>'[1]TCE - ANEXO II - Preencher'!L736</f>
        <v>0</v>
      </c>
      <c r="K727" s="13">
        <f>'[1]TCE - ANEXO II - Preencher'!P736</f>
        <v>0</v>
      </c>
      <c r="L727" s="13">
        <f>'[1]TCE - ANEXO II - Preencher'!Q736</f>
        <v>0</v>
      </c>
      <c r="M727" s="13">
        <f>'[1]TCE - ANEXO II - Preencher'!R736</f>
        <v>400</v>
      </c>
      <c r="N727" s="13">
        <f>'[1]TCE - ANEXO II - Preencher'!S736</f>
        <v>0</v>
      </c>
      <c r="O727" s="14">
        <f>'[1]TCE - ANEXO II - Preencher'!W736</f>
        <v>0</v>
      </c>
      <c r="P727" s="13">
        <f>'[1]TCE - ANEXO II - Preencher'!X736</f>
        <v>400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HOSPITAL PELÓPIDAS SILVEIRA - CG Nº 017/2022</v>
      </c>
      <c r="C728" s="8"/>
      <c r="D728" s="9" t="str">
        <f>'[1]TCE - ANEXO II - Preencher'!E737</f>
        <v>MARIA KARINA LIMA DOS SANTOS GUEDES</v>
      </c>
      <c r="E728" s="10" t="str">
        <f>IF('[1]TCE - ANEXO II - Preencher'!G737="4 - Assistência Odontológica","2 - Outros Profissionais da saúde",'[1]TCE - ANEXO II - Preencher'!G737)</f>
        <v>2 - Outros Profissionais da Saúde</v>
      </c>
      <c r="F728" s="11" t="str">
        <f>'[1]TCE - ANEXO II - Preencher'!H737</f>
        <v>2235-05</v>
      </c>
      <c r="G728" s="12" t="str">
        <f>'[1]TCE - ANEXO II - Preencher'!I737</f>
        <v>02/2023</v>
      </c>
      <c r="H728" s="11" t="str">
        <f>'[1]TCE - ANEXO II - Preencher'!J737</f>
        <v>2 - Diarista</v>
      </c>
      <c r="I728" s="11">
        <f>'[1]TCE - ANEXO II - Preencher'!K737</f>
        <v>40</v>
      </c>
      <c r="J728" s="13">
        <f>'[1]TCE - ANEXO II - Preencher'!L737</f>
        <v>2199.86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653.22</v>
      </c>
      <c r="N728" s="13">
        <f>'[1]TCE - ANEXO II - Preencher'!S737</f>
        <v>849.97</v>
      </c>
      <c r="O728" s="14">
        <f>'[1]TCE - ANEXO II - Preencher'!W737</f>
        <v>613.28</v>
      </c>
      <c r="P728" s="13">
        <f>'[1]TCE - ANEXO II - Preencher'!X737</f>
        <v>3089.7700000000004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HOSPITAL PELÓPIDAS SILVEIRA - CG Nº 017/2022</v>
      </c>
      <c r="C729" s="8"/>
      <c r="D729" s="9" t="str">
        <f>'[1]TCE - ANEXO II - Preencher'!E738</f>
        <v>MARIA LUCIA CLAUDINO BARRETO</v>
      </c>
      <c r="E729" s="10" t="str">
        <f>IF('[1]TCE - ANEXO II - Preencher'!G738="4 - Assistência Odontológica","2 - Outros Profissionais da saúde",'[1]TCE - ANEXO II - Preencher'!G738)</f>
        <v>2 - Outros Profissionais da Saúde</v>
      </c>
      <c r="F729" s="11" t="str">
        <f>'[1]TCE - ANEXO II - Preencher'!H738</f>
        <v>3222-05</v>
      </c>
      <c r="G729" s="12" t="str">
        <f>'[1]TCE - ANEXO II - Preencher'!I738</f>
        <v>02/2023</v>
      </c>
      <c r="H729" s="11" t="str">
        <f>'[1]TCE - ANEXO II - Preencher'!J738</f>
        <v>1 - Plantonista</v>
      </c>
      <c r="I729" s="11">
        <f>'[1]TCE - ANEXO II - Preencher'!K738</f>
        <v>44</v>
      </c>
      <c r="J729" s="13">
        <f>'[1]TCE - ANEXO II - Preencher'!L738</f>
        <v>1302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475.83</v>
      </c>
      <c r="N729" s="13">
        <f>'[1]TCE - ANEXO II - Preencher'!S738</f>
        <v>130.19999999999999</v>
      </c>
      <c r="O729" s="14">
        <f>'[1]TCE - ANEXO II - Preencher'!W738</f>
        <v>178.23</v>
      </c>
      <c r="P729" s="13">
        <f>'[1]TCE - ANEXO II - Preencher'!X738</f>
        <v>1729.8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HOSPITAL PELÓPIDAS SILVEIRA - CG Nº 017/2022</v>
      </c>
      <c r="C730" s="8"/>
      <c r="D730" s="9" t="str">
        <f>'[1]TCE - ANEXO II - Preencher'!E739</f>
        <v>MARIA LUIZA DE SALES SILVA ARAUJO</v>
      </c>
      <c r="E730" s="10" t="str">
        <f>IF('[1]TCE - ANEXO II - Preencher'!G739="4 - Assistência Odontológica","2 - Outros Profissionais da saúde",'[1]TCE - ANEXO II - Preencher'!G739)</f>
        <v>3 - Administrativo</v>
      </c>
      <c r="F730" s="11" t="str">
        <f>'[1]TCE - ANEXO II - Preencher'!H739</f>
        <v>4110-10</v>
      </c>
      <c r="G730" s="12" t="str">
        <f>'[1]TCE - ANEXO II - Preencher'!I739</f>
        <v>02/2023</v>
      </c>
      <c r="H730" s="11" t="str">
        <f>'[1]TCE - ANEXO II - Preencher'!J739</f>
        <v>2 - Diarista</v>
      </c>
      <c r="I730" s="11">
        <f>'[1]TCE - ANEXO II - Preencher'!K739</f>
        <v>20</v>
      </c>
      <c r="J730" s="13">
        <f>'[1]TCE - ANEXO II - Preencher'!L739</f>
        <v>651</v>
      </c>
      <c r="K730" s="13">
        <f>'[1]TCE - ANEXO II - Preencher'!P739</f>
        <v>0</v>
      </c>
      <c r="L730" s="13">
        <f>'[1]TCE - ANEXO II - Preencher'!Q739</f>
        <v>0</v>
      </c>
      <c r="M730" s="13">
        <f>'[1]TCE - ANEXO II - Preencher'!R739</f>
        <v>130.19999999999999</v>
      </c>
      <c r="N730" s="13">
        <f>'[1]TCE - ANEXO II - Preencher'!S739</f>
        <v>0</v>
      </c>
      <c r="O730" s="14">
        <f>'[1]TCE - ANEXO II - Preencher'!W739</f>
        <v>62.6</v>
      </c>
      <c r="P730" s="13">
        <f>'[1]TCE - ANEXO II - Preencher'!X739</f>
        <v>718.6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HOSPITAL PELÓPIDAS SILVEIRA - CG Nº 017/2022</v>
      </c>
      <c r="C731" s="8"/>
      <c r="D731" s="9" t="str">
        <f>'[1]TCE - ANEXO II - Preencher'!E740</f>
        <v>MARIA REGINA BEZERRA VALENCA</v>
      </c>
      <c r="E731" s="10" t="str">
        <f>IF('[1]TCE - ANEXO II - Preencher'!G740="4 - Assistência Odontológica","2 - Outros Profissionais da saúde",'[1]TCE - ANEXO II - Preencher'!G740)</f>
        <v>2 - Outros Profissionais da Saúde</v>
      </c>
      <c r="F731" s="11" t="str">
        <f>'[1]TCE - ANEXO II - Preencher'!H740</f>
        <v>3222-05</v>
      </c>
      <c r="G731" s="12" t="str">
        <f>'[1]TCE - ANEXO II - Preencher'!I740</f>
        <v>02/2023</v>
      </c>
      <c r="H731" s="11" t="str">
        <f>'[1]TCE - ANEXO II - Preencher'!J740</f>
        <v>1 - Plantonista</v>
      </c>
      <c r="I731" s="11">
        <f>'[1]TCE - ANEXO II - Preencher'!K740</f>
        <v>44</v>
      </c>
      <c r="J731" s="13">
        <f>'[1]TCE - ANEXO II - Preencher'!L740</f>
        <v>1302</v>
      </c>
      <c r="K731" s="13">
        <f>'[1]TCE - ANEXO II - Preencher'!P740</f>
        <v>0</v>
      </c>
      <c r="L731" s="13">
        <f>'[1]TCE - ANEXO II - Preencher'!Q740</f>
        <v>0</v>
      </c>
      <c r="M731" s="13">
        <f>'[1]TCE - ANEXO II - Preencher'!R740</f>
        <v>658.11</v>
      </c>
      <c r="N731" s="13">
        <f>'[1]TCE - ANEXO II - Preencher'!S740</f>
        <v>0</v>
      </c>
      <c r="O731" s="14">
        <f>'[1]TCE - ANEXO II - Preencher'!W740</f>
        <v>182.91</v>
      </c>
      <c r="P731" s="13">
        <f>'[1]TCE - ANEXO II - Preencher'!X740</f>
        <v>1777.2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HOSPITAL PELÓPIDAS SILVEIRA - CG Nº 017/2022</v>
      </c>
      <c r="C732" s="8"/>
      <c r="D732" s="9" t="str">
        <f>'[1]TCE - ANEXO II - Preencher'!E741</f>
        <v>MARIA REGINA DE OLIVEIRA</v>
      </c>
      <c r="E732" s="10" t="str">
        <f>IF('[1]TCE - ANEXO II - Preencher'!G741="4 - Assistência Odontológica","2 - Outros Profissionais da saúde",'[1]TCE - ANEXO II - Preencher'!G741)</f>
        <v>2 - Outros Profissionais da Saúde</v>
      </c>
      <c r="F732" s="11" t="str">
        <f>'[1]TCE - ANEXO II - Preencher'!H741</f>
        <v>3222-05</v>
      </c>
      <c r="G732" s="12" t="str">
        <f>'[1]TCE - ANEXO II - Preencher'!I741</f>
        <v>02/2023</v>
      </c>
      <c r="H732" s="11" t="str">
        <f>'[1]TCE - ANEXO II - Preencher'!J741</f>
        <v>1 - Plantonista</v>
      </c>
      <c r="I732" s="11">
        <f>'[1]TCE - ANEXO II - Preencher'!K741</f>
        <v>44</v>
      </c>
      <c r="J732" s="13">
        <f>'[1]TCE - ANEXO II - Preencher'!L741</f>
        <v>1302</v>
      </c>
      <c r="K732" s="13">
        <f>'[1]TCE - ANEXO II - Preencher'!P741</f>
        <v>0</v>
      </c>
      <c r="L732" s="13">
        <f>'[1]TCE - ANEXO II - Preencher'!Q741</f>
        <v>0</v>
      </c>
      <c r="M732" s="13">
        <f>'[1]TCE - ANEXO II - Preencher'!R741</f>
        <v>1191.5</v>
      </c>
      <c r="N732" s="13">
        <f>'[1]TCE - ANEXO II - Preencher'!S741</f>
        <v>130.19999999999999</v>
      </c>
      <c r="O732" s="14">
        <f>'[1]TCE - ANEXO II - Preencher'!W741</f>
        <v>269.38</v>
      </c>
      <c r="P732" s="13">
        <f>'[1]TCE - ANEXO II - Preencher'!X741</f>
        <v>2354.3199999999997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HOSPITAL PELÓPIDAS SILVEIRA - CG Nº 017/2022</v>
      </c>
      <c r="C733" s="8"/>
      <c r="D733" s="9" t="str">
        <f>'[1]TCE - ANEXO II - Preencher'!E742</f>
        <v>MARIA ROSILENE DO NASCIMENTO</v>
      </c>
      <c r="E733" s="10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3222-05</v>
      </c>
      <c r="G733" s="12" t="str">
        <f>'[1]TCE - ANEXO II - Preencher'!I742</f>
        <v>02/2023</v>
      </c>
      <c r="H733" s="11" t="str">
        <f>'[1]TCE - ANEXO II - Preencher'!J742</f>
        <v>1 - Plantonista</v>
      </c>
      <c r="I733" s="11">
        <f>'[1]TCE - ANEXO II - Preencher'!K742</f>
        <v>44</v>
      </c>
      <c r="J733" s="13">
        <f>'[1]TCE - ANEXO II - Preencher'!L742</f>
        <v>1302</v>
      </c>
      <c r="K733" s="13">
        <f>'[1]TCE - ANEXO II - Preencher'!P742</f>
        <v>0</v>
      </c>
      <c r="L733" s="13">
        <f>'[1]TCE - ANEXO II - Preencher'!Q742</f>
        <v>0</v>
      </c>
      <c r="M733" s="13">
        <f>'[1]TCE - ANEXO II - Preencher'!R742</f>
        <v>389.63</v>
      </c>
      <c r="N733" s="13">
        <f>'[1]TCE - ANEXO II - Preencher'!S742</f>
        <v>0</v>
      </c>
      <c r="O733" s="14">
        <f>'[1]TCE - ANEXO II - Preencher'!W742</f>
        <v>121.08</v>
      </c>
      <c r="P733" s="13">
        <f>'[1]TCE - ANEXO II - Preencher'!X742</f>
        <v>1570.5500000000002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HOSPITAL PELÓPIDAS SILVEIRA - CG Nº 017/2022</v>
      </c>
      <c r="C734" s="8"/>
      <c r="D734" s="9" t="str">
        <f>'[1]TCE - ANEXO II - Preencher'!E743</f>
        <v>MARIA SILVANI GONCALVES DA SILVA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5152-05</v>
      </c>
      <c r="G734" s="12" t="str">
        <f>'[1]TCE - ANEXO II - Preencher'!I743</f>
        <v>02/2023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1302</v>
      </c>
      <c r="K734" s="13">
        <f>'[1]TCE - ANEXO II - Preencher'!P743</f>
        <v>0</v>
      </c>
      <c r="L734" s="13">
        <f>'[1]TCE - ANEXO II - Preencher'!Q743</f>
        <v>0</v>
      </c>
      <c r="M734" s="13">
        <f>'[1]TCE - ANEXO II - Preencher'!R743</f>
        <v>1254.6600000000001</v>
      </c>
      <c r="N734" s="13">
        <f>'[1]TCE - ANEXO II - Preencher'!S743</f>
        <v>0</v>
      </c>
      <c r="O734" s="14">
        <f>'[1]TCE - ANEXO II - Preencher'!W743</f>
        <v>347.87</v>
      </c>
      <c r="P734" s="13">
        <f>'[1]TCE - ANEXO II - Preencher'!X743</f>
        <v>2208.79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HOSPITAL PELÓPIDAS SILVEIRA - CG Nº 017/2022</v>
      </c>
      <c r="C735" s="8"/>
      <c r="D735" s="9" t="str">
        <f>'[1]TCE - ANEXO II - Preencher'!E744</f>
        <v>MARIA SIMONE DIOCLECIO SANTANA DA SILVA</v>
      </c>
      <c r="E735" s="10" t="str">
        <f>IF('[1]TCE - ANEXO II - Preencher'!G744="4 - Assistência Odontológica","2 - Outros Profissionais da saúde",'[1]TCE - ANEXO II - Preencher'!G744)</f>
        <v>3 - Administrativo</v>
      </c>
      <c r="F735" s="11" t="str">
        <f>'[1]TCE - ANEXO II - Preencher'!H744</f>
        <v>5174-10</v>
      </c>
      <c r="G735" s="12" t="str">
        <f>'[1]TCE - ANEXO II - Preencher'!I744</f>
        <v>02/2023</v>
      </c>
      <c r="H735" s="11" t="str">
        <f>'[1]TCE - ANEXO II - Preencher'!J744</f>
        <v>1 - Plantonista</v>
      </c>
      <c r="I735" s="11">
        <f>'[1]TCE - ANEXO II - Preencher'!K744</f>
        <v>44</v>
      </c>
      <c r="J735" s="13">
        <f>'[1]TCE - ANEXO II - Preencher'!L744</f>
        <v>1302</v>
      </c>
      <c r="K735" s="13">
        <f>'[1]TCE - ANEXO II - Preencher'!P744</f>
        <v>0</v>
      </c>
      <c r="L735" s="13">
        <f>'[1]TCE - ANEXO II - Preencher'!Q744</f>
        <v>0</v>
      </c>
      <c r="M735" s="13">
        <f>'[1]TCE - ANEXO II - Preencher'!R744</f>
        <v>170.45</v>
      </c>
      <c r="N735" s="13">
        <f>'[1]TCE - ANEXO II - Preencher'!S744</f>
        <v>0</v>
      </c>
      <c r="O735" s="14">
        <f>'[1]TCE - ANEXO II - Preencher'!W744</f>
        <v>218.03</v>
      </c>
      <c r="P735" s="13">
        <f>'[1]TCE - ANEXO II - Preencher'!X744</f>
        <v>1254.42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HOSPITAL PELÓPIDAS SILVEIRA - CG Nº 017/2022</v>
      </c>
      <c r="C736" s="8"/>
      <c r="D736" s="9" t="str">
        <f>'[1]TCE - ANEXO II - Preencher'!E745</f>
        <v>MARIA SONIA FREITAS DA SILVA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3222-05</v>
      </c>
      <c r="G736" s="12" t="str">
        <f>'[1]TCE - ANEXO II - Preencher'!I745</f>
        <v>02/2023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1215.2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347.2</v>
      </c>
      <c r="N736" s="13">
        <f>'[1]TCE - ANEXO II - Preencher'!S745</f>
        <v>0</v>
      </c>
      <c r="O736" s="14">
        <f>'[1]TCE - ANEXO II - Preencher'!W745</f>
        <v>221.07</v>
      </c>
      <c r="P736" s="13">
        <f>'[1]TCE - ANEXO II - Preencher'!X745</f>
        <v>1341.3300000000002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HOSPITAL PELÓPIDAS SILVEIRA - CG Nº 017/2022</v>
      </c>
      <c r="C737" s="8"/>
      <c r="D737" s="9" t="str">
        <f>'[1]TCE - ANEXO II - Preencher'!E746</f>
        <v>MARIANA CRISTINA COSTA RODRIGUES</v>
      </c>
      <c r="E737" s="10" t="str">
        <f>IF('[1]TCE - ANEXO II - Preencher'!G746="4 - Assistência Odontológica","2 - Outros Profissionais da saúde",'[1]TCE - ANEXO II - Preencher'!G746)</f>
        <v>3 - Administrativo</v>
      </c>
      <c r="F737" s="11" t="str">
        <f>'[1]TCE - ANEXO II - Preencher'!H746</f>
        <v>4110-10</v>
      </c>
      <c r="G737" s="12" t="str">
        <f>'[1]TCE - ANEXO II - Preencher'!I746</f>
        <v>02/2023</v>
      </c>
      <c r="H737" s="11" t="str">
        <f>'[1]TCE - ANEXO II - Preencher'!J746</f>
        <v>2 - Diarista</v>
      </c>
      <c r="I737" s="11">
        <f>'[1]TCE - ANEXO II - Preencher'!K746</f>
        <v>20</v>
      </c>
      <c r="J737" s="13">
        <f>'[1]TCE - ANEXO II - Preencher'!L746</f>
        <v>0</v>
      </c>
      <c r="K737" s="13">
        <f>'[1]TCE - ANEXO II - Preencher'!P746</f>
        <v>0</v>
      </c>
      <c r="L737" s="13">
        <f>'[1]TCE - ANEXO II - Preencher'!Q746</f>
        <v>0</v>
      </c>
      <c r="M737" s="13">
        <f>'[1]TCE - ANEXO II - Preencher'!R746</f>
        <v>400</v>
      </c>
      <c r="N737" s="13">
        <f>'[1]TCE - ANEXO II - Preencher'!S746</f>
        <v>0</v>
      </c>
      <c r="O737" s="14">
        <f>'[1]TCE - ANEXO II - Preencher'!W746</f>
        <v>0</v>
      </c>
      <c r="P737" s="13">
        <f>'[1]TCE - ANEXO II - Preencher'!X746</f>
        <v>400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HOSPITAL PELÓPIDAS SILVEIRA - CG Nº 017/2022</v>
      </c>
      <c r="C738" s="8"/>
      <c r="D738" s="9" t="str">
        <f>'[1]TCE - ANEXO II - Preencher'!E747</f>
        <v>MARIANA GALDINO TOSCANO DE BRITO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2236-05</v>
      </c>
      <c r="G738" s="12" t="str">
        <f>'[1]TCE - ANEXO II - Preencher'!I747</f>
        <v>02/2023</v>
      </c>
      <c r="H738" s="11" t="str">
        <f>'[1]TCE - ANEXO II - Preencher'!J747</f>
        <v>1 - Plantonista</v>
      </c>
      <c r="I738" s="11">
        <f>'[1]TCE - ANEXO II - Preencher'!K747</f>
        <v>30</v>
      </c>
      <c r="J738" s="13">
        <f>'[1]TCE - ANEXO II - Preencher'!L747</f>
        <v>1671.45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556.91</v>
      </c>
      <c r="N738" s="13">
        <f>'[1]TCE - ANEXO II - Preencher'!S747</f>
        <v>334.3</v>
      </c>
      <c r="O738" s="14">
        <f>'[1]TCE - ANEXO II - Preencher'!W747</f>
        <v>244.66</v>
      </c>
      <c r="P738" s="13">
        <f>'[1]TCE - ANEXO II - Preencher'!X747</f>
        <v>2318.0000000000005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HOSPITAL PELÓPIDAS SILVEIRA - CG Nº 017/2022</v>
      </c>
      <c r="C739" s="8"/>
      <c r="D739" s="9" t="str">
        <f>'[1]TCE - ANEXO II - Preencher'!E748</f>
        <v>MARIANA LUIZA DE ACIOLY RODRIGUES</v>
      </c>
      <c r="E739" s="10" t="str">
        <f>IF('[1]TCE - ANEXO II - Preencher'!G748="4 - Assistência Odontológica","2 - Outros Profissionais da saúde",'[1]TCE - ANEXO II - Preencher'!G748)</f>
        <v>2 - Outros Profissionais da Saúde</v>
      </c>
      <c r="F739" s="11" t="str">
        <f>'[1]TCE - ANEXO II - Preencher'!H748</f>
        <v>2235-05</v>
      </c>
      <c r="G739" s="12" t="str">
        <f>'[1]TCE - ANEXO II - Preencher'!I748</f>
        <v>02/2023</v>
      </c>
      <c r="H739" s="11" t="str">
        <f>'[1]TCE - ANEXO II - Preencher'!J748</f>
        <v>2 - Diarista</v>
      </c>
      <c r="I739" s="11">
        <f>'[1]TCE - ANEXO II - Preencher'!K748</f>
        <v>40</v>
      </c>
      <c r="J739" s="13">
        <f>'[1]TCE - ANEXO II - Preencher'!L748</f>
        <v>2199.86</v>
      </c>
      <c r="K739" s="13">
        <f>'[1]TCE - ANEXO II - Preencher'!P748</f>
        <v>0</v>
      </c>
      <c r="L739" s="13">
        <f>'[1]TCE - ANEXO II - Preencher'!Q748</f>
        <v>0</v>
      </c>
      <c r="M739" s="13">
        <f>'[1]TCE - ANEXO II - Preencher'!R748</f>
        <v>653.22</v>
      </c>
      <c r="N739" s="13">
        <f>'[1]TCE - ANEXO II - Preencher'!S748</f>
        <v>1135.95</v>
      </c>
      <c r="O739" s="14">
        <f>'[1]TCE - ANEXO II - Preencher'!W748</f>
        <v>573.79</v>
      </c>
      <c r="P739" s="13">
        <f>'[1]TCE - ANEXO II - Preencher'!X748</f>
        <v>3415.24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HOSPITAL PELÓPIDAS SILVEIRA - CG Nº 017/2022</v>
      </c>
      <c r="C740" s="8"/>
      <c r="D740" s="9" t="str">
        <f>'[1]TCE - ANEXO II - Preencher'!E749</f>
        <v>MARIANA MENDES BRANDAO</v>
      </c>
      <c r="E740" s="10" t="str">
        <f>IF('[1]TCE - ANEXO II - Preencher'!G749="4 - Assistência Odontológica","2 - Outros Profissionais da saúde",'[1]TCE - ANEXO II - Preencher'!G749)</f>
        <v>1 - Médico</v>
      </c>
      <c r="F740" s="11" t="str">
        <f>'[1]TCE - ANEXO II - Preencher'!H749</f>
        <v>2251-25</v>
      </c>
      <c r="G740" s="12" t="str">
        <f>'[1]TCE - ANEXO II - Preencher'!I749</f>
        <v>02/2023</v>
      </c>
      <c r="H740" s="11" t="str">
        <f>'[1]TCE - ANEXO II - Preencher'!J749</f>
        <v>1 - Plantonista</v>
      </c>
      <c r="I740" s="11">
        <f>'[1]TCE - ANEXO II - Preencher'!K749</f>
        <v>24</v>
      </c>
      <c r="J740" s="13">
        <f>'[1]TCE - ANEXO II - Preencher'!L749</f>
        <v>3168</v>
      </c>
      <c r="K740" s="13">
        <f>'[1]TCE - ANEXO II - Preencher'!P749</f>
        <v>0</v>
      </c>
      <c r="L740" s="13">
        <f>'[1]TCE - ANEXO II - Preencher'!Q749</f>
        <v>0</v>
      </c>
      <c r="M740" s="13">
        <f>'[1]TCE - ANEXO II - Preencher'!R749</f>
        <v>387.12</v>
      </c>
      <c r="N740" s="13">
        <f>'[1]TCE - ANEXO II - Preencher'!S749</f>
        <v>5024.38</v>
      </c>
      <c r="O740" s="14">
        <f>'[1]TCE - ANEXO II - Preencher'!W749</f>
        <v>2325.87</v>
      </c>
      <c r="P740" s="13">
        <f>'[1]TCE - ANEXO II - Preencher'!X749</f>
        <v>6253.63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HOSPITAL PELÓPIDAS SILVEIRA - CG Nº 017/2022</v>
      </c>
      <c r="C741" s="8"/>
      <c r="D741" s="9" t="str">
        <f>'[1]TCE - ANEXO II - Preencher'!E750</f>
        <v>MARIANA SILVIA MATTOS CAUDURO</v>
      </c>
      <c r="E741" s="10" t="str">
        <f>IF('[1]TCE - ANEXO II - Preencher'!G750="4 - Assistência Odontológica","2 - Outros Profissionais da saúde",'[1]TCE - ANEXO II - Preencher'!G750)</f>
        <v>3 - Administrativo</v>
      </c>
      <c r="F741" s="11" t="str">
        <f>'[1]TCE - ANEXO II - Preencher'!H750</f>
        <v>2611-10</v>
      </c>
      <c r="G741" s="12" t="str">
        <f>'[1]TCE - ANEXO II - Preencher'!I750</f>
        <v>02/2023</v>
      </c>
      <c r="H741" s="11" t="str">
        <f>'[1]TCE - ANEXO II - Preencher'!J750</f>
        <v>2 - Diarista</v>
      </c>
      <c r="I741" s="11">
        <f>'[1]TCE - ANEXO II - Preencher'!K750</f>
        <v>30</v>
      </c>
      <c r="J741" s="13">
        <f>'[1]TCE - ANEXO II - Preencher'!L750</f>
        <v>3900.11</v>
      </c>
      <c r="K741" s="13">
        <f>'[1]TCE - ANEXO II - Preencher'!P750</f>
        <v>0</v>
      </c>
      <c r="L741" s="13">
        <f>'[1]TCE - ANEXO II - Preencher'!Q750</f>
        <v>0</v>
      </c>
      <c r="M741" s="13">
        <f>'[1]TCE - ANEXO II - Preencher'!R750</f>
        <v>0</v>
      </c>
      <c r="N741" s="13">
        <f>'[1]TCE - ANEXO II - Preencher'!S750</f>
        <v>0</v>
      </c>
      <c r="O741" s="14">
        <f>'[1]TCE - ANEXO II - Preencher'!W750</f>
        <v>546.57000000000005</v>
      </c>
      <c r="P741" s="13">
        <f>'[1]TCE - ANEXO II - Preencher'!X750</f>
        <v>3353.54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HOSPITAL PELÓPIDAS SILVEIRA - CG Nº 017/2022</v>
      </c>
      <c r="C742" s="8"/>
      <c r="D742" s="9" t="str">
        <f>'[1]TCE - ANEXO II - Preencher'!E751</f>
        <v>MARIANY PEREIRA DO NASCIMENTO IDE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2516-05</v>
      </c>
      <c r="G742" s="12" t="str">
        <f>'[1]TCE - ANEXO II - Preencher'!I751</f>
        <v>02/2023</v>
      </c>
      <c r="H742" s="11" t="str">
        <f>'[1]TCE - ANEXO II - Preencher'!J751</f>
        <v>2 - Diarista</v>
      </c>
      <c r="I742" s="11">
        <f>'[1]TCE - ANEXO II - Preencher'!K751</f>
        <v>30</v>
      </c>
      <c r="J742" s="13">
        <f>'[1]TCE - ANEXO II - Preencher'!L751</f>
        <v>2193.37</v>
      </c>
      <c r="K742" s="13">
        <f>'[1]TCE - ANEXO II - Preencher'!P751</f>
        <v>0</v>
      </c>
      <c r="L742" s="13">
        <f>'[1]TCE - ANEXO II - Preencher'!Q751</f>
        <v>0</v>
      </c>
      <c r="M742" s="13">
        <f>'[1]TCE - ANEXO II - Preencher'!R751</f>
        <v>260.39999999999998</v>
      </c>
      <c r="N742" s="13">
        <f>'[1]TCE - ANEXO II - Preencher'!S751</f>
        <v>1734.95</v>
      </c>
      <c r="O742" s="14">
        <f>'[1]TCE - ANEXO II - Preencher'!W751</f>
        <v>673.72</v>
      </c>
      <c r="P742" s="13">
        <f>'[1]TCE - ANEXO II - Preencher'!X751</f>
        <v>3515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HOSPITAL PELÓPIDAS SILVEIRA - CG Nº 017/2022</v>
      </c>
      <c r="C743" s="8"/>
      <c r="D743" s="9" t="str">
        <f>'[1]TCE - ANEXO II - Preencher'!E752</f>
        <v>MARILEIDE BERNARDINO DE SANTANA</v>
      </c>
      <c r="E743" s="10" t="str">
        <f>IF('[1]TCE - ANEXO II - Preencher'!G752="4 - Assistência Odontológica","2 - Outros Profissionais da saúde",'[1]TCE - ANEXO II - Preencher'!G752)</f>
        <v>3 - Administrativo</v>
      </c>
      <c r="F743" s="11" t="str">
        <f>'[1]TCE - ANEXO II - Preencher'!H752</f>
        <v>5132-20</v>
      </c>
      <c r="G743" s="12" t="str">
        <f>'[1]TCE - ANEXO II - Preencher'!I752</f>
        <v>02/2023</v>
      </c>
      <c r="H743" s="11" t="str">
        <f>'[1]TCE - ANEXO II - Preencher'!J752</f>
        <v>1 - Plantonista</v>
      </c>
      <c r="I743" s="11">
        <f>'[1]TCE - ANEXO II - Preencher'!K752</f>
        <v>44</v>
      </c>
      <c r="J743" s="13">
        <f>'[1]TCE - ANEXO II - Preencher'!L752</f>
        <v>0</v>
      </c>
      <c r="K743" s="13">
        <f>'[1]TCE - ANEXO II - Preencher'!P752</f>
        <v>0</v>
      </c>
      <c r="L743" s="13">
        <f>'[1]TCE - ANEXO II - Preencher'!Q752</f>
        <v>0</v>
      </c>
      <c r="M743" s="13">
        <f>'[1]TCE - ANEXO II - Preencher'!R752</f>
        <v>0</v>
      </c>
      <c r="N743" s="13">
        <f>'[1]TCE - ANEXO II - Preencher'!S752</f>
        <v>0</v>
      </c>
      <c r="O743" s="14">
        <f>'[1]TCE - ANEXO II - Preencher'!W752</f>
        <v>194.09</v>
      </c>
      <c r="P743" s="13">
        <f>'[1]TCE - ANEXO II - Preencher'!X752</f>
        <v>2206.0899999999997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HOSPITAL PELÓPIDAS SILVEIRA - CG Nº 017/2022</v>
      </c>
      <c r="C744" s="8"/>
      <c r="D744" s="9" t="str">
        <f>'[1]TCE - ANEXO II - Preencher'!E753</f>
        <v>MARILENE DA SILVA TERTULIANO FIGUEIRA</v>
      </c>
      <c r="E744" s="10" t="str">
        <f>IF('[1]TCE - ANEXO II - Preencher'!G753="4 - Assistência Odontológica","2 - Outros Profissionais da saúde",'[1]TCE - ANEXO II - Preencher'!G753)</f>
        <v>2 - Outros Profissionais da Saúde</v>
      </c>
      <c r="F744" s="11" t="str">
        <f>'[1]TCE - ANEXO II - Preencher'!H753</f>
        <v>3222-05</v>
      </c>
      <c r="G744" s="12" t="str">
        <f>'[1]TCE - ANEXO II - Preencher'!I753</f>
        <v>02/2023</v>
      </c>
      <c r="H744" s="11" t="str">
        <f>'[1]TCE - ANEXO II - Preencher'!J753</f>
        <v>1 - Plantonista</v>
      </c>
      <c r="I744" s="11">
        <f>'[1]TCE - ANEXO II - Preencher'!K753</f>
        <v>44</v>
      </c>
      <c r="J744" s="13">
        <f>'[1]TCE - ANEXO II - Preencher'!L753</f>
        <v>1302</v>
      </c>
      <c r="K744" s="13">
        <f>'[1]TCE - ANEXO II - Preencher'!P753</f>
        <v>0</v>
      </c>
      <c r="L744" s="13">
        <f>'[1]TCE - ANEXO II - Preencher'!Q753</f>
        <v>0</v>
      </c>
      <c r="M744" s="13">
        <f>'[1]TCE - ANEXO II - Preencher'!R753</f>
        <v>475.83</v>
      </c>
      <c r="N744" s="13">
        <f>'[1]TCE - ANEXO II - Preencher'!S753</f>
        <v>130.19999999999999</v>
      </c>
      <c r="O744" s="14">
        <f>'[1]TCE - ANEXO II - Preencher'!W753</f>
        <v>256.35000000000002</v>
      </c>
      <c r="P744" s="13">
        <f>'[1]TCE - ANEXO II - Preencher'!X753</f>
        <v>1651.6799999999998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HOSPITAL PELÓPIDAS SILVEIRA - CG Nº 017/2022</v>
      </c>
      <c r="C745" s="8"/>
      <c r="D745" s="9" t="str">
        <f>'[1]TCE - ANEXO II - Preencher'!E754</f>
        <v>MARILENE OLIVEIRA SILVA</v>
      </c>
      <c r="E745" s="10" t="str">
        <f>IF('[1]TCE - ANEXO II - Preencher'!G754="4 - Assistência Odontológica","2 - Outros Profissionais da saúde",'[1]TCE - ANEXO II - Preencher'!G754)</f>
        <v>2 - Outros Profissionais da Saúde</v>
      </c>
      <c r="F745" s="11" t="str">
        <f>'[1]TCE - ANEXO II - Preencher'!H754</f>
        <v>3222-05</v>
      </c>
      <c r="G745" s="12" t="str">
        <f>'[1]TCE - ANEXO II - Preencher'!I754</f>
        <v>02/2023</v>
      </c>
      <c r="H745" s="11" t="str">
        <f>'[1]TCE - ANEXO II - Preencher'!J754</f>
        <v>1 - Plantonista</v>
      </c>
      <c r="I745" s="11">
        <f>'[1]TCE - ANEXO II - Preencher'!K754</f>
        <v>44</v>
      </c>
      <c r="J745" s="13">
        <f>'[1]TCE - ANEXO II - Preencher'!L754</f>
        <v>1302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260.39999999999998</v>
      </c>
      <c r="N745" s="13">
        <f>'[1]TCE - ANEXO II - Preencher'!S754</f>
        <v>0</v>
      </c>
      <c r="O745" s="14">
        <f>'[1]TCE - ANEXO II - Preencher'!W754</f>
        <v>225.24</v>
      </c>
      <c r="P745" s="13">
        <f>'[1]TCE - ANEXO II - Preencher'!X754</f>
        <v>1337.16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HOSPITAL PELÓPIDAS SILVEIRA - CG Nº 017/2022</v>
      </c>
      <c r="C746" s="8"/>
      <c r="D746" s="9" t="str">
        <f>'[1]TCE - ANEXO II - Preencher'!E755</f>
        <v>MARILIA GABRIELA DA SILVA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5211-30</v>
      </c>
      <c r="G746" s="12" t="str">
        <f>'[1]TCE - ANEXO II - Preencher'!I755</f>
        <v>02/2023</v>
      </c>
      <c r="H746" s="11" t="str">
        <f>'[1]TCE - ANEXO II - Preencher'!J755</f>
        <v>1 - Plantonista</v>
      </c>
      <c r="I746" s="11">
        <f>'[1]TCE - ANEXO II - Preencher'!K755</f>
        <v>44</v>
      </c>
      <c r="J746" s="13">
        <f>'[1]TCE - ANEXO II - Preencher'!L755</f>
        <v>1302</v>
      </c>
      <c r="K746" s="13">
        <f>'[1]TCE - ANEXO II - Preencher'!P755</f>
        <v>0</v>
      </c>
      <c r="L746" s="13">
        <f>'[1]TCE - ANEXO II - Preencher'!Q755</f>
        <v>0</v>
      </c>
      <c r="M746" s="13">
        <f>'[1]TCE - ANEXO II - Preencher'!R755</f>
        <v>391.24</v>
      </c>
      <c r="N746" s="13">
        <f>'[1]TCE - ANEXO II - Preencher'!S755</f>
        <v>0</v>
      </c>
      <c r="O746" s="14">
        <f>'[1]TCE - ANEXO II - Preencher'!W755</f>
        <v>273.01</v>
      </c>
      <c r="P746" s="13">
        <f>'[1]TCE - ANEXO II - Preencher'!X755</f>
        <v>1420.23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HOSPITAL PELÓPIDAS SILVEIRA - CG Nº 017/2022</v>
      </c>
      <c r="C747" s="8"/>
      <c r="D747" s="9" t="str">
        <f>'[1]TCE - ANEXO II - Preencher'!E756</f>
        <v>MARINA BELFORT DE MORAES GUERRA</v>
      </c>
      <c r="E747" s="10" t="str">
        <f>IF('[1]TCE - ANEXO II - Preencher'!G756="4 - Assistência Odontológica","2 - Outros Profissionais da saúde",'[1]TCE - ANEXO II - Preencher'!G756)</f>
        <v>2 - Outros Profissionais da Saúde</v>
      </c>
      <c r="F747" s="11" t="str">
        <f>'[1]TCE - ANEXO II - Preencher'!H756</f>
        <v>2235-05</v>
      </c>
      <c r="G747" s="12" t="str">
        <f>'[1]TCE - ANEXO II - Preencher'!I756</f>
        <v>02/2023</v>
      </c>
      <c r="H747" s="11" t="str">
        <f>'[1]TCE - ANEXO II - Preencher'!J756</f>
        <v>2 - Diarista</v>
      </c>
      <c r="I747" s="11">
        <f>'[1]TCE - ANEXO II - Preencher'!K756</f>
        <v>40</v>
      </c>
      <c r="J747" s="13">
        <f>'[1]TCE - ANEXO II - Preencher'!L756</f>
        <v>1708.2</v>
      </c>
      <c r="K747" s="13">
        <f>'[1]TCE - ANEXO II - Preencher'!P756</f>
        <v>0</v>
      </c>
      <c r="L747" s="13">
        <f>'[1]TCE - ANEXO II - Preencher'!Q756</f>
        <v>0</v>
      </c>
      <c r="M747" s="13">
        <f>'[1]TCE - ANEXO II - Preencher'!R756</f>
        <v>617.73</v>
      </c>
      <c r="N747" s="13">
        <f>'[1]TCE - ANEXO II - Preencher'!S756</f>
        <v>1327.05</v>
      </c>
      <c r="O747" s="14">
        <f>'[1]TCE - ANEXO II - Preencher'!W756</f>
        <v>455.72</v>
      </c>
      <c r="P747" s="13">
        <f>'[1]TCE - ANEXO II - Preencher'!X756</f>
        <v>3197.26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HOSPITAL PELÓPIDAS SILVEIRA - CG Nº 017/2022</v>
      </c>
      <c r="C748" s="8"/>
      <c r="D748" s="9" t="str">
        <f>'[1]TCE - ANEXO II - Preencher'!E757</f>
        <v>MARINALDA NOBERTA DA CRUZ</v>
      </c>
      <c r="E748" s="10" t="str">
        <f>IF('[1]TCE - ANEXO II - Preencher'!G757="4 - Assistência Odontológica","2 - Outros Profissionais da saúde",'[1]TCE - ANEXO II - Preencher'!G757)</f>
        <v>2 - Outros Profissionais da Saúde</v>
      </c>
      <c r="F748" s="11" t="str">
        <f>'[1]TCE - ANEXO II - Preencher'!H757</f>
        <v>2237-05</v>
      </c>
      <c r="G748" s="12" t="str">
        <f>'[1]TCE - ANEXO II - Preencher'!I757</f>
        <v>02/2023</v>
      </c>
      <c r="H748" s="11" t="str">
        <f>'[1]TCE - ANEXO II - Preencher'!J757</f>
        <v>1 - Plantonista</v>
      </c>
      <c r="I748" s="11">
        <f>'[1]TCE - ANEXO II - Preencher'!K757</f>
        <v>44</v>
      </c>
      <c r="J748" s="13">
        <f>'[1]TCE - ANEXO II - Preencher'!L757</f>
        <v>1302</v>
      </c>
      <c r="K748" s="13">
        <f>'[1]TCE - ANEXO II - Preencher'!P757</f>
        <v>0</v>
      </c>
      <c r="L748" s="13">
        <f>'[1]TCE - ANEXO II - Preencher'!Q757</f>
        <v>0</v>
      </c>
      <c r="M748" s="13">
        <f>'[1]TCE - ANEXO II - Preencher'!R757</f>
        <v>554.20000000000005</v>
      </c>
      <c r="N748" s="13">
        <f>'[1]TCE - ANEXO II - Preencher'!S757</f>
        <v>0</v>
      </c>
      <c r="O748" s="14">
        <f>'[1]TCE - ANEXO II - Preencher'!W757</f>
        <v>225.64</v>
      </c>
      <c r="P748" s="13">
        <f>'[1]TCE - ANEXO II - Preencher'!X757</f>
        <v>1630.56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HOSPITAL PELÓPIDAS SILVEIRA - CG Nº 017/2022</v>
      </c>
      <c r="C749" s="8"/>
      <c r="D749" s="9" t="str">
        <f>'[1]TCE - ANEXO II - Preencher'!E758</f>
        <v>MARINALDO DA SILVA CARDOSO</v>
      </c>
      <c r="E749" s="10" t="str">
        <f>IF('[1]TCE - ANEXO II - Preencher'!G758="4 - Assistência Odontológica","2 - Outros Profissionais da saúde",'[1]TCE - ANEXO II - Preencher'!G758)</f>
        <v>2 - Outros Profissionais da Saúde</v>
      </c>
      <c r="F749" s="11" t="str">
        <f>'[1]TCE - ANEXO II - Preencher'!H758</f>
        <v>5151-10</v>
      </c>
      <c r="G749" s="12" t="str">
        <f>'[1]TCE - ANEXO II - Preencher'!I758</f>
        <v>02/2023</v>
      </c>
      <c r="H749" s="11" t="str">
        <f>'[1]TCE - ANEXO II - Preencher'!J758</f>
        <v>1 - Plantonista</v>
      </c>
      <c r="I749" s="11">
        <f>'[1]TCE - ANEXO II - Preencher'!K758</f>
        <v>44</v>
      </c>
      <c r="J749" s="13">
        <f>'[1]TCE - ANEXO II - Preencher'!L758</f>
        <v>1302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1254.6600000000001</v>
      </c>
      <c r="N749" s="13">
        <f>'[1]TCE - ANEXO II - Preencher'!S758</f>
        <v>0</v>
      </c>
      <c r="O749" s="14">
        <f>'[1]TCE - ANEXO II - Preencher'!W758</f>
        <v>347.87</v>
      </c>
      <c r="P749" s="13">
        <f>'[1]TCE - ANEXO II - Preencher'!X758</f>
        <v>2208.79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HOSPITAL PELÓPIDAS SILVEIRA - CG Nº 017/2022</v>
      </c>
      <c r="C750" s="8"/>
      <c r="D750" s="9" t="str">
        <f>'[1]TCE - ANEXO II - Preencher'!E759</f>
        <v>MARINES SOARES DA SILVA</v>
      </c>
      <c r="E750" s="10" t="str">
        <f>IF('[1]TCE - ANEXO II - Preencher'!G759="4 - Assistência Odontológica","2 - Outros Profissionais da saúde",'[1]TCE - ANEXO II - Preencher'!G759)</f>
        <v>2 - Outros Profissionais da Saúde</v>
      </c>
      <c r="F750" s="11" t="str">
        <f>'[1]TCE - ANEXO II - Preencher'!H759</f>
        <v>3241-15</v>
      </c>
      <c r="G750" s="12" t="str">
        <f>'[1]TCE - ANEXO II - Preencher'!I759</f>
        <v>02/2023</v>
      </c>
      <c r="H750" s="11" t="str">
        <f>'[1]TCE - ANEXO II - Preencher'!J759</f>
        <v>1 - Plantonista</v>
      </c>
      <c r="I750" s="11">
        <f>'[1]TCE - ANEXO II - Preencher'!K759</f>
        <v>24</v>
      </c>
      <c r="J750" s="13">
        <f>'[1]TCE - ANEXO II - Preencher'!L759</f>
        <v>2411.1999999999998</v>
      </c>
      <c r="K750" s="13">
        <f>'[1]TCE - ANEXO II - Preencher'!P759</f>
        <v>0</v>
      </c>
      <c r="L750" s="13">
        <f>'[1]TCE - ANEXO II - Preencher'!Q759</f>
        <v>0</v>
      </c>
      <c r="M750" s="13">
        <f>'[1]TCE - ANEXO II - Preencher'!R759</f>
        <v>3091.62</v>
      </c>
      <c r="N750" s="13">
        <f>'[1]TCE - ANEXO II - Preencher'!S759</f>
        <v>0</v>
      </c>
      <c r="O750" s="14">
        <f>'[1]TCE - ANEXO II - Preencher'!W759</f>
        <v>690.84</v>
      </c>
      <c r="P750" s="13">
        <f>'[1]TCE - ANEXO II - Preencher'!X759</f>
        <v>4811.9799999999996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HOSPITAL PELÓPIDAS SILVEIRA - CG Nº 017/2022</v>
      </c>
      <c r="C751" s="8"/>
      <c r="D751" s="9" t="str">
        <f>'[1]TCE - ANEXO II - Preencher'!E760</f>
        <v>MARIZA MARIA ARAUJO CAMPELO DE MELO</v>
      </c>
      <c r="E751" s="10" t="str">
        <f>IF('[1]TCE - ANEXO II - Preencher'!G760="4 - Assistência Odontológica","2 - Outros Profissionais da saúde",'[1]TCE - ANEXO II - Preencher'!G760)</f>
        <v>1 - Médico</v>
      </c>
      <c r="F751" s="11" t="str">
        <f>'[1]TCE - ANEXO II - Preencher'!H760</f>
        <v>2251-20</v>
      </c>
      <c r="G751" s="12" t="str">
        <f>'[1]TCE - ANEXO II - Preencher'!I760</f>
        <v>02/2023</v>
      </c>
      <c r="H751" s="11" t="str">
        <f>'[1]TCE - ANEXO II - Preencher'!J760</f>
        <v>2 - Diarista</v>
      </c>
      <c r="I751" s="11">
        <f>'[1]TCE - ANEXO II - Preencher'!K760</f>
        <v>20</v>
      </c>
      <c r="J751" s="13">
        <f>'[1]TCE - ANEXO II - Preencher'!L760</f>
        <v>2640</v>
      </c>
      <c r="K751" s="13">
        <f>'[1]TCE - ANEXO II - Preencher'!P760</f>
        <v>0</v>
      </c>
      <c r="L751" s="13">
        <f>'[1]TCE - ANEXO II - Preencher'!Q760</f>
        <v>0</v>
      </c>
      <c r="M751" s="13">
        <f>'[1]TCE - ANEXO II - Preencher'!R760</f>
        <v>366</v>
      </c>
      <c r="N751" s="13">
        <f>'[1]TCE - ANEXO II - Preencher'!S760</f>
        <v>2342.5</v>
      </c>
      <c r="O751" s="14">
        <f>'[1]TCE - ANEXO II - Preencher'!W760</f>
        <v>1018.32</v>
      </c>
      <c r="P751" s="13">
        <f>'[1]TCE - ANEXO II - Preencher'!X760</f>
        <v>4330.18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HOSPITAL PELÓPIDAS SILVEIRA - CG Nº 017/2022</v>
      </c>
      <c r="C752" s="8"/>
      <c r="D752" s="9" t="str">
        <f>'[1]TCE - ANEXO II - Preencher'!E761</f>
        <v>MARKUS VINICIUS DE VASCONCELOS ARRUDA</v>
      </c>
      <c r="E752" s="10" t="str">
        <f>IF('[1]TCE - ANEXO II - Preencher'!G761="4 - Assistência Odontológica","2 - Outros Profissionais da saúde",'[1]TCE - ANEXO II - Preencher'!G761)</f>
        <v>2 - Outros Profissionais da Saúde</v>
      </c>
      <c r="F752" s="11" t="str">
        <f>'[1]TCE - ANEXO II - Preencher'!H761</f>
        <v>2236-05</v>
      </c>
      <c r="G752" s="12" t="str">
        <f>'[1]TCE - ANEXO II - Preencher'!I761</f>
        <v>02/2023</v>
      </c>
      <c r="H752" s="11" t="str">
        <f>'[1]TCE - ANEXO II - Preencher'!J761</f>
        <v>1 - Plantonista</v>
      </c>
      <c r="I752" s="11">
        <f>'[1]TCE - ANEXO II - Preencher'!K761</f>
        <v>24</v>
      </c>
      <c r="J752" s="13">
        <f>'[1]TCE - ANEXO II - Preencher'!L761</f>
        <v>1734.39</v>
      </c>
      <c r="K752" s="13">
        <f>'[1]TCE - ANEXO II - Preencher'!P761</f>
        <v>0</v>
      </c>
      <c r="L752" s="13">
        <f>'[1]TCE - ANEXO II - Preencher'!Q761</f>
        <v>0</v>
      </c>
      <c r="M752" s="13">
        <f>'[1]TCE - ANEXO II - Preencher'!R761</f>
        <v>684.77</v>
      </c>
      <c r="N752" s="13">
        <f>'[1]TCE - ANEXO II - Preencher'!S761</f>
        <v>433.6</v>
      </c>
      <c r="O752" s="14">
        <f>'[1]TCE - ANEXO II - Preencher'!W761</f>
        <v>382.98</v>
      </c>
      <c r="P752" s="13">
        <f>'[1]TCE - ANEXO II - Preencher'!X761</f>
        <v>2469.7799999999997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HOSPITAL PELÓPIDAS SILVEIRA - CG Nº 017/2022</v>
      </c>
      <c r="C753" s="8"/>
      <c r="D753" s="9" t="str">
        <f>'[1]TCE - ANEXO II - Preencher'!E762</f>
        <v>MARTA MILENA FLOR DE OLIVEIRA</v>
      </c>
      <c r="E753" s="10" t="str">
        <f>IF('[1]TCE - ANEXO II - Preencher'!G762="4 - Assistência Odontológica","2 - Outros Profissionais da saúde",'[1]TCE - ANEXO II - Preencher'!G762)</f>
        <v>2 - Outros Profissionais da Saúde</v>
      </c>
      <c r="F753" s="11" t="str">
        <f>'[1]TCE - ANEXO II - Preencher'!H762</f>
        <v>3241-15</v>
      </c>
      <c r="G753" s="12" t="str">
        <f>'[1]TCE - ANEXO II - Preencher'!I762</f>
        <v>02/2023</v>
      </c>
      <c r="H753" s="11" t="str">
        <f>'[1]TCE - ANEXO II - Preencher'!J762</f>
        <v>1 - Plantonista</v>
      </c>
      <c r="I753" s="11">
        <f>'[1]TCE - ANEXO II - Preencher'!K762</f>
        <v>24</v>
      </c>
      <c r="J753" s="13">
        <f>'[1]TCE - ANEXO II - Preencher'!L762</f>
        <v>2411.1999999999998</v>
      </c>
      <c r="K753" s="13">
        <f>'[1]TCE - ANEXO II - Preencher'!P762</f>
        <v>0</v>
      </c>
      <c r="L753" s="13">
        <f>'[1]TCE - ANEXO II - Preencher'!Q762</f>
        <v>0</v>
      </c>
      <c r="M753" s="13">
        <f>'[1]TCE - ANEXO II - Preencher'!R762</f>
        <v>2073.87</v>
      </c>
      <c r="N753" s="13">
        <f>'[1]TCE - ANEXO II - Preencher'!S762</f>
        <v>0</v>
      </c>
      <c r="O753" s="14">
        <f>'[1]TCE - ANEXO II - Preencher'!W762</f>
        <v>569.21</v>
      </c>
      <c r="P753" s="13">
        <f>'[1]TCE - ANEXO II - Preencher'!X762</f>
        <v>3915.8599999999997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HOSPITAL PELÓPIDAS SILVEIRA - CG Nº 017/2022</v>
      </c>
      <c r="C754" s="8"/>
      <c r="D754" s="9" t="str">
        <f>'[1]TCE - ANEXO II - Preencher'!E763</f>
        <v>MARY JANE DA SILVA BARROS</v>
      </c>
      <c r="E754" s="10" t="str">
        <f>IF('[1]TCE - ANEXO II - Preencher'!G763="4 - Assistência Odontológica","2 - Outros Profissionais da saúde",'[1]TCE - ANEXO II - Preencher'!G763)</f>
        <v>2 - Outros Profissionais da Saúde</v>
      </c>
      <c r="F754" s="11" t="str">
        <f>'[1]TCE - ANEXO II - Preencher'!H763</f>
        <v>5211-30</v>
      </c>
      <c r="G754" s="12" t="str">
        <f>'[1]TCE - ANEXO II - Preencher'!I763</f>
        <v>02/2023</v>
      </c>
      <c r="H754" s="11" t="str">
        <f>'[1]TCE - ANEXO II - Preencher'!J763</f>
        <v>1 - Plantonista</v>
      </c>
      <c r="I754" s="11">
        <f>'[1]TCE - ANEXO II - Preencher'!K763</f>
        <v>44</v>
      </c>
      <c r="J754" s="13">
        <f>'[1]TCE - ANEXO II - Preencher'!L763</f>
        <v>1302</v>
      </c>
      <c r="K754" s="13">
        <f>'[1]TCE - ANEXO II - Preencher'!P763</f>
        <v>0</v>
      </c>
      <c r="L754" s="13">
        <f>'[1]TCE - ANEXO II - Preencher'!Q763</f>
        <v>0</v>
      </c>
      <c r="M754" s="13">
        <f>'[1]TCE - ANEXO II - Preencher'!R763</f>
        <v>165.71</v>
      </c>
      <c r="N754" s="13">
        <f>'[1]TCE - ANEXO II - Preencher'!S763</f>
        <v>0</v>
      </c>
      <c r="O754" s="14">
        <f>'[1]TCE - ANEXO II - Preencher'!W763</f>
        <v>154.75</v>
      </c>
      <c r="P754" s="13">
        <f>'[1]TCE - ANEXO II - Preencher'!X763</f>
        <v>1312.96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HOSPITAL PELÓPIDAS SILVEIRA - CG Nº 017/2022</v>
      </c>
      <c r="C755" s="8"/>
      <c r="D755" s="9" t="str">
        <f>'[1]TCE - ANEXO II - Preencher'!E764</f>
        <v>MATEUS DA COSTA MACHADO RIOS</v>
      </c>
      <c r="E755" s="10" t="str">
        <f>IF('[1]TCE - ANEXO II - Preencher'!G764="4 - Assistência Odontológica","2 - Outros Profissionais da saúde",'[1]TCE - ANEXO II - Preencher'!G764)</f>
        <v>1 - Médico</v>
      </c>
      <c r="F755" s="11" t="str">
        <f>'[1]TCE - ANEXO II - Preencher'!H764</f>
        <v>2251-25</v>
      </c>
      <c r="G755" s="12" t="str">
        <f>'[1]TCE - ANEXO II - Preencher'!I764</f>
        <v>02/2023</v>
      </c>
      <c r="H755" s="11" t="str">
        <f>'[1]TCE - ANEXO II - Preencher'!J764</f>
        <v>2 - Diarista</v>
      </c>
      <c r="I755" s="11">
        <f>'[1]TCE - ANEXO II - Preencher'!K764</f>
        <v>30</v>
      </c>
      <c r="J755" s="13">
        <f>'[1]TCE - ANEXO II - Preencher'!L764</f>
        <v>3960</v>
      </c>
      <c r="K755" s="13">
        <f>'[1]TCE - ANEXO II - Preencher'!P764</f>
        <v>0</v>
      </c>
      <c r="L755" s="13">
        <f>'[1]TCE - ANEXO II - Preencher'!Q764</f>
        <v>0</v>
      </c>
      <c r="M755" s="13">
        <f>'[1]TCE - ANEXO II - Preencher'!R764</f>
        <v>418.8</v>
      </c>
      <c r="N755" s="13">
        <f>'[1]TCE - ANEXO II - Preencher'!S764</f>
        <v>3513.75</v>
      </c>
      <c r="O755" s="14">
        <f>'[1]TCE - ANEXO II - Preencher'!W764</f>
        <v>1937.07</v>
      </c>
      <c r="P755" s="13">
        <f>'[1]TCE - ANEXO II - Preencher'!X764</f>
        <v>5955.4800000000005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HOSPITAL PELÓPIDAS SILVEIRA - CG Nº 017/2022</v>
      </c>
      <c r="C756" s="8"/>
      <c r="D756" s="9" t="str">
        <f>'[1]TCE - ANEXO II - Preencher'!E765</f>
        <v>MATEUS LOPES BARRETO DE SOUSA</v>
      </c>
      <c r="E756" s="10" t="str">
        <f>IF('[1]TCE - ANEXO II - Preencher'!G765="4 - Assistência Odontológica","2 - Outros Profissionais da saúde",'[1]TCE - ANEXO II - Preencher'!G765)</f>
        <v>1 - Médico</v>
      </c>
      <c r="F756" s="11" t="str">
        <f>'[1]TCE - ANEXO II - Preencher'!H765</f>
        <v>2251-25</v>
      </c>
      <c r="G756" s="12" t="str">
        <f>'[1]TCE - ANEXO II - Preencher'!I765</f>
        <v>02/2023</v>
      </c>
      <c r="H756" s="11" t="str">
        <f>'[1]TCE - ANEXO II - Preencher'!J765</f>
        <v>1 - Plantonista</v>
      </c>
      <c r="I756" s="11">
        <f>'[1]TCE - ANEXO II - Preencher'!K765</f>
        <v>24</v>
      </c>
      <c r="J756" s="13">
        <f>'[1]TCE - ANEXO II - Preencher'!L765</f>
        <v>3168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1711.17</v>
      </c>
      <c r="N756" s="13">
        <f>'[1]TCE - ANEXO II - Preencher'!S765</f>
        <v>5655.24</v>
      </c>
      <c r="O756" s="14">
        <f>'[1]TCE - ANEXO II - Preencher'!W765</f>
        <v>2722.12</v>
      </c>
      <c r="P756" s="13">
        <f>'[1]TCE - ANEXO II - Preencher'!X765</f>
        <v>7812.29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HOSPITAL PELÓPIDAS SILVEIRA - CG Nº 017/2022</v>
      </c>
      <c r="C757" s="8"/>
      <c r="D757" s="9" t="str">
        <f>'[1]TCE - ANEXO II - Preencher'!E766</f>
        <v>MATHEUS ARAUJO DE OLIVEIRA FARIAS</v>
      </c>
      <c r="E757" s="10" t="str">
        <f>IF('[1]TCE - ANEXO II - Preencher'!G766="4 - Assistência Odontológica","2 - Outros Profissionais da saúde",'[1]TCE - ANEXO II - Preencher'!G766)</f>
        <v>3 - Administrativo</v>
      </c>
      <c r="F757" s="11" t="str">
        <f>'[1]TCE - ANEXO II - Preencher'!H766</f>
        <v>4110-10</v>
      </c>
      <c r="G757" s="12" t="str">
        <f>'[1]TCE - ANEXO II - Preencher'!I766</f>
        <v>02/2023</v>
      </c>
      <c r="H757" s="11" t="str">
        <f>'[1]TCE - ANEXO II - Preencher'!J766</f>
        <v>2 - Diarista</v>
      </c>
      <c r="I757" s="11">
        <f>'[1]TCE - ANEXO II - Preencher'!K766</f>
        <v>20</v>
      </c>
      <c r="J757" s="13">
        <f>'[1]TCE - ANEXO II - Preencher'!L766</f>
        <v>0</v>
      </c>
      <c r="K757" s="13">
        <f>'[1]TCE - ANEXO II - Preencher'!P766</f>
        <v>0</v>
      </c>
      <c r="L757" s="13">
        <f>'[1]TCE - ANEXO II - Preencher'!Q766</f>
        <v>0</v>
      </c>
      <c r="M757" s="13">
        <f>'[1]TCE - ANEXO II - Preencher'!R766</f>
        <v>400</v>
      </c>
      <c r="N757" s="13">
        <f>'[1]TCE - ANEXO II - Preencher'!S766</f>
        <v>0</v>
      </c>
      <c r="O757" s="14">
        <f>'[1]TCE - ANEXO II - Preencher'!W766</f>
        <v>0</v>
      </c>
      <c r="P757" s="13">
        <f>'[1]TCE - ANEXO II - Preencher'!X766</f>
        <v>400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HOSPITAL PELÓPIDAS SILVEIRA - CG Nº 017/2022</v>
      </c>
      <c r="C758" s="8"/>
      <c r="D758" s="9" t="str">
        <f>'[1]TCE - ANEXO II - Preencher'!E767</f>
        <v>MATHEUS ROBERTO DA SILVA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5211-30</v>
      </c>
      <c r="G758" s="12" t="str">
        <f>'[1]TCE - ANEXO II - Preencher'!I767</f>
        <v>02/2023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1302</v>
      </c>
      <c r="K758" s="13">
        <f>'[1]TCE - ANEXO II - Preencher'!P767</f>
        <v>0</v>
      </c>
      <c r="L758" s="13">
        <f>'[1]TCE - ANEXO II - Preencher'!Q767</f>
        <v>0</v>
      </c>
      <c r="M758" s="13">
        <f>'[1]TCE - ANEXO II - Preencher'!R767</f>
        <v>0</v>
      </c>
      <c r="N758" s="13">
        <f>'[1]TCE - ANEXO II - Preencher'!S767</f>
        <v>0</v>
      </c>
      <c r="O758" s="14">
        <f>'[1]TCE - ANEXO II - Preencher'!W767</f>
        <v>231</v>
      </c>
      <c r="P758" s="13">
        <f>'[1]TCE - ANEXO II - Preencher'!X767</f>
        <v>1071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HOSPITAL PELÓPIDAS SILVEIRA - CG Nº 017/2022</v>
      </c>
      <c r="C759" s="8"/>
      <c r="D759" s="9" t="str">
        <f>'[1]TCE - ANEXO II - Preencher'!E768</f>
        <v>MAURICIO BARRETO DA SILVA JUNIOR</v>
      </c>
      <c r="E759" s="10" t="str">
        <f>IF('[1]TCE - ANEXO II - Preencher'!G768="4 - Assistência Odontológica","2 - Outros Profissionais da saúde",'[1]TCE - ANEXO II - Preencher'!G768)</f>
        <v>3 - Administrativo</v>
      </c>
      <c r="F759" s="11" t="str">
        <f>'[1]TCE - ANEXO II - Preencher'!H768</f>
        <v>3172-10</v>
      </c>
      <c r="G759" s="12" t="str">
        <f>'[1]TCE - ANEXO II - Preencher'!I768</f>
        <v>02/2023</v>
      </c>
      <c r="H759" s="11" t="str">
        <f>'[1]TCE - ANEXO II - Preencher'!J768</f>
        <v>1 - Plantonista</v>
      </c>
      <c r="I759" s="11">
        <f>'[1]TCE - ANEXO II - Preencher'!K768</f>
        <v>44</v>
      </c>
      <c r="J759" s="13">
        <f>'[1]TCE - ANEXO II - Preencher'!L768</f>
        <v>2040.51</v>
      </c>
      <c r="K759" s="13">
        <f>'[1]TCE - ANEXO II - Preencher'!P768</f>
        <v>0</v>
      </c>
      <c r="L759" s="13">
        <f>'[1]TCE - ANEXO II - Preencher'!Q768</f>
        <v>0</v>
      </c>
      <c r="M759" s="13">
        <f>'[1]TCE - ANEXO II - Preencher'!R768</f>
        <v>0</v>
      </c>
      <c r="N759" s="13">
        <f>'[1]TCE - ANEXO II - Preencher'!S768</f>
        <v>0</v>
      </c>
      <c r="O759" s="14">
        <f>'[1]TCE - ANEXO II - Preencher'!W768</f>
        <v>449.78</v>
      </c>
      <c r="P759" s="13">
        <f>'[1]TCE - ANEXO II - Preencher'!X768</f>
        <v>1590.73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HOSPITAL PELÓPIDAS SILVEIRA - CG Nº 017/2022</v>
      </c>
      <c r="C760" s="8"/>
      <c r="D760" s="9" t="str">
        <f>'[1]TCE - ANEXO II - Preencher'!E769</f>
        <v>MAURICIO FRANCISCO DA SILVA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3222-05</v>
      </c>
      <c r="G760" s="12" t="str">
        <f>'[1]TCE - ANEXO II - Preencher'!I769</f>
        <v>02/2023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1302</v>
      </c>
      <c r="K760" s="13">
        <f>'[1]TCE - ANEXO II - Preencher'!P769</f>
        <v>0</v>
      </c>
      <c r="L760" s="13">
        <f>'[1]TCE - ANEXO II - Preencher'!Q769</f>
        <v>0</v>
      </c>
      <c r="M760" s="13">
        <f>'[1]TCE - ANEXO II - Preencher'!R769</f>
        <v>260.39999999999998</v>
      </c>
      <c r="N760" s="13">
        <f>'[1]TCE - ANEXO II - Preencher'!S769</f>
        <v>0</v>
      </c>
      <c r="O760" s="14">
        <f>'[1]TCE - ANEXO II - Preencher'!W769</f>
        <v>225.24</v>
      </c>
      <c r="P760" s="13">
        <f>'[1]TCE - ANEXO II - Preencher'!X769</f>
        <v>1337.16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HOSPITAL PELÓPIDAS SILVEIRA - CG Nº 017/2022</v>
      </c>
      <c r="C761" s="8"/>
      <c r="D761" s="9" t="str">
        <f>'[1]TCE - ANEXO II - Preencher'!E770</f>
        <v>MAURIEDNA AMANCIO DE LIMA BATISTA</v>
      </c>
      <c r="E761" s="10" t="str">
        <f>IF('[1]TCE - ANEXO II - Preencher'!G770="4 - Assistência Odontológica","2 - Outros Profissionais da saúde",'[1]TCE - ANEXO II - Preencher'!G770)</f>
        <v>2 - Outros Profissionais da Saúde</v>
      </c>
      <c r="F761" s="11" t="str">
        <f>'[1]TCE - ANEXO II - Preencher'!H770</f>
        <v>3242-05</v>
      </c>
      <c r="G761" s="12" t="str">
        <f>'[1]TCE - ANEXO II - Preencher'!I770</f>
        <v>02/2023</v>
      </c>
      <c r="H761" s="11" t="str">
        <f>'[1]TCE - ANEXO II - Preencher'!J770</f>
        <v>1 - Plantonista</v>
      </c>
      <c r="I761" s="11">
        <f>'[1]TCE - ANEXO II - Preencher'!K770</f>
        <v>30</v>
      </c>
      <c r="J761" s="13">
        <f>'[1]TCE - ANEXO II - Preencher'!L770</f>
        <v>1519.74</v>
      </c>
      <c r="K761" s="13">
        <f>'[1]TCE - ANEXO II - Preencher'!P770</f>
        <v>0</v>
      </c>
      <c r="L761" s="13">
        <f>'[1]TCE - ANEXO II - Preencher'!Q770</f>
        <v>0</v>
      </c>
      <c r="M761" s="13">
        <f>'[1]TCE - ANEXO II - Preencher'!R770</f>
        <v>260.39999999999998</v>
      </c>
      <c r="N761" s="13">
        <f>'[1]TCE - ANEXO II - Preencher'!S770</f>
        <v>0</v>
      </c>
      <c r="O761" s="14">
        <f>'[1]TCE - ANEXO II - Preencher'!W770</f>
        <v>262.25</v>
      </c>
      <c r="P761" s="13">
        <f>'[1]TCE - ANEXO II - Preencher'!X770</f>
        <v>1517.8899999999999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HOSPITAL PELÓPIDAS SILVEIRA - CG Nº 017/2022</v>
      </c>
      <c r="C762" s="8"/>
      <c r="D762" s="9" t="str">
        <f>'[1]TCE - ANEXO II - Preencher'!E771</f>
        <v>MAXWELL HESLEY PEREIRA TAVARES</v>
      </c>
      <c r="E762" s="10" t="str">
        <f>IF('[1]TCE - ANEXO II - Preencher'!G771="4 - Assistência Odontológica","2 - Outros Profissionais da saúde",'[1]TCE - ANEXO II - Preencher'!G771)</f>
        <v>3 - Administrativo</v>
      </c>
      <c r="F762" s="11" t="str">
        <f>'[1]TCE - ANEXO II - Preencher'!H771</f>
        <v>3172-10</v>
      </c>
      <c r="G762" s="12" t="str">
        <f>'[1]TCE - ANEXO II - Preencher'!I771</f>
        <v>02/2023</v>
      </c>
      <c r="H762" s="11" t="str">
        <f>'[1]TCE - ANEXO II - Preencher'!J771</f>
        <v>2 - Diarista</v>
      </c>
      <c r="I762" s="11">
        <f>'[1]TCE - ANEXO II - Preencher'!K771</f>
        <v>44</v>
      </c>
      <c r="J762" s="13">
        <f>'[1]TCE - ANEXO II - Preencher'!L771</f>
        <v>2564.2399999999998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88.42</v>
      </c>
      <c r="N762" s="13">
        <f>'[1]TCE - ANEXO II - Preencher'!S771</f>
        <v>0</v>
      </c>
      <c r="O762" s="14">
        <f>'[1]TCE - ANEXO II - Preencher'!W771</f>
        <v>314.20999999999998</v>
      </c>
      <c r="P762" s="13">
        <f>'[1]TCE - ANEXO II - Preencher'!X771</f>
        <v>2338.4499999999998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HOSPITAL PELÓPIDAS SILVEIRA - CG Nº 017/2022</v>
      </c>
      <c r="C763" s="8"/>
      <c r="D763" s="9" t="str">
        <f>'[1]TCE - ANEXO II - Preencher'!E772</f>
        <v>MAYARA BRENNA DE OLIVEIRA CARVALHO</v>
      </c>
      <c r="E763" s="10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2235-05</v>
      </c>
      <c r="G763" s="12" t="str">
        <f>'[1]TCE - ANEXO II - Preencher'!I772</f>
        <v>02/2023</v>
      </c>
      <c r="H763" s="11" t="str">
        <f>'[1]TCE - ANEXO II - Preencher'!J772</f>
        <v>2 - Diarista</v>
      </c>
      <c r="I763" s="11">
        <f>'[1]TCE - ANEXO II - Preencher'!K772</f>
        <v>40</v>
      </c>
      <c r="J763" s="13">
        <f>'[1]TCE - ANEXO II - Preencher'!L772</f>
        <v>0</v>
      </c>
      <c r="K763" s="13">
        <f>'[1]TCE - ANEXO II - Preencher'!P772</f>
        <v>0</v>
      </c>
      <c r="L763" s="13">
        <f>'[1]TCE - ANEXO II - Preencher'!Q772</f>
        <v>0</v>
      </c>
      <c r="M763" s="13">
        <f>'[1]TCE - ANEXO II - Preencher'!R772</f>
        <v>0</v>
      </c>
      <c r="N763" s="13">
        <f>'[1]TCE - ANEXO II - Preencher'!S772</f>
        <v>0</v>
      </c>
      <c r="O763" s="14">
        <f>'[1]TCE - ANEXO II - Preencher'!W772</f>
        <v>0</v>
      </c>
      <c r="P763" s="13">
        <f>'[1]TCE - ANEXO II - Preencher'!X772</f>
        <v>0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HOSPITAL PELÓPIDAS SILVEIRA - CG Nº 017/2022</v>
      </c>
      <c r="C764" s="8"/>
      <c r="D764" s="9" t="str">
        <f>'[1]TCE - ANEXO II - Preencher'!E773</f>
        <v>MAYARA CRISTINA MACEDO DE MENEZES</v>
      </c>
      <c r="E764" s="10" t="str">
        <f>IF('[1]TCE - ANEXO II - Preencher'!G773="4 - Assistência Odontológica","2 - Outros Profissionais da saúde",'[1]TCE - ANEXO II - Preencher'!G773)</f>
        <v>2 - Outros Profissionais da Saúde</v>
      </c>
      <c r="F764" s="11" t="str">
        <f>'[1]TCE - ANEXO II - Preencher'!H773</f>
        <v>2236-05</v>
      </c>
      <c r="G764" s="12" t="str">
        <f>'[1]TCE - ANEXO II - Preencher'!I773</f>
        <v>02/2023</v>
      </c>
      <c r="H764" s="11" t="str">
        <f>'[1]TCE - ANEXO II - Preencher'!J773</f>
        <v>1 - Plantonista</v>
      </c>
      <c r="I764" s="11">
        <f>'[1]TCE - ANEXO II - Preencher'!K773</f>
        <v>24</v>
      </c>
      <c r="J764" s="13">
        <f>'[1]TCE - ANEXO II - Preencher'!L773</f>
        <v>1734.39</v>
      </c>
      <c r="K764" s="13">
        <f>'[1]TCE - ANEXO II - Preencher'!P773</f>
        <v>0</v>
      </c>
      <c r="L764" s="13">
        <f>'[1]TCE - ANEXO II - Preencher'!Q773</f>
        <v>0</v>
      </c>
      <c r="M764" s="13">
        <f>'[1]TCE - ANEXO II - Preencher'!R773</f>
        <v>498.59</v>
      </c>
      <c r="N764" s="13">
        <f>'[1]TCE - ANEXO II - Preencher'!S773</f>
        <v>433.6</v>
      </c>
      <c r="O764" s="14">
        <f>'[1]TCE - ANEXO II - Preencher'!W773</f>
        <v>266.35000000000002</v>
      </c>
      <c r="P764" s="13">
        <f>'[1]TCE - ANEXO II - Preencher'!X773</f>
        <v>2400.23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HOSPITAL PELÓPIDAS SILVEIRA - CG Nº 017/2022</v>
      </c>
      <c r="C765" s="8"/>
      <c r="D765" s="9" t="str">
        <f>'[1]TCE - ANEXO II - Preencher'!E774</f>
        <v>MAYARA EVELLYN GOMES DOS SANTOS</v>
      </c>
      <c r="E765" s="10" t="str">
        <f>IF('[1]TCE - ANEXO II - Preencher'!G774="4 - Assistência Odontológica","2 - Outros Profissionais da saúde",'[1]TCE - ANEXO II - Preencher'!G774)</f>
        <v>2 - Outros Profissionais da Saúde</v>
      </c>
      <c r="F765" s="11" t="str">
        <f>'[1]TCE - ANEXO II - Preencher'!H774</f>
        <v>2236-05</v>
      </c>
      <c r="G765" s="12" t="str">
        <f>'[1]TCE - ANEXO II - Preencher'!I774</f>
        <v>02/2023</v>
      </c>
      <c r="H765" s="11" t="str">
        <f>'[1]TCE - ANEXO II - Preencher'!J774</f>
        <v>1 - Plantonista</v>
      </c>
      <c r="I765" s="11">
        <f>'[1]TCE - ANEXO II - Preencher'!K774</f>
        <v>24</v>
      </c>
      <c r="J765" s="13">
        <f>'[1]TCE - ANEXO II - Preencher'!L774</f>
        <v>1337.2</v>
      </c>
      <c r="K765" s="13">
        <f>'[1]TCE - ANEXO II - Preencher'!P774</f>
        <v>0</v>
      </c>
      <c r="L765" s="13">
        <f>'[1]TCE - ANEXO II - Preencher'!Q774</f>
        <v>0</v>
      </c>
      <c r="M765" s="13">
        <f>'[1]TCE - ANEXO II - Preencher'!R774</f>
        <v>433.42</v>
      </c>
      <c r="N765" s="13">
        <f>'[1]TCE - ANEXO II - Preencher'!S774</f>
        <v>334.3</v>
      </c>
      <c r="O765" s="14">
        <f>'[1]TCE - ANEXO II - Preencher'!W774</f>
        <v>171.92</v>
      </c>
      <c r="P765" s="13">
        <f>'[1]TCE - ANEXO II - Preencher'!X774</f>
        <v>1933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HOSPITAL PELÓPIDAS SILVEIRA - CG Nº 017/2022</v>
      </c>
      <c r="C766" s="8"/>
      <c r="D766" s="9" t="str">
        <f>'[1]TCE - ANEXO II - Preencher'!E775</f>
        <v>MAYARA MARIA KARINE DA SILVA</v>
      </c>
      <c r="E766" s="10" t="str">
        <f>IF('[1]TCE - ANEXO II - Preencher'!G775="4 - Assistência Odontológica","2 - Outros Profissionais da saúde",'[1]TCE - ANEXO II - Preencher'!G775)</f>
        <v>2 - Outros Profissionais da Saúde</v>
      </c>
      <c r="F766" s="11" t="str">
        <f>'[1]TCE - ANEXO II - Preencher'!H775</f>
        <v>3222-05</v>
      </c>
      <c r="G766" s="12" t="str">
        <f>'[1]TCE - ANEXO II - Preencher'!I775</f>
        <v>02/2023</v>
      </c>
      <c r="H766" s="11" t="str">
        <f>'[1]TCE - ANEXO II - Preencher'!J775</f>
        <v>1 - Plantonista</v>
      </c>
      <c r="I766" s="11">
        <f>'[1]TCE - ANEXO II - Preencher'!K775</f>
        <v>44</v>
      </c>
      <c r="J766" s="13">
        <f>'[1]TCE - ANEXO II - Preencher'!L775</f>
        <v>1215.2</v>
      </c>
      <c r="K766" s="13">
        <f>'[1]TCE - ANEXO II - Preencher'!P775</f>
        <v>0</v>
      </c>
      <c r="L766" s="13">
        <f>'[1]TCE - ANEXO II - Preencher'!Q775</f>
        <v>0</v>
      </c>
      <c r="M766" s="13">
        <f>'[1]TCE - ANEXO II - Preencher'!R775</f>
        <v>407.02</v>
      </c>
      <c r="N766" s="13">
        <f>'[1]TCE - ANEXO II - Preencher'!S775</f>
        <v>0</v>
      </c>
      <c r="O766" s="14">
        <f>'[1]TCE - ANEXO II - Preencher'!W775</f>
        <v>221.07</v>
      </c>
      <c r="P766" s="13">
        <f>'[1]TCE - ANEXO II - Preencher'!X775</f>
        <v>1401.15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HOSPITAL PELÓPIDAS SILVEIRA - CG Nº 017/2022</v>
      </c>
      <c r="C767" s="8"/>
      <c r="D767" s="9" t="str">
        <f>'[1]TCE - ANEXO II - Preencher'!E776</f>
        <v>MAYARA SUELEN ARAUJO DOS SANTOS</v>
      </c>
      <c r="E767" s="10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3222-05</v>
      </c>
      <c r="G767" s="12" t="str">
        <f>'[1]TCE - ANEXO II - Preencher'!I776</f>
        <v>02/2023</v>
      </c>
      <c r="H767" s="11" t="str">
        <f>'[1]TCE - ANEXO II - Preencher'!J776</f>
        <v>1 - Plantonista</v>
      </c>
      <c r="I767" s="11">
        <f>'[1]TCE - ANEXO II - Preencher'!K776</f>
        <v>44</v>
      </c>
      <c r="J767" s="13">
        <f>'[1]TCE - ANEXO II - Preencher'!L776</f>
        <v>1302</v>
      </c>
      <c r="K767" s="13">
        <f>'[1]TCE - ANEXO II - Preencher'!P776</f>
        <v>0</v>
      </c>
      <c r="L767" s="13">
        <f>'[1]TCE - ANEXO II - Preencher'!Q776</f>
        <v>0</v>
      </c>
      <c r="M767" s="13">
        <f>'[1]TCE - ANEXO II - Preencher'!R776</f>
        <v>260.39999999999998</v>
      </c>
      <c r="N767" s="13">
        <f>'[1]TCE - ANEXO II - Preencher'!S776</f>
        <v>0</v>
      </c>
      <c r="O767" s="14">
        <f>'[1]TCE - ANEXO II - Preencher'!W776</f>
        <v>225.24</v>
      </c>
      <c r="P767" s="13">
        <f>'[1]TCE - ANEXO II - Preencher'!X776</f>
        <v>1337.16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HOSPITAL PELÓPIDAS SILVEIRA - CG Nº 017/2022</v>
      </c>
      <c r="C768" s="8"/>
      <c r="D768" s="9" t="str">
        <f>'[1]TCE - ANEXO II - Preencher'!E777</f>
        <v>MERCIA MARIA DA SILVA</v>
      </c>
      <c r="E768" s="10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3222-05</v>
      </c>
      <c r="G768" s="12" t="str">
        <f>'[1]TCE - ANEXO II - Preencher'!I777</f>
        <v>02/2023</v>
      </c>
      <c r="H768" s="11" t="str">
        <f>'[1]TCE - ANEXO II - Preencher'!J777</f>
        <v>1 - Plantonista</v>
      </c>
      <c r="I768" s="11">
        <f>'[1]TCE - ANEXO II - Preencher'!K777</f>
        <v>44</v>
      </c>
      <c r="J768" s="13">
        <f>'[1]TCE - ANEXO II - Preencher'!L777</f>
        <v>1302</v>
      </c>
      <c r="K768" s="13">
        <f>'[1]TCE - ANEXO II - Preencher'!P777</f>
        <v>0</v>
      </c>
      <c r="L768" s="13">
        <f>'[1]TCE - ANEXO II - Preencher'!Q777</f>
        <v>0</v>
      </c>
      <c r="M768" s="13">
        <f>'[1]TCE - ANEXO II - Preencher'!R777</f>
        <v>856.95</v>
      </c>
      <c r="N768" s="13">
        <f>'[1]TCE - ANEXO II - Preencher'!S777</f>
        <v>0</v>
      </c>
      <c r="O768" s="14">
        <f>'[1]TCE - ANEXO II - Preencher'!W777</f>
        <v>278.93</v>
      </c>
      <c r="P768" s="13">
        <f>'[1]TCE - ANEXO II - Preencher'!X777</f>
        <v>1880.0199999999998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HOSPITAL PELÓPIDAS SILVEIRA - CG Nº 017/2022</v>
      </c>
      <c r="C769" s="8"/>
      <c r="D769" s="9" t="str">
        <f>'[1]TCE - ANEXO II - Preencher'!E778</f>
        <v>MERCIA MARTINS DA SILVA</v>
      </c>
      <c r="E769" s="10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3222-05</v>
      </c>
      <c r="G769" s="12" t="str">
        <f>'[1]TCE - ANEXO II - Preencher'!I778</f>
        <v>02/2023</v>
      </c>
      <c r="H769" s="11" t="str">
        <f>'[1]TCE - ANEXO II - Preencher'!J778</f>
        <v>1 - Plantonista</v>
      </c>
      <c r="I769" s="11">
        <f>'[1]TCE - ANEXO II - Preencher'!K778</f>
        <v>44</v>
      </c>
      <c r="J769" s="13">
        <f>'[1]TCE - ANEXO II - Preencher'!L778</f>
        <v>1258.5999999999999</v>
      </c>
      <c r="K769" s="13">
        <f>'[1]TCE - ANEXO II - Preencher'!P778</f>
        <v>0</v>
      </c>
      <c r="L769" s="13">
        <f>'[1]TCE - ANEXO II - Preencher'!Q778</f>
        <v>0</v>
      </c>
      <c r="M769" s="13">
        <f>'[1]TCE - ANEXO II - Preencher'!R778</f>
        <v>502.65</v>
      </c>
      <c r="N769" s="13">
        <f>'[1]TCE - ANEXO II - Preencher'!S778</f>
        <v>0</v>
      </c>
      <c r="O769" s="14">
        <f>'[1]TCE - ANEXO II - Preencher'!W778</f>
        <v>241.06</v>
      </c>
      <c r="P769" s="13">
        <f>'[1]TCE - ANEXO II - Preencher'!X778</f>
        <v>1520.19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HOSPITAL PELÓPIDAS SILVEIRA - CG Nº 017/2022</v>
      </c>
      <c r="C770" s="8"/>
      <c r="D770" s="9" t="str">
        <f>'[1]TCE - ANEXO II - Preencher'!E779</f>
        <v>MEXNEIDE RODRIGUES CABRAL</v>
      </c>
      <c r="E770" s="10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3222-05</v>
      </c>
      <c r="G770" s="12" t="str">
        <f>'[1]TCE - ANEXO II - Preencher'!I779</f>
        <v>02/2023</v>
      </c>
      <c r="H770" s="11" t="str">
        <f>'[1]TCE - ANEXO II - Preencher'!J779</f>
        <v>1 - Plantonista</v>
      </c>
      <c r="I770" s="11">
        <f>'[1]TCE - ANEXO II - Preencher'!K779</f>
        <v>44</v>
      </c>
      <c r="J770" s="13">
        <f>'[1]TCE - ANEXO II - Preencher'!L779</f>
        <v>1128.4000000000001</v>
      </c>
      <c r="K770" s="13">
        <f>'[1]TCE - ANEXO II - Preencher'!P779</f>
        <v>0</v>
      </c>
      <c r="L770" s="13">
        <f>'[1]TCE - ANEXO II - Preencher'!Q779</f>
        <v>0</v>
      </c>
      <c r="M770" s="13">
        <f>'[1]TCE - ANEXO II - Preencher'!R779</f>
        <v>1229.4000000000001</v>
      </c>
      <c r="N770" s="13">
        <f>'[1]TCE - ANEXO II - Preencher'!S779</f>
        <v>0</v>
      </c>
      <c r="O770" s="14">
        <f>'[1]TCE - ANEXO II - Preencher'!W779</f>
        <v>308.08</v>
      </c>
      <c r="P770" s="13">
        <f>'[1]TCE - ANEXO II - Preencher'!X779</f>
        <v>2049.7200000000003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HOSPITAL PELÓPIDAS SILVEIRA - CG Nº 017/2022</v>
      </c>
      <c r="C771" s="8"/>
      <c r="D771" s="9" t="str">
        <f>'[1]TCE - ANEXO II - Preencher'!E780</f>
        <v>MICHAEL DOUGLAS GOMES MARTINS DE MEDEIROS</v>
      </c>
      <c r="E771" s="10" t="str">
        <f>IF('[1]TCE - ANEXO II - Preencher'!G780="4 - Assistência Odontológica","2 - Outros Profissionais da saúde",'[1]TCE - ANEXO II - Preencher'!G780)</f>
        <v>3 - Administrativo</v>
      </c>
      <c r="F771" s="11" t="str">
        <f>'[1]TCE - ANEXO II - Preencher'!H780</f>
        <v>5174-10</v>
      </c>
      <c r="G771" s="12" t="str">
        <f>'[1]TCE - ANEXO II - Preencher'!I780</f>
        <v>02/2023</v>
      </c>
      <c r="H771" s="11" t="str">
        <f>'[1]TCE - ANEXO II - Preencher'!J780</f>
        <v>1 - Plantonista</v>
      </c>
      <c r="I771" s="11">
        <f>'[1]TCE - ANEXO II - Preencher'!K780</f>
        <v>44</v>
      </c>
      <c r="J771" s="13">
        <f>'[1]TCE - ANEXO II - Preencher'!L780</f>
        <v>0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0</v>
      </c>
      <c r="N771" s="13">
        <f>'[1]TCE - ANEXO II - Preencher'!S780</f>
        <v>0</v>
      </c>
      <c r="O771" s="14">
        <f>'[1]TCE - ANEXO II - Preencher'!W780</f>
        <v>1431.31</v>
      </c>
      <c r="P771" s="13">
        <f>'[1]TCE - ANEXO II - Preencher'!X780</f>
        <v>0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HOSPITAL PELÓPIDAS SILVEIRA - CG Nº 017/2022</v>
      </c>
      <c r="C772" s="8"/>
      <c r="D772" s="9" t="str">
        <f>'[1]TCE - ANEXO II - Preencher'!E781</f>
        <v>MICHELE BARBOSA DE ALMEIDA</v>
      </c>
      <c r="E772" s="10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3222-05</v>
      </c>
      <c r="G772" s="12" t="str">
        <f>'[1]TCE - ANEXO II - Preencher'!I781</f>
        <v>02/2023</v>
      </c>
      <c r="H772" s="11" t="str">
        <f>'[1]TCE - ANEXO II - Preencher'!J781</f>
        <v>1 - Plantonista</v>
      </c>
      <c r="I772" s="11">
        <f>'[1]TCE - ANEXO II - Preencher'!K781</f>
        <v>44</v>
      </c>
      <c r="J772" s="13">
        <f>'[1]TCE - ANEXO II - Preencher'!L781</f>
        <v>1302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658.11</v>
      </c>
      <c r="N772" s="13">
        <f>'[1]TCE - ANEXO II - Preencher'!S781</f>
        <v>0</v>
      </c>
      <c r="O772" s="14">
        <f>'[1]TCE - ANEXO II - Preencher'!W781</f>
        <v>261.02999999999997</v>
      </c>
      <c r="P772" s="13">
        <f>'[1]TCE - ANEXO II - Preencher'!X781</f>
        <v>1699.0800000000002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HOSPITAL PELÓPIDAS SILVEIRA - CG Nº 017/2022</v>
      </c>
      <c r="C773" s="8"/>
      <c r="D773" s="9" t="str">
        <f>'[1]TCE - ANEXO II - Preencher'!E782</f>
        <v>MICHELE ROBERTA DE MELO DA SILVA</v>
      </c>
      <c r="E773" s="10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2234-05</v>
      </c>
      <c r="G773" s="12" t="str">
        <f>'[1]TCE - ANEXO II - Preencher'!I782</f>
        <v>02/2023</v>
      </c>
      <c r="H773" s="11" t="str">
        <f>'[1]TCE - ANEXO II - Preencher'!J782</f>
        <v>2 - Diarista</v>
      </c>
      <c r="I773" s="11">
        <f>'[1]TCE - ANEXO II - Preencher'!K782</f>
        <v>30</v>
      </c>
      <c r="J773" s="13">
        <f>'[1]TCE - ANEXO II - Preencher'!L782</f>
        <v>3640.38</v>
      </c>
      <c r="K773" s="13">
        <f>'[1]TCE - ANEXO II - Preencher'!P782</f>
        <v>0</v>
      </c>
      <c r="L773" s="13">
        <f>'[1]TCE - ANEXO II - Preencher'!Q782</f>
        <v>0</v>
      </c>
      <c r="M773" s="13">
        <f>'[1]TCE - ANEXO II - Preencher'!R782</f>
        <v>390.6</v>
      </c>
      <c r="N773" s="13">
        <f>'[1]TCE - ANEXO II - Preencher'!S782</f>
        <v>910.1</v>
      </c>
      <c r="O773" s="14">
        <f>'[1]TCE - ANEXO II - Preencher'!W782</f>
        <v>877</v>
      </c>
      <c r="P773" s="13">
        <f>'[1]TCE - ANEXO II - Preencher'!X782</f>
        <v>4064.08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HOSPITAL PELÓPIDAS SILVEIRA - CG Nº 017/2022</v>
      </c>
      <c r="C774" s="8"/>
      <c r="D774" s="9" t="str">
        <f>'[1]TCE - ANEXO II - Preencher'!E783</f>
        <v>MICHELLE DAS CHAGAS SOUZA</v>
      </c>
      <c r="E774" s="10" t="str">
        <f>IF('[1]TCE - ANEXO II - Preencher'!G783="4 - Assistência Odontológica","2 - Outros Profissionais da saúde",'[1]TCE - ANEXO II - Preencher'!G783)</f>
        <v>2 - Outros Profissionais da Saúde</v>
      </c>
      <c r="F774" s="11" t="str">
        <f>'[1]TCE - ANEXO II - Preencher'!H783</f>
        <v>3241-15</v>
      </c>
      <c r="G774" s="12" t="str">
        <f>'[1]TCE - ANEXO II - Preencher'!I783</f>
        <v>02/2023</v>
      </c>
      <c r="H774" s="11" t="str">
        <f>'[1]TCE - ANEXO II - Preencher'!J783</f>
        <v>1 - Plantonista</v>
      </c>
      <c r="I774" s="11">
        <f>'[1]TCE - ANEXO II - Preencher'!K783</f>
        <v>24</v>
      </c>
      <c r="J774" s="13">
        <f>'[1]TCE - ANEXO II - Preencher'!L783</f>
        <v>2411.1999999999998</v>
      </c>
      <c r="K774" s="13">
        <f>'[1]TCE - ANEXO II - Preencher'!P783</f>
        <v>0</v>
      </c>
      <c r="L774" s="13">
        <f>'[1]TCE - ANEXO II - Preencher'!Q783</f>
        <v>0</v>
      </c>
      <c r="M774" s="13">
        <f>'[1]TCE - ANEXO II - Preencher'!R783</f>
        <v>2557.84</v>
      </c>
      <c r="N774" s="13">
        <f>'[1]TCE - ANEXO II - Preencher'!S783</f>
        <v>0</v>
      </c>
      <c r="O774" s="14">
        <f>'[1]TCE - ANEXO II - Preencher'!W783</f>
        <v>663.21</v>
      </c>
      <c r="P774" s="13">
        <f>'[1]TCE - ANEXO II - Preencher'!X783</f>
        <v>4305.83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HOSPITAL PELÓPIDAS SILVEIRA - CG Nº 017/2022</v>
      </c>
      <c r="C775" s="8"/>
      <c r="D775" s="9" t="str">
        <f>'[1]TCE - ANEXO II - Preencher'!E784</f>
        <v>MICHELLY ARAUJO DE SOUZA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2235-05</v>
      </c>
      <c r="G775" s="12" t="str">
        <f>'[1]TCE - ANEXO II - Preencher'!I784</f>
        <v>02/2023</v>
      </c>
      <c r="H775" s="11" t="str">
        <f>'[1]TCE - ANEXO II - Preencher'!J784</f>
        <v>1 - Plantonista</v>
      </c>
      <c r="I775" s="11">
        <f>'[1]TCE - ANEXO II - Preencher'!K784</f>
        <v>40</v>
      </c>
      <c r="J775" s="13">
        <f>'[1]TCE - ANEXO II - Preencher'!L784</f>
        <v>2199.86</v>
      </c>
      <c r="K775" s="13">
        <f>'[1]TCE - ANEXO II - Preencher'!P784</f>
        <v>0</v>
      </c>
      <c r="L775" s="13">
        <f>'[1]TCE - ANEXO II - Preencher'!Q784</f>
        <v>0</v>
      </c>
      <c r="M775" s="13">
        <f>'[1]TCE - ANEXO II - Preencher'!R784</f>
        <v>1943.21</v>
      </c>
      <c r="N775" s="13">
        <f>'[1]TCE - ANEXO II - Preencher'!S784</f>
        <v>769.96</v>
      </c>
      <c r="O775" s="14">
        <f>'[1]TCE - ANEXO II - Preencher'!W784</f>
        <v>875.37</v>
      </c>
      <c r="P775" s="13">
        <f>'[1]TCE - ANEXO II - Preencher'!X784</f>
        <v>4037.66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HOSPITAL PELÓPIDAS SILVEIRA - CG Nº 017/2022</v>
      </c>
      <c r="C776" s="8"/>
      <c r="D776" s="9" t="str">
        <f>'[1]TCE - ANEXO II - Preencher'!E785</f>
        <v>MILENA ANATHIE MARTINEZ BONAFE MELLO MOTTA</v>
      </c>
      <c r="E776" s="10" t="str">
        <f>IF('[1]TCE - ANEXO II - Preencher'!G785="4 - Assistência Odontológica","2 - Outros Profissionais da saúde",'[1]TCE - ANEXO II - Preencher'!G785)</f>
        <v>3 - Administrativo</v>
      </c>
      <c r="F776" s="11" t="str">
        <f>'[1]TCE - ANEXO II - Preencher'!H785</f>
        <v>1312-10</v>
      </c>
      <c r="G776" s="12" t="str">
        <f>'[1]TCE - ANEXO II - Preencher'!I785</f>
        <v>02/2023</v>
      </c>
      <c r="H776" s="11" t="str">
        <f>'[1]TCE - ANEXO II - Preencher'!J785</f>
        <v>2 - Diarista</v>
      </c>
      <c r="I776" s="11">
        <f>'[1]TCE - ANEXO II - Preencher'!K785</f>
        <v>40</v>
      </c>
      <c r="J776" s="13">
        <f>'[1]TCE - ANEXO II - Preencher'!L785</f>
        <v>5412.37</v>
      </c>
      <c r="K776" s="13">
        <f>'[1]TCE - ANEXO II - Preencher'!P785</f>
        <v>0</v>
      </c>
      <c r="L776" s="13">
        <f>'[1]TCE - ANEXO II - Preencher'!Q785</f>
        <v>0</v>
      </c>
      <c r="M776" s="13">
        <f>'[1]TCE - ANEXO II - Preencher'!R785</f>
        <v>260.39999999999998</v>
      </c>
      <c r="N776" s="13">
        <f>'[1]TCE - ANEXO II - Preencher'!S785</f>
        <v>1353.09</v>
      </c>
      <c r="O776" s="14">
        <f>'[1]TCE - ANEXO II - Preencher'!W785</f>
        <v>1493.43</v>
      </c>
      <c r="P776" s="13">
        <f>'[1]TCE - ANEXO II - Preencher'!X785</f>
        <v>5532.4299999999994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HOSPITAL PELÓPIDAS SILVEIRA - CG Nº 017/2022</v>
      </c>
      <c r="C777" s="8"/>
      <c r="D777" s="9" t="str">
        <f>'[1]TCE - ANEXO II - Preencher'!E786</f>
        <v>MINIAMY PEREIRA NOBREGA</v>
      </c>
      <c r="E777" s="10" t="str">
        <f>IF('[1]TCE - ANEXO II - Preencher'!G786="4 - Assistência Odontológica","2 - Outros Profissionais da saúde",'[1]TCE - ANEXO II - Preencher'!G786)</f>
        <v>2 - Outros Profissionais da Saúde</v>
      </c>
      <c r="F777" s="11" t="str">
        <f>'[1]TCE - ANEXO II - Preencher'!H786</f>
        <v>2237-10</v>
      </c>
      <c r="G777" s="12" t="str">
        <f>'[1]TCE - ANEXO II - Preencher'!I786</f>
        <v>02/2023</v>
      </c>
      <c r="H777" s="11" t="str">
        <f>'[1]TCE - ANEXO II - Preencher'!J786</f>
        <v>1 - Plantonista</v>
      </c>
      <c r="I777" s="11">
        <f>'[1]TCE - ANEXO II - Preencher'!K786</f>
        <v>44</v>
      </c>
      <c r="J777" s="13">
        <f>'[1]TCE - ANEXO II - Preencher'!L786</f>
        <v>3040.51</v>
      </c>
      <c r="K777" s="13">
        <f>'[1]TCE - ANEXO II - Preencher'!P786</f>
        <v>0</v>
      </c>
      <c r="L777" s="13">
        <f>'[1]TCE - ANEXO II - Preencher'!Q786</f>
        <v>0</v>
      </c>
      <c r="M777" s="13">
        <f>'[1]TCE - ANEXO II - Preencher'!R786</f>
        <v>260.39999999999998</v>
      </c>
      <c r="N777" s="13">
        <f>'[1]TCE - ANEXO II - Preencher'!S786</f>
        <v>851.35</v>
      </c>
      <c r="O777" s="14">
        <f>'[1]TCE - ANEXO II - Preencher'!W786</f>
        <v>625.44000000000005</v>
      </c>
      <c r="P777" s="13">
        <f>'[1]TCE - ANEXO II - Preencher'!X786</f>
        <v>3526.82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HOSPITAL PELÓPIDAS SILVEIRA - CG Nº 017/2022</v>
      </c>
      <c r="C778" s="8"/>
      <c r="D778" s="9" t="str">
        <f>'[1]TCE - ANEXO II - Preencher'!E787</f>
        <v>MISLENE PAULINA DE SOUZA</v>
      </c>
      <c r="E778" s="10" t="str">
        <f>IF('[1]TCE - ANEXO II - Preencher'!G787="4 - Assistência Odontológica","2 - Outros Profissionais da saúde",'[1]TCE - ANEXO II - Preencher'!G787)</f>
        <v>3 - Administrativo</v>
      </c>
      <c r="F778" s="11" t="str">
        <f>'[1]TCE - ANEXO II - Preencher'!H787</f>
        <v>5134-30</v>
      </c>
      <c r="G778" s="12" t="str">
        <f>'[1]TCE - ANEXO II - Preencher'!I787</f>
        <v>02/2023</v>
      </c>
      <c r="H778" s="11" t="str">
        <f>'[1]TCE - ANEXO II - Preencher'!J787</f>
        <v>1 - Plantonista</v>
      </c>
      <c r="I778" s="11">
        <f>'[1]TCE - ANEXO II - Preencher'!K787</f>
        <v>44</v>
      </c>
      <c r="J778" s="13">
        <f>'[1]TCE - ANEXO II - Preencher'!L787</f>
        <v>1302</v>
      </c>
      <c r="K778" s="13">
        <f>'[1]TCE - ANEXO II - Preencher'!P787</f>
        <v>0</v>
      </c>
      <c r="L778" s="13">
        <f>'[1]TCE - ANEXO II - Preencher'!Q787</f>
        <v>0</v>
      </c>
      <c r="M778" s="13">
        <f>'[1]TCE - ANEXO II - Preencher'!R787</f>
        <v>459.25</v>
      </c>
      <c r="N778" s="13">
        <f>'[1]TCE - ANEXO II - Preencher'!S787</f>
        <v>0</v>
      </c>
      <c r="O778" s="14">
        <f>'[1]TCE - ANEXO II - Preencher'!W787</f>
        <v>217.1</v>
      </c>
      <c r="P778" s="13">
        <f>'[1]TCE - ANEXO II - Preencher'!X787</f>
        <v>1544.15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HOSPITAL PELÓPIDAS SILVEIRA - CG Nº 017/2022</v>
      </c>
      <c r="C779" s="8"/>
      <c r="D779" s="9" t="str">
        <f>'[1]TCE - ANEXO II - Preencher'!E788</f>
        <v>MOEMA PEISINO PEREIRA</v>
      </c>
      <c r="E779" s="10" t="str">
        <f>IF('[1]TCE - ANEXO II - Preencher'!G788="4 - Assistência Odontológica","2 - Outros Profissionais da saúde",'[1]TCE - ANEXO II - Preencher'!G788)</f>
        <v>1 - Médico</v>
      </c>
      <c r="F779" s="11" t="str">
        <f>'[1]TCE - ANEXO II - Preencher'!H788</f>
        <v>2251-25</v>
      </c>
      <c r="G779" s="12" t="str">
        <f>'[1]TCE - ANEXO II - Preencher'!I788</f>
        <v>02/2023</v>
      </c>
      <c r="H779" s="11" t="str">
        <f>'[1]TCE - ANEXO II - Preencher'!J788</f>
        <v>1 - Plantonista</v>
      </c>
      <c r="I779" s="11">
        <f>'[1]TCE - ANEXO II - Preencher'!K788</f>
        <v>30</v>
      </c>
      <c r="J779" s="13">
        <f>'[1]TCE - ANEXO II - Preencher'!L788</f>
        <v>3960</v>
      </c>
      <c r="K779" s="13">
        <f>'[1]TCE - ANEXO II - Preencher'!P788</f>
        <v>0</v>
      </c>
      <c r="L779" s="13">
        <f>'[1]TCE - ANEXO II - Preencher'!Q788</f>
        <v>0</v>
      </c>
      <c r="M779" s="13">
        <f>'[1]TCE - ANEXO II - Preencher'!R788</f>
        <v>418.8</v>
      </c>
      <c r="N779" s="13">
        <f>'[1]TCE - ANEXO II - Preencher'!S788</f>
        <v>3513.75</v>
      </c>
      <c r="O779" s="14">
        <f>'[1]TCE - ANEXO II - Preencher'!W788</f>
        <v>1937.07</v>
      </c>
      <c r="P779" s="13">
        <f>'[1]TCE - ANEXO II - Preencher'!X788</f>
        <v>5955.4800000000005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HOSPITAL PELÓPIDAS SILVEIRA - CG Nº 017/2022</v>
      </c>
      <c r="C780" s="8"/>
      <c r="D780" s="9" t="str">
        <f>'[1]TCE - ANEXO II - Preencher'!E789</f>
        <v>MOISES MACEDO PONTES</v>
      </c>
      <c r="E780" s="10" t="str">
        <f>IF('[1]TCE - ANEXO II - Preencher'!G789="4 - Assistência Odontológica","2 - Outros Profissionais da saúde",'[1]TCE - ANEXO II - Preencher'!G789)</f>
        <v>3 - Administrativo</v>
      </c>
      <c r="F780" s="11" t="str">
        <f>'[1]TCE - ANEXO II - Preencher'!H789</f>
        <v>5174-10</v>
      </c>
      <c r="G780" s="12" t="str">
        <f>'[1]TCE - ANEXO II - Preencher'!I789</f>
        <v>02/2023</v>
      </c>
      <c r="H780" s="11" t="str">
        <f>'[1]TCE - ANEXO II - Preencher'!J789</f>
        <v>1 - Plantonista</v>
      </c>
      <c r="I780" s="11">
        <f>'[1]TCE - ANEXO II - Preencher'!K789</f>
        <v>44</v>
      </c>
      <c r="J780" s="13">
        <f>'[1]TCE - ANEXO II - Preencher'!L789</f>
        <v>1302</v>
      </c>
      <c r="K780" s="13">
        <f>'[1]TCE - ANEXO II - Preencher'!P789</f>
        <v>0</v>
      </c>
      <c r="L780" s="13">
        <f>'[1]TCE - ANEXO II - Preencher'!Q789</f>
        <v>0</v>
      </c>
      <c r="M780" s="13">
        <f>'[1]TCE - ANEXO II - Preencher'!R789</f>
        <v>115.06</v>
      </c>
      <c r="N780" s="13">
        <f>'[1]TCE - ANEXO II - Preencher'!S789</f>
        <v>0</v>
      </c>
      <c r="O780" s="14">
        <f>'[1]TCE - ANEXO II - Preencher'!W789</f>
        <v>180.74</v>
      </c>
      <c r="P780" s="13">
        <f>'[1]TCE - ANEXO II - Preencher'!X789</f>
        <v>1236.32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HOSPITAL PELÓPIDAS SILVEIRA - CG Nº 017/2022</v>
      </c>
      <c r="C781" s="8"/>
      <c r="D781" s="9" t="str">
        <f>'[1]TCE - ANEXO II - Preencher'!E790</f>
        <v>MONICA DE BARROS MARINHO</v>
      </c>
      <c r="E781" s="10" t="str">
        <f>IF('[1]TCE - ANEXO II - Preencher'!G790="4 - Assistência Odontológica","2 - Outros Profissionais da saúde",'[1]TCE - ANEXO II - Preencher'!G790)</f>
        <v>1 - Médico</v>
      </c>
      <c r="F781" s="11" t="str">
        <f>'[1]TCE - ANEXO II - Preencher'!H790</f>
        <v>2251-25</v>
      </c>
      <c r="G781" s="12" t="str">
        <f>'[1]TCE - ANEXO II - Preencher'!I790</f>
        <v>02/2023</v>
      </c>
      <c r="H781" s="11" t="str">
        <f>'[1]TCE - ANEXO II - Preencher'!J790</f>
        <v>2 - Diarista</v>
      </c>
      <c r="I781" s="11">
        <f>'[1]TCE - ANEXO II - Preencher'!K790</f>
        <v>34</v>
      </c>
      <c r="J781" s="13">
        <f>'[1]TCE - ANEXO II - Preencher'!L790</f>
        <v>4488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439.92</v>
      </c>
      <c r="N781" s="13">
        <f>'[1]TCE - ANEXO II - Preencher'!S790</f>
        <v>3982.25</v>
      </c>
      <c r="O781" s="14">
        <f>'[1]TCE - ANEXO II - Preencher'!W790</f>
        <v>2216.92</v>
      </c>
      <c r="P781" s="13">
        <f>'[1]TCE - ANEXO II - Preencher'!X790</f>
        <v>6693.25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HOSPITAL PELÓPIDAS SILVEIRA - CG Nº 017/2022</v>
      </c>
      <c r="C782" s="8"/>
      <c r="D782" s="9" t="str">
        <f>'[1]TCE - ANEXO II - Preencher'!E791</f>
        <v>MONICA MARIA DOS SANTOS</v>
      </c>
      <c r="E782" s="10" t="str">
        <f>IF('[1]TCE - ANEXO II - Preencher'!G791="4 - Assistência Odontológica","2 - Outros Profissionais da saúde",'[1]TCE - ANEXO II - Preencher'!G791)</f>
        <v>2 - Outros Profissionais da Saúde</v>
      </c>
      <c r="F782" s="11" t="str">
        <f>'[1]TCE - ANEXO II - Preencher'!H791</f>
        <v>3222-05</v>
      </c>
      <c r="G782" s="12" t="str">
        <f>'[1]TCE - ANEXO II - Preencher'!I791</f>
        <v>02/2023</v>
      </c>
      <c r="H782" s="11" t="str">
        <f>'[1]TCE - ANEXO II - Preencher'!J791</f>
        <v>1 - Plantonista</v>
      </c>
      <c r="I782" s="11">
        <f>'[1]TCE - ANEXO II - Preencher'!K791</f>
        <v>44</v>
      </c>
      <c r="J782" s="13">
        <f>'[1]TCE - ANEXO II - Preencher'!L791</f>
        <v>1302</v>
      </c>
      <c r="K782" s="13">
        <f>'[1]TCE - ANEXO II - Preencher'!P791</f>
        <v>0</v>
      </c>
      <c r="L782" s="13">
        <f>'[1]TCE - ANEXO II - Preencher'!Q791</f>
        <v>0</v>
      </c>
      <c r="M782" s="13">
        <f>'[1]TCE - ANEXO II - Preencher'!R791</f>
        <v>459.25</v>
      </c>
      <c r="N782" s="13">
        <f>'[1]TCE - ANEXO II - Preencher'!S791</f>
        <v>0</v>
      </c>
      <c r="O782" s="14">
        <f>'[1]TCE - ANEXO II - Preencher'!W791</f>
        <v>217.1</v>
      </c>
      <c r="P782" s="13">
        <f>'[1]TCE - ANEXO II - Preencher'!X791</f>
        <v>1544.15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HOSPITAL PELÓPIDAS SILVEIRA - CG Nº 017/2022</v>
      </c>
      <c r="C783" s="8"/>
      <c r="D783" s="9" t="str">
        <f>'[1]TCE - ANEXO II - Preencher'!E792</f>
        <v>MONICA MARIA DOS SANTOS FREITAS</v>
      </c>
      <c r="E783" s="10" t="str">
        <f>IF('[1]TCE - ANEXO II - Preencher'!G792="4 - Assistência Odontológica","2 - Outros Profissionais da saúde",'[1]TCE - ANEXO II - Preencher'!G792)</f>
        <v>2 - Outros Profissionais da Saúde</v>
      </c>
      <c r="F783" s="11" t="str">
        <f>'[1]TCE - ANEXO II - Preencher'!H792</f>
        <v>3222-05</v>
      </c>
      <c r="G783" s="12" t="str">
        <f>'[1]TCE - ANEXO II - Preencher'!I792</f>
        <v>02/2023</v>
      </c>
      <c r="H783" s="11" t="str">
        <f>'[1]TCE - ANEXO II - Preencher'!J792</f>
        <v>1 - Plantonista</v>
      </c>
      <c r="I783" s="11">
        <f>'[1]TCE - ANEXO II - Preencher'!K792</f>
        <v>44</v>
      </c>
      <c r="J783" s="13">
        <f>'[1]TCE - ANEXO II - Preencher'!L792</f>
        <v>1302</v>
      </c>
      <c r="K783" s="13">
        <f>'[1]TCE - ANEXO II - Preencher'!P792</f>
        <v>0</v>
      </c>
      <c r="L783" s="13">
        <f>'[1]TCE - ANEXO II - Preencher'!Q792</f>
        <v>0</v>
      </c>
      <c r="M783" s="13">
        <f>'[1]TCE - ANEXO II - Preencher'!R792</f>
        <v>1055.8</v>
      </c>
      <c r="N783" s="13">
        <f>'[1]TCE - ANEXO II - Preencher'!S792</f>
        <v>0</v>
      </c>
      <c r="O783" s="14">
        <f>'[1]TCE - ANEXO II - Preencher'!W792</f>
        <v>296.83</v>
      </c>
      <c r="P783" s="13">
        <f>'[1]TCE - ANEXO II - Preencher'!X792</f>
        <v>2060.9700000000003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HOSPITAL PELÓPIDAS SILVEIRA - CG Nº 017/2022</v>
      </c>
      <c r="C784" s="8"/>
      <c r="D784" s="9" t="str">
        <f>'[1]TCE - ANEXO II - Preencher'!E793</f>
        <v>MONIQUE MARIA DA SILVA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2235-05</v>
      </c>
      <c r="G784" s="12" t="str">
        <f>'[1]TCE - ANEXO II - Preencher'!I793</f>
        <v>02/2023</v>
      </c>
      <c r="H784" s="11" t="str">
        <f>'[1]TCE - ANEXO II - Preencher'!J793</f>
        <v>1 - Plantonista</v>
      </c>
      <c r="I784" s="11">
        <f>'[1]TCE - ANEXO II - Preencher'!K793</f>
        <v>40</v>
      </c>
      <c r="J784" s="13">
        <f>'[1]TCE - ANEXO II - Preencher'!L793</f>
        <v>1708.2</v>
      </c>
      <c r="K784" s="13">
        <f>'[1]TCE - ANEXO II - Preencher'!P793</f>
        <v>0</v>
      </c>
      <c r="L784" s="13">
        <f>'[1]TCE - ANEXO II - Preencher'!Q793</f>
        <v>0</v>
      </c>
      <c r="M784" s="13">
        <f>'[1]TCE - ANEXO II - Preencher'!R793</f>
        <v>755.27</v>
      </c>
      <c r="N784" s="13">
        <f>'[1]TCE - ANEXO II - Preencher'!S793</f>
        <v>597.87</v>
      </c>
      <c r="O784" s="14">
        <f>'[1]TCE - ANEXO II - Preencher'!W793</f>
        <v>353.57</v>
      </c>
      <c r="P784" s="13">
        <f>'[1]TCE - ANEXO II - Preencher'!X793</f>
        <v>2707.77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HOSPITAL PELÓPIDAS SILVEIRA - CG Nº 017/2022</v>
      </c>
      <c r="C785" s="8"/>
      <c r="D785" s="9" t="str">
        <f>'[1]TCE - ANEXO II - Preencher'!E794</f>
        <v>MORGANA GOMES DA SILVA</v>
      </c>
      <c r="E785" s="10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3222-05</v>
      </c>
      <c r="G785" s="12" t="str">
        <f>'[1]TCE - ANEXO II - Preencher'!I794</f>
        <v>02/2023</v>
      </c>
      <c r="H785" s="11" t="str">
        <f>'[1]TCE - ANEXO II - Preencher'!J794</f>
        <v>1 - Plantonista</v>
      </c>
      <c r="I785" s="11">
        <f>'[1]TCE - ANEXO II - Preencher'!K794</f>
        <v>44</v>
      </c>
      <c r="J785" s="13">
        <f>'[1]TCE - ANEXO II - Preencher'!L794</f>
        <v>1302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260.39999999999998</v>
      </c>
      <c r="N785" s="13">
        <f>'[1]TCE - ANEXO II - Preencher'!S794</f>
        <v>0</v>
      </c>
      <c r="O785" s="14">
        <f>'[1]TCE - ANEXO II - Preencher'!W794</f>
        <v>225.24</v>
      </c>
      <c r="P785" s="13">
        <f>'[1]TCE - ANEXO II - Preencher'!X794</f>
        <v>1337.16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HOSPITAL PELÓPIDAS SILVEIRA - CG Nº 017/2022</v>
      </c>
      <c r="C786" s="8"/>
      <c r="D786" s="9" t="str">
        <f>'[1]TCE - ANEXO II - Preencher'!E795</f>
        <v>MOZART LACERDA SIQUEIRA CAMPOS ARAUJO</v>
      </c>
      <c r="E786" s="10" t="str">
        <f>IF('[1]TCE - ANEXO II - Preencher'!G795="4 - Assistência Odontológica","2 - Outros Profissionais da saúde",'[1]TCE - ANEXO II - Preencher'!G795)</f>
        <v>1 - Médico</v>
      </c>
      <c r="F786" s="11" t="str">
        <f>'[1]TCE - ANEXO II - Preencher'!H795</f>
        <v>2251-25</v>
      </c>
      <c r="G786" s="12" t="str">
        <f>'[1]TCE - ANEXO II - Preencher'!I795</f>
        <v>02/2023</v>
      </c>
      <c r="H786" s="11" t="str">
        <f>'[1]TCE - ANEXO II - Preencher'!J795</f>
        <v>2 - Diarista</v>
      </c>
      <c r="I786" s="11">
        <f>'[1]TCE - ANEXO II - Preencher'!K795</f>
        <v>30</v>
      </c>
      <c r="J786" s="13">
        <f>'[1]TCE - ANEXO II - Preencher'!L795</f>
        <v>3960</v>
      </c>
      <c r="K786" s="13">
        <f>'[1]TCE - ANEXO II - Preencher'!P795</f>
        <v>0</v>
      </c>
      <c r="L786" s="13">
        <f>'[1]TCE - ANEXO II - Preencher'!Q795</f>
        <v>0</v>
      </c>
      <c r="M786" s="13">
        <f>'[1]TCE - ANEXO II - Preencher'!R795</f>
        <v>418.8</v>
      </c>
      <c r="N786" s="13">
        <f>'[1]TCE - ANEXO II - Preencher'!S795</f>
        <v>3513.75</v>
      </c>
      <c r="O786" s="14">
        <f>'[1]TCE - ANEXO II - Preencher'!W795</f>
        <v>1780.66</v>
      </c>
      <c r="P786" s="13">
        <f>'[1]TCE - ANEXO II - Preencher'!X795</f>
        <v>6111.89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HOSPITAL PELÓPIDAS SILVEIRA - CG Nº 017/2022</v>
      </c>
      <c r="C787" s="8"/>
      <c r="D787" s="9" t="str">
        <f>'[1]TCE - ANEXO II - Preencher'!E796</f>
        <v>MYLLENA KEILLA SILVA DA LUZ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3222-05</v>
      </c>
      <c r="G787" s="12" t="str">
        <f>'[1]TCE - ANEXO II - Preencher'!I796</f>
        <v>02/2023</v>
      </c>
      <c r="H787" s="11" t="str">
        <f>'[1]TCE - ANEXO II - Preencher'!J796</f>
        <v>1 - Plantonista</v>
      </c>
      <c r="I787" s="11">
        <f>'[1]TCE - ANEXO II - Preencher'!K796</f>
        <v>44</v>
      </c>
      <c r="J787" s="13">
        <f>'[1]TCE - ANEXO II - Preencher'!L796</f>
        <v>1302</v>
      </c>
      <c r="K787" s="13">
        <f>'[1]TCE - ANEXO II - Preencher'!P796</f>
        <v>0</v>
      </c>
      <c r="L787" s="13">
        <f>'[1]TCE - ANEXO II - Preencher'!Q796</f>
        <v>0</v>
      </c>
      <c r="M787" s="13">
        <f>'[1]TCE - ANEXO II - Preencher'!R796</f>
        <v>260.39999999999998</v>
      </c>
      <c r="N787" s="13">
        <f>'[1]TCE - ANEXO II - Preencher'!S796</f>
        <v>0</v>
      </c>
      <c r="O787" s="14">
        <f>'[1]TCE - ANEXO II - Preencher'!W796</f>
        <v>147.12</v>
      </c>
      <c r="P787" s="13">
        <f>'[1]TCE - ANEXO II - Preencher'!X796</f>
        <v>1415.2800000000002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HOSPITAL PELÓPIDAS SILVEIRA - CG Nº 017/2022</v>
      </c>
      <c r="C788" s="8"/>
      <c r="D788" s="9" t="str">
        <f>'[1]TCE - ANEXO II - Preencher'!E797</f>
        <v>MYRELA RUBIA ROSA DO NASCIMENTO SILVA</v>
      </c>
      <c r="E788" s="10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3222-05</v>
      </c>
      <c r="G788" s="12" t="str">
        <f>'[1]TCE - ANEXO II - Preencher'!I797</f>
        <v>02/2023</v>
      </c>
      <c r="H788" s="11" t="str">
        <f>'[1]TCE - ANEXO II - Preencher'!J797</f>
        <v>1 - Plantonista</v>
      </c>
      <c r="I788" s="11">
        <f>'[1]TCE - ANEXO II - Preencher'!K797</f>
        <v>44</v>
      </c>
      <c r="J788" s="13">
        <f>'[1]TCE - ANEXO II - Preencher'!L797</f>
        <v>1302</v>
      </c>
      <c r="K788" s="13">
        <f>'[1]TCE - ANEXO II - Preencher'!P797</f>
        <v>0</v>
      </c>
      <c r="L788" s="13">
        <f>'[1]TCE - ANEXO II - Preencher'!Q797</f>
        <v>0</v>
      </c>
      <c r="M788" s="13">
        <f>'[1]TCE - ANEXO II - Preencher'!R797</f>
        <v>389.63</v>
      </c>
      <c r="N788" s="13">
        <f>'[1]TCE - ANEXO II - Preencher'!S797</f>
        <v>0</v>
      </c>
      <c r="O788" s="14">
        <f>'[1]TCE - ANEXO II - Preencher'!W797</f>
        <v>147.12</v>
      </c>
      <c r="P788" s="13">
        <f>'[1]TCE - ANEXO II - Preencher'!X797</f>
        <v>1544.5100000000002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HOSPITAL PELÓPIDAS SILVEIRA - CG Nº 017/2022</v>
      </c>
      <c r="C789" s="8"/>
      <c r="D789" s="9" t="str">
        <f>'[1]TCE - ANEXO II - Preencher'!E798</f>
        <v>NADJANE GOMES DOS SANTOS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3242-05</v>
      </c>
      <c r="G789" s="12" t="str">
        <f>'[1]TCE - ANEXO II - Preencher'!I798</f>
        <v>02/2023</v>
      </c>
      <c r="H789" s="11" t="str">
        <f>'[1]TCE - ANEXO II - Preencher'!J798</f>
        <v>1 - Plantonista</v>
      </c>
      <c r="I789" s="11">
        <f>'[1]TCE - ANEXO II - Preencher'!K798</f>
        <v>30</v>
      </c>
      <c r="J789" s="13">
        <f>'[1]TCE - ANEXO II - Preencher'!L798</f>
        <v>1519.74</v>
      </c>
      <c r="K789" s="13">
        <f>'[1]TCE - ANEXO II - Preencher'!P798</f>
        <v>0</v>
      </c>
      <c r="L789" s="13">
        <f>'[1]TCE - ANEXO II - Preencher'!Q798</f>
        <v>0</v>
      </c>
      <c r="M789" s="13">
        <f>'[1]TCE - ANEXO II - Preencher'!R798</f>
        <v>260.39999999999998</v>
      </c>
      <c r="N789" s="13">
        <f>'[1]TCE - ANEXO II - Preencher'!S798</f>
        <v>0</v>
      </c>
      <c r="O789" s="14">
        <f>'[1]TCE - ANEXO II - Preencher'!W798</f>
        <v>140.68</v>
      </c>
      <c r="P789" s="13">
        <f>'[1]TCE - ANEXO II - Preencher'!X798</f>
        <v>1639.4599999999998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HOSPITAL PELÓPIDAS SILVEIRA - CG Nº 017/2022</v>
      </c>
      <c r="C790" s="8"/>
      <c r="D790" s="9" t="str">
        <f>'[1]TCE - ANEXO II - Preencher'!E799</f>
        <v>NAIR BARBOSA DA SILVA</v>
      </c>
      <c r="E790" s="10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3222-05</v>
      </c>
      <c r="G790" s="12" t="str">
        <f>'[1]TCE - ANEXO II - Preencher'!I799</f>
        <v>02/2023</v>
      </c>
      <c r="H790" s="11" t="str">
        <f>'[1]TCE - ANEXO II - Preencher'!J799</f>
        <v>1 - Plantonista</v>
      </c>
      <c r="I790" s="11">
        <f>'[1]TCE - ANEXO II - Preencher'!K799</f>
        <v>44</v>
      </c>
      <c r="J790" s="13">
        <f>'[1]TCE - ANEXO II - Preencher'!L799</f>
        <v>1302</v>
      </c>
      <c r="K790" s="13">
        <f>'[1]TCE - ANEXO II - Preencher'!P799</f>
        <v>0</v>
      </c>
      <c r="L790" s="13">
        <f>'[1]TCE - ANEXO II - Preencher'!Q799</f>
        <v>0</v>
      </c>
      <c r="M790" s="13">
        <f>'[1]TCE - ANEXO II - Preencher'!R799</f>
        <v>475.83</v>
      </c>
      <c r="N790" s="13">
        <f>'[1]TCE - ANEXO II - Preencher'!S799</f>
        <v>130.19999999999999</v>
      </c>
      <c r="O790" s="14">
        <f>'[1]TCE - ANEXO II - Preencher'!W799</f>
        <v>178.23</v>
      </c>
      <c r="P790" s="13">
        <f>'[1]TCE - ANEXO II - Preencher'!X799</f>
        <v>1729.8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HOSPITAL PELÓPIDAS SILVEIRA - CG Nº 017/2022</v>
      </c>
      <c r="C791" s="8"/>
      <c r="D791" s="9" t="str">
        <f>'[1]TCE - ANEXO II - Preencher'!E800</f>
        <v>NATALY ANNES E SILVA</v>
      </c>
      <c r="E791" s="10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2237-10</v>
      </c>
      <c r="G791" s="12" t="str">
        <f>'[1]TCE - ANEXO II - Preencher'!I800</f>
        <v>02/2023</v>
      </c>
      <c r="H791" s="11" t="str">
        <f>'[1]TCE - ANEXO II - Preencher'!J800</f>
        <v>1 - Plantonista</v>
      </c>
      <c r="I791" s="11">
        <f>'[1]TCE - ANEXO II - Preencher'!K800</f>
        <v>44</v>
      </c>
      <c r="J791" s="13">
        <f>'[1]TCE - ANEXO II - Preencher'!L800</f>
        <v>3040.51</v>
      </c>
      <c r="K791" s="13">
        <f>'[1]TCE - ANEXO II - Preencher'!P800</f>
        <v>0</v>
      </c>
      <c r="L791" s="13">
        <f>'[1]TCE - ANEXO II - Preencher'!Q800</f>
        <v>0</v>
      </c>
      <c r="M791" s="13">
        <f>'[1]TCE - ANEXO II - Preencher'!R800</f>
        <v>260.39999999999998</v>
      </c>
      <c r="N791" s="13">
        <f>'[1]TCE - ANEXO II - Preencher'!S800</f>
        <v>912.16</v>
      </c>
      <c r="O791" s="14">
        <f>'[1]TCE - ANEXO II - Preencher'!W800</f>
        <v>634.21</v>
      </c>
      <c r="P791" s="13">
        <f>'[1]TCE - ANEXO II - Preencher'!X800</f>
        <v>3578.8600000000006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HOSPITAL PELÓPIDAS SILVEIRA - CG Nº 017/2022</v>
      </c>
      <c r="C792" s="8"/>
      <c r="D792" s="9" t="str">
        <f>'[1]TCE - ANEXO II - Preencher'!E801</f>
        <v>NATHALIA DE ALMEIDA MESQUITA</v>
      </c>
      <c r="E792" s="10" t="str">
        <f>IF('[1]TCE - ANEXO II - Preencher'!G801="4 - Assistência Odontológica","2 - Outros Profissionais da saúde",'[1]TCE - ANEXO II - Preencher'!G801)</f>
        <v>2 - Outros Profissionais da Saúde</v>
      </c>
      <c r="F792" s="11" t="str">
        <f>'[1]TCE - ANEXO II - Preencher'!H801</f>
        <v>2235-30</v>
      </c>
      <c r="G792" s="12" t="str">
        <f>'[1]TCE - ANEXO II - Preencher'!I801</f>
        <v>02/2023</v>
      </c>
      <c r="H792" s="11" t="str">
        <f>'[1]TCE - ANEXO II - Preencher'!J801</f>
        <v>2 - Diarista</v>
      </c>
      <c r="I792" s="11">
        <f>'[1]TCE - ANEXO II - Preencher'!K801</f>
        <v>40</v>
      </c>
      <c r="J792" s="13">
        <f>'[1]TCE - ANEXO II - Preencher'!L801</f>
        <v>2199.86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763.73</v>
      </c>
      <c r="N792" s="13">
        <f>'[1]TCE - ANEXO II - Preencher'!S801</f>
        <v>970.96</v>
      </c>
      <c r="O792" s="14">
        <f>'[1]TCE - ANEXO II - Preencher'!W801</f>
        <v>517.03</v>
      </c>
      <c r="P792" s="13">
        <f>'[1]TCE - ANEXO II - Preencher'!X801</f>
        <v>3417.5200000000004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HOSPITAL PELÓPIDAS SILVEIRA - CG Nº 017/2022</v>
      </c>
      <c r="C793" s="8"/>
      <c r="D793" s="9" t="str">
        <f>'[1]TCE - ANEXO II - Preencher'!E802</f>
        <v>NATHALIA EMMANUELLA OLIVEIRA DO NASCIMENTO</v>
      </c>
      <c r="E793" s="10" t="str">
        <f>IF('[1]TCE - ANEXO II - Preencher'!G802="4 - Assistência Odontológica","2 - Outros Profissionais da saúde",'[1]TCE - ANEXO II - Preencher'!G802)</f>
        <v>3 - Administrativo</v>
      </c>
      <c r="F793" s="11" t="str">
        <f>'[1]TCE - ANEXO II - Preencher'!H802</f>
        <v>4110-10</v>
      </c>
      <c r="G793" s="12" t="str">
        <f>'[1]TCE - ANEXO II - Preencher'!I802</f>
        <v>02/2023</v>
      </c>
      <c r="H793" s="11" t="str">
        <f>'[1]TCE - ANEXO II - Preencher'!J802</f>
        <v>2 - Diarista</v>
      </c>
      <c r="I793" s="11">
        <f>'[1]TCE - ANEXO II - Preencher'!K802</f>
        <v>20</v>
      </c>
      <c r="J793" s="13">
        <f>'[1]TCE - ANEXO II - Preencher'!L802</f>
        <v>0</v>
      </c>
      <c r="K793" s="13">
        <f>'[1]TCE - ANEXO II - Preencher'!P802</f>
        <v>0</v>
      </c>
      <c r="L793" s="13">
        <f>'[1]TCE - ANEXO II - Preencher'!Q802</f>
        <v>0</v>
      </c>
      <c r="M793" s="13">
        <f>'[1]TCE - ANEXO II - Preencher'!R802</f>
        <v>400</v>
      </c>
      <c r="N793" s="13">
        <f>'[1]TCE - ANEXO II - Preencher'!S802</f>
        <v>0</v>
      </c>
      <c r="O793" s="14">
        <f>'[1]TCE - ANEXO II - Preencher'!W802</f>
        <v>0</v>
      </c>
      <c r="P793" s="13">
        <f>'[1]TCE - ANEXO II - Preencher'!X802</f>
        <v>400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HOSPITAL PELÓPIDAS SILVEIRA - CG Nº 017/2022</v>
      </c>
      <c r="C794" s="8"/>
      <c r="D794" s="9" t="str">
        <f>'[1]TCE - ANEXO II - Preencher'!E803</f>
        <v>NATHANA CARLA DA SILVA CARVALHO</v>
      </c>
      <c r="E794" s="10" t="str">
        <f>IF('[1]TCE - ANEXO II - Preencher'!G803="4 - Assistência Odontológica","2 - Outros Profissionais da saúde",'[1]TCE - ANEXO II - Preencher'!G803)</f>
        <v>2 - Outros Profissionais da Saúde</v>
      </c>
      <c r="F794" s="11" t="str">
        <f>'[1]TCE - ANEXO II - Preencher'!H803</f>
        <v>3222-05</v>
      </c>
      <c r="G794" s="12" t="str">
        <f>'[1]TCE - ANEXO II - Preencher'!I803</f>
        <v>02/2023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1302</v>
      </c>
      <c r="K794" s="13">
        <f>'[1]TCE - ANEXO II - Preencher'!P803</f>
        <v>0</v>
      </c>
      <c r="L794" s="13">
        <f>'[1]TCE - ANEXO II - Preencher'!Q803</f>
        <v>0</v>
      </c>
      <c r="M794" s="13">
        <f>'[1]TCE - ANEXO II - Preencher'!R803</f>
        <v>320.22000000000003</v>
      </c>
      <c r="N794" s="13">
        <f>'[1]TCE - ANEXO II - Preencher'!S803</f>
        <v>0</v>
      </c>
      <c r="O794" s="14">
        <f>'[1]TCE - ANEXO II - Preencher'!W803</f>
        <v>225.24</v>
      </c>
      <c r="P794" s="13">
        <f>'[1]TCE - ANEXO II - Preencher'!X803</f>
        <v>1396.98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HOSPITAL PELÓPIDAS SILVEIRA - CG Nº 017/2022</v>
      </c>
      <c r="C795" s="8"/>
      <c r="D795" s="9" t="str">
        <f>'[1]TCE - ANEXO II - Preencher'!E804</f>
        <v>NEIDILANDIA MARIA DA SILVA</v>
      </c>
      <c r="E795" s="10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3222-05</v>
      </c>
      <c r="G795" s="12" t="str">
        <f>'[1]TCE - ANEXO II - Preencher'!I804</f>
        <v>02/2023</v>
      </c>
      <c r="H795" s="11" t="str">
        <f>'[1]TCE - ANEXO II - Preencher'!J804</f>
        <v>1 - Plantonista</v>
      </c>
      <c r="I795" s="11">
        <f>'[1]TCE - ANEXO II - Preencher'!K804</f>
        <v>44</v>
      </c>
      <c r="J795" s="13">
        <f>'[1]TCE - ANEXO II - Preencher'!L804</f>
        <v>1258.5999999999999</v>
      </c>
      <c r="K795" s="13">
        <f>'[1]TCE - ANEXO II - Preencher'!P804</f>
        <v>0</v>
      </c>
      <c r="L795" s="13">
        <f>'[1]TCE - ANEXO II - Preencher'!Q804</f>
        <v>0</v>
      </c>
      <c r="M795" s="13">
        <f>'[1]TCE - ANEXO II - Preencher'!R804</f>
        <v>303.8</v>
      </c>
      <c r="N795" s="13">
        <f>'[1]TCE - ANEXO II - Preencher'!S804</f>
        <v>0</v>
      </c>
      <c r="O795" s="14">
        <f>'[1]TCE - ANEXO II - Preencher'!W804</f>
        <v>147.12</v>
      </c>
      <c r="P795" s="13">
        <f>'[1]TCE - ANEXO II - Preencher'!X804</f>
        <v>1415.2799999999997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HOSPITAL PELÓPIDAS SILVEIRA - CG Nº 017/2022</v>
      </c>
      <c r="C796" s="8"/>
      <c r="D796" s="9" t="str">
        <f>'[1]TCE - ANEXO II - Preencher'!E805</f>
        <v>NELSON BANDEIRA DE MOURA</v>
      </c>
      <c r="E796" s="10" t="str">
        <f>IF('[1]TCE - ANEXO II - Preencher'!G805="4 - Assistência Odontológica","2 - Outros Profissionais da saúde",'[1]TCE - ANEXO II - Preencher'!G805)</f>
        <v>2 - Outros Profissionais da Saúde</v>
      </c>
      <c r="F796" s="11" t="str">
        <f>'[1]TCE - ANEXO II - Preencher'!H805</f>
        <v>5151-10</v>
      </c>
      <c r="G796" s="12" t="str">
        <f>'[1]TCE - ANEXO II - Preencher'!I805</f>
        <v>02/2023</v>
      </c>
      <c r="H796" s="11" t="str">
        <f>'[1]TCE - ANEXO II - Preencher'!J805</f>
        <v>1 - Plantonista</v>
      </c>
      <c r="I796" s="11">
        <f>'[1]TCE - ANEXO II - Preencher'!K805</f>
        <v>44</v>
      </c>
      <c r="J796" s="13">
        <f>'[1]TCE - ANEXO II - Preencher'!L805</f>
        <v>1171.8</v>
      </c>
      <c r="K796" s="13">
        <f>'[1]TCE - ANEXO II - Preencher'!P805</f>
        <v>0</v>
      </c>
      <c r="L796" s="13">
        <f>'[1]TCE - ANEXO II - Preencher'!Q805</f>
        <v>0</v>
      </c>
      <c r="M796" s="13">
        <f>'[1]TCE - ANEXO II - Preencher'!R805</f>
        <v>450.42</v>
      </c>
      <c r="N796" s="13">
        <f>'[1]TCE - ANEXO II - Preencher'!S805</f>
        <v>0</v>
      </c>
      <c r="O796" s="14">
        <f>'[1]TCE - ANEXO II - Preencher'!W805</f>
        <v>218.99</v>
      </c>
      <c r="P796" s="13">
        <f>'[1]TCE - ANEXO II - Preencher'!X805</f>
        <v>1403.23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HOSPITAL PELÓPIDAS SILVEIRA - CG Nº 017/2022</v>
      </c>
      <c r="C797" s="8"/>
      <c r="D797" s="9" t="str">
        <f>'[1]TCE - ANEXO II - Preencher'!E806</f>
        <v>NILO MORAES BARROS DE CARVALHO</v>
      </c>
      <c r="E797" s="10" t="str">
        <f>IF('[1]TCE - ANEXO II - Preencher'!G806="4 - Assistência Odontológica","2 - Outros Profissionais da saúde",'[1]TCE - ANEXO II - Preencher'!G806)</f>
        <v>1 - Médico</v>
      </c>
      <c r="F797" s="11" t="str">
        <f>'[1]TCE - ANEXO II - Preencher'!H806</f>
        <v>2251-20</v>
      </c>
      <c r="G797" s="12" t="str">
        <f>'[1]TCE - ANEXO II - Preencher'!I806</f>
        <v>02/2023</v>
      </c>
      <c r="H797" s="11" t="str">
        <f>'[1]TCE - ANEXO II - Preencher'!J806</f>
        <v>1 - Plantonista</v>
      </c>
      <c r="I797" s="11">
        <f>'[1]TCE - ANEXO II - Preencher'!K806</f>
        <v>24</v>
      </c>
      <c r="J797" s="13">
        <f>'[1]TCE - ANEXO II - Preencher'!L806</f>
        <v>3168</v>
      </c>
      <c r="K797" s="13">
        <f>'[1]TCE - ANEXO II - Preencher'!P806</f>
        <v>0</v>
      </c>
      <c r="L797" s="13">
        <f>'[1]TCE - ANEXO II - Preencher'!Q806</f>
        <v>0</v>
      </c>
      <c r="M797" s="13">
        <f>'[1]TCE - ANEXO II - Preencher'!R806</f>
        <v>387.12</v>
      </c>
      <c r="N797" s="13">
        <f>'[1]TCE - ANEXO II - Preencher'!S806</f>
        <v>5024.38</v>
      </c>
      <c r="O797" s="14">
        <f>'[1]TCE - ANEXO II - Preencher'!W806</f>
        <v>2148.11</v>
      </c>
      <c r="P797" s="13">
        <f>'[1]TCE - ANEXO II - Preencher'!X806</f>
        <v>6431.3899999999994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HOSPITAL PELÓPIDAS SILVEIRA - CG Nº 017/2022</v>
      </c>
      <c r="C798" s="8"/>
      <c r="D798" s="9" t="str">
        <f>'[1]TCE - ANEXO II - Preencher'!E807</f>
        <v>NILSON LINS DA PAZ JUNIOR</v>
      </c>
      <c r="E798" s="10" t="str">
        <f>IF('[1]TCE - ANEXO II - Preencher'!G807="4 - Assistência Odontológica","2 - Outros Profissionais da saúde",'[1]TCE - ANEXO II - Preencher'!G807)</f>
        <v>2 - Outros Profissionais da Saúde</v>
      </c>
      <c r="F798" s="11" t="str">
        <f>'[1]TCE - ANEXO II - Preencher'!H807</f>
        <v>3222-05</v>
      </c>
      <c r="G798" s="12" t="str">
        <f>'[1]TCE - ANEXO II - Preencher'!I807</f>
        <v>02/2023</v>
      </c>
      <c r="H798" s="11" t="str">
        <f>'[1]TCE - ANEXO II - Preencher'!J807</f>
        <v>1 - Plantonista</v>
      </c>
      <c r="I798" s="11">
        <f>'[1]TCE - ANEXO II - Preencher'!K807</f>
        <v>44</v>
      </c>
      <c r="J798" s="13">
        <f>'[1]TCE - ANEXO II - Preencher'!L807</f>
        <v>1302</v>
      </c>
      <c r="K798" s="13">
        <f>'[1]TCE - ANEXO II - Preencher'!P807</f>
        <v>0</v>
      </c>
      <c r="L798" s="13">
        <f>'[1]TCE - ANEXO II - Preencher'!Q807</f>
        <v>0</v>
      </c>
      <c r="M798" s="13">
        <f>'[1]TCE - ANEXO II - Preencher'!R807</f>
        <v>260.39999999999998</v>
      </c>
      <c r="N798" s="13">
        <f>'[1]TCE - ANEXO II - Preencher'!S807</f>
        <v>0</v>
      </c>
      <c r="O798" s="14">
        <f>'[1]TCE - ANEXO II - Preencher'!W807</f>
        <v>225.24</v>
      </c>
      <c r="P798" s="13">
        <f>'[1]TCE - ANEXO II - Preencher'!X807</f>
        <v>1337.16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HOSPITAL PELÓPIDAS SILVEIRA - CG Nº 017/2022</v>
      </c>
      <c r="C799" s="8"/>
      <c r="D799" s="9" t="str">
        <f>'[1]TCE - ANEXO II - Preencher'!E808</f>
        <v>NIVALDO DA SILVA BRITO JUNIOR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2235-05</v>
      </c>
      <c r="G799" s="12" t="str">
        <f>'[1]TCE - ANEXO II - Preencher'!I808</f>
        <v>02/2023</v>
      </c>
      <c r="H799" s="11" t="str">
        <f>'[1]TCE - ANEXO II - Preencher'!J808</f>
        <v>1 - Plantonista</v>
      </c>
      <c r="I799" s="11">
        <f>'[1]TCE - ANEXO II - Preencher'!K808</f>
        <v>40</v>
      </c>
      <c r="J799" s="13">
        <f>'[1]TCE - ANEXO II - Preencher'!L808</f>
        <v>2199.86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1373.08</v>
      </c>
      <c r="N799" s="13">
        <f>'[1]TCE - ANEXO II - Preencher'!S808</f>
        <v>769.96</v>
      </c>
      <c r="O799" s="14">
        <f>'[1]TCE - ANEXO II - Preencher'!W808</f>
        <v>684.15</v>
      </c>
      <c r="P799" s="13">
        <f>'[1]TCE - ANEXO II - Preencher'!X808</f>
        <v>3658.7499999999995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HOSPITAL PELÓPIDAS SILVEIRA - CG Nº 017/2022</v>
      </c>
      <c r="C800" s="8"/>
      <c r="D800" s="9" t="str">
        <f>'[1]TCE - ANEXO II - Preencher'!E809</f>
        <v>NIVALDO RODRIGUES DA SILVA JUNIOR</v>
      </c>
      <c r="E800" s="10" t="str">
        <f>IF('[1]TCE - ANEXO II - Preencher'!G809="4 - Assistência Odontológica","2 - Outros Profissionais da saúde",'[1]TCE - ANEXO II - Preencher'!G809)</f>
        <v>2 - Outros Profissionais da Saúde</v>
      </c>
      <c r="F800" s="11" t="str">
        <f>'[1]TCE - ANEXO II - Preencher'!H809</f>
        <v>3222-05</v>
      </c>
      <c r="G800" s="12" t="str">
        <f>'[1]TCE - ANEXO II - Preencher'!I809</f>
        <v>02/2023</v>
      </c>
      <c r="H800" s="11" t="str">
        <f>'[1]TCE - ANEXO II - Preencher'!J809</f>
        <v>1 - Plantonista</v>
      </c>
      <c r="I800" s="11">
        <f>'[1]TCE - ANEXO II - Preencher'!K809</f>
        <v>44</v>
      </c>
      <c r="J800" s="13">
        <f>'[1]TCE - ANEXO II - Preencher'!L809</f>
        <v>1302</v>
      </c>
      <c r="K800" s="13">
        <f>'[1]TCE - ANEXO II - Preencher'!P809</f>
        <v>0</v>
      </c>
      <c r="L800" s="13">
        <f>'[1]TCE - ANEXO II - Preencher'!Q809</f>
        <v>0</v>
      </c>
      <c r="M800" s="13">
        <f>'[1]TCE - ANEXO II - Preencher'!R809</f>
        <v>260.39999999999998</v>
      </c>
      <c r="N800" s="13">
        <f>'[1]TCE - ANEXO II - Preencher'!S809</f>
        <v>0</v>
      </c>
      <c r="O800" s="14">
        <f>'[1]TCE - ANEXO II - Preencher'!W809</f>
        <v>225.24</v>
      </c>
      <c r="P800" s="13">
        <f>'[1]TCE - ANEXO II - Preencher'!X809</f>
        <v>1337.16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HOSPITAL PELÓPIDAS SILVEIRA - CG Nº 017/2022</v>
      </c>
      <c r="C801" s="8"/>
      <c r="D801" s="9" t="str">
        <f>'[1]TCE - ANEXO II - Preencher'!E810</f>
        <v>NOELLE VENTURA JORDAO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2235-05</v>
      </c>
      <c r="G801" s="12" t="str">
        <f>'[1]TCE - ANEXO II - Preencher'!I810</f>
        <v>02/2023</v>
      </c>
      <c r="H801" s="11" t="str">
        <f>'[1]TCE - ANEXO II - Preencher'!J810</f>
        <v>1 - Plantonista</v>
      </c>
      <c r="I801" s="11">
        <f>'[1]TCE - ANEXO II - Preencher'!K810</f>
        <v>44</v>
      </c>
      <c r="J801" s="13">
        <f>'[1]TCE - ANEXO II - Preencher'!L810</f>
        <v>2199.86</v>
      </c>
      <c r="K801" s="13">
        <f>'[1]TCE - ANEXO II - Preencher'!P810</f>
        <v>0</v>
      </c>
      <c r="L801" s="13">
        <f>'[1]TCE - ANEXO II - Preencher'!Q810</f>
        <v>0</v>
      </c>
      <c r="M801" s="13">
        <f>'[1]TCE - ANEXO II - Preencher'!R810</f>
        <v>935.03</v>
      </c>
      <c r="N801" s="13">
        <f>'[1]TCE - ANEXO II - Preencher'!S810</f>
        <v>849.97</v>
      </c>
      <c r="O801" s="14">
        <f>'[1]TCE - ANEXO II - Preencher'!W810</f>
        <v>833.23</v>
      </c>
      <c r="P801" s="13">
        <f>'[1]TCE - ANEXO II - Preencher'!X810</f>
        <v>3151.6300000000006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HOSPITAL PELÓPIDAS SILVEIRA - CG Nº 017/2022</v>
      </c>
      <c r="C802" s="8"/>
      <c r="D802" s="9" t="str">
        <f>'[1]TCE - ANEXO II - Preencher'!E811</f>
        <v>OLGA SILVA DO NASCIMENTO</v>
      </c>
      <c r="E802" s="10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3222-05</v>
      </c>
      <c r="G802" s="12" t="str">
        <f>'[1]TCE - ANEXO II - Preencher'!I811</f>
        <v>02/2023</v>
      </c>
      <c r="H802" s="11" t="str">
        <f>'[1]TCE - ANEXO II - Preencher'!J811</f>
        <v>1 - Plantonista</v>
      </c>
      <c r="I802" s="11">
        <f>'[1]TCE - ANEXO II - Preencher'!K811</f>
        <v>44</v>
      </c>
      <c r="J802" s="13">
        <f>'[1]TCE - ANEXO II - Preencher'!L811</f>
        <v>1258.5999999999999</v>
      </c>
      <c r="K802" s="13">
        <f>'[1]TCE - ANEXO II - Preencher'!P811</f>
        <v>0</v>
      </c>
      <c r="L802" s="13">
        <f>'[1]TCE - ANEXO II - Preencher'!Q811</f>
        <v>0</v>
      </c>
      <c r="M802" s="13">
        <f>'[1]TCE - ANEXO II - Preencher'!R811</f>
        <v>586.33000000000004</v>
      </c>
      <c r="N802" s="13">
        <f>'[1]TCE - ANEXO II - Preencher'!S811</f>
        <v>130.19999999999999</v>
      </c>
      <c r="O802" s="14">
        <f>'[1]TCE - ANEXO II - Preencher'!W811</f>
        <v>178.23</v>
      </c>
      <c r="P802" s="13">
        <f>'[1]TCE - ANEXO II - Preencher'!X811</f>
        <v>1796.8999999999999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HOSPITAL PELÓPIDAS SILVEIRA - CG Nº 017/2022</v>
      </c>
      <c r="C803" s="8"/>
      <c r="D803" s="9" t="str">
        <f>'[1]TCE - ANEXO II - Preencher'!E812</f>
        <v>OSIRIS RAMSSES MAGALHAES DE OLIVEIRA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5151-10</v>
      </c>
      <c r="G803" s="12" t="str">
        <f>'[1]TCE - ANEXO II - Preencher'!I812</f>
        <v>02/2023</v>
      </c>
      <c r="H803" s="11" t="str">
        <f>'[1]TCE - ANEXO II - Preencher'!J812</f>
        <v>1 - Plantonista</v>
      </c>
      <c r="I803" s="11">
        <f>'[1]TCE - ANEXO II - Preencher'!K812</f>
        <v>44</v>
      </c>
      <c r="J803" s="13">
        <f>'[1]TCE - ANEXO II - Preencher'!L812</f>
        <v>1302</v>
      </c>
      <c r="K803" s="13">
        <f>'[1]TCE - ANEXO II - Preencher'!P812</f>
        <v>0</v>
      </c>
      <c r="L803" s="13">
        <f>'[1]TCE - ANEXO II - Preencher'!Q812</f>
        <v>0</v>
      </c>
      <c r="M803" s="13">
        <f>'[1]TCE - ANEXO II - Preencher'!R812</f>
        <v>1254.6600000000001</v>
      </c>
      <c r="N803" s="13">
        <f>'[1]TCE - ANEXO II - Preencher'!S812</f>
        <v>0</v>
      </c>
      <c r="O803" s="14">
        <f>'[1]TCE - ANEXO II - Preencher'!W812</f>
        <v>347.87</v>
      </c>
      <c r="P803" s="13">
        <f>'[1]TCE - ANEXO II - Preencher'!X812</f>
        <v>2208.79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HOSPITAL PELÓPIDAS SILVEIRA - CG Nº 017/2022</v>
      </c>
      <c r="C804" s="8"/>
      <c r="D804" s="9" t="str">
        <f>'[1]TCE - ANEXO II - Preencher'!E813</f>
        <v>OZIAS OTAVIO DO NASCIMENTO</v>
      </c>
      <c r="E804" s="10" t="str">
        <f>IF('[1]TCE - ANEXO II - Preencher'!G813="4 - Assistência Odontológica","2 - Outros Profissionais da saúde",'[1]TCE - ANEXO II - Preencher'!G813)</f>
        <v>3 - Administrativo</v>
      </c>
      <c r="F804" s="11" t="str">
        <f>'[1]TCE - ANEXO II - Preencher'!H813</f>
        <v>7241-10</v>
      </c>
      <c r="G804" s="12" t="str">
        <f>'[1]TCE - ANEXO II - Preencher'!I813</f>
        <v>02/2023</v>
      </c>
      <c r="H804" s="11" t="str">
        <f>'[1]TCE - ANEXO II - Preencher'!J813</f>
        <v>1 - Plantonista</v>
      </c>
      <c r="I804" s="11">
        <f>'[1]TCE - ANEXO II - Preencher'!K813</f>
        <v>44</v>
      </c>
      <c r="J804" s="13">
        <f>'[1]TCE - ANEXO II - Preencher'!L813</f>
        <v>1541.28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260.39999999999998</v>
      </c>
      <c r="N804" s="13">
        <f>'[1]TCE - ANEXO II - Preencher'!S813</f>
        <v>0</v>
      </c>
      <c r="O804" s="14">
        <f>'[1]TCE - ANEXO II - Preencher'!W813</f>
        <v>265.93</v>
      </c>
      <c r="P804" s="13">
        <f>'[1]TCE - ANEXO II - Preencher'!X813</f>
        <v>1535.7499999999998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HOSPITAL PELÓPIDAS SILVEIRA - CG Nº 017/2022</v>
      </c>
      <c r="C805" s="8"/>
      <c r="D805" s="9" t="str">
        <f>'[1]TCE - ANEXO II - Preencher'!E814</f>
        <v>OZIEL JOSE DO NASCIMENTO</v>
      </c>
      <c r="E805" s="10" t="str">
        <f>IF('[1]TCE - ANEXO II - Preencher'!G814="4 - Assistência Odontológica","2 - Outros Profissionais da saúde",'[1]TCE - ANEXO II - Preencher'!G814)</f>
        <v>3 - Administrativo</v>
      </c>
      <c r="F805" s="11" t="str">
        <f>'[1]TCE - ANEXO II - Preencher'!H814</f>
        <v>5174-10</v>
      </c>
      <c r="G805" s="12" t="str">
        <f>'[1]TCE - ANEXO II - Preencher'!I814</f>
        <v>02/2023</v>
      </c>
      <c r="H805" s="11" t="str">
        <f>'[1]TCE - ANEXO II - Preencher'!J814</f>
        <v>1 - Plantonista</v>
      </c>
      <c r="I805" s="11">
        <f>'[1]TCE - ANEXO II - Preencher'!K814</f>
        <v>44</v>
      </c>
      <c r="J805" s="13">
        <f>'[1]TCE - ANEXO II - Preencher'!L814</f>
        <v>1302</v>
      </c>
      <c r="K805" s="13">
        <f>'[1]TCE - ANEXO II - Preencher'!P814</f>
        <v>0</v>
      </c>
      <c r="L805" s="13">
        <f>'[1]TCE - ANEXO II - Preencher'!Q814</f>
        <v>0</v>
      </c>
      <c r="M805" s="13">
        <f>'[1]TCE - ANEXO II - Preencher'!R814</f>
        <v>0</v>
      </c>
      <c r="N805" s="13">
        <f>'[1]TCE - ANEXO II - Preencher'!S814</f>
        <v>0</v>
      </c>
      <c r="O805" s="14">
        <f>'[1]TCE - ANEXO II - Preencher'!W814</f>
        <v>201.81</v>
      </c>
      <c r="P805" s="13">
        <f>'[1]TCE - ANEXO II - Preencher'!X814</f>
        <v>1100.19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HOSPITAL PELÓPIDAS SILVEIRA - CG Nº 017/2022</v>
      </c>
      <c r="C806" s="8"/>
      <c r="D806" s="9" t="str">
        <f>'[1]TCE - ANEXO II - Preencher'!E815</f>
        <v>PALOMA DA SILVA SANTOS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3222-05</v>
      </c>
      <c r="G806" s="12" t="str">
        <f>'[1]TCE - ANEXO II - Preencher'!I815</f>
        <v>02/2023</v>
      </c>
      <c r="H806" s="11" t="str">
        <f>'[1]TCE - ANEXO II - Preencher'!J815</f>
        <v>1 - Plantonista</v>
      </c>
      <c r="I806" s="11">
        <f>'[1]TCE - ANEXO II - Preencher'!K815</f>
        <v>44</v>
      </c>
      <c r="J806" s="13">
        <f>'[1]TCE - ANEXO II - Preencher'!L815</f>
        <v>1302</v>
      </c>
      <c r="K806" s="13">
        <f>'[1]TCE - ANEXO II - Preencher'!P815</f>
        <v>0</v>
      </c>
      <c r="L806" s="13">
        <f>'[1]TCE - ANEXO II - Preencher'!Q815</f>
        <v>0</v>
      </c>
      <c r="M806" s="13">
        <f>'[1]TCE - ANEXO II - Preencher'!R815</f>
        <v>260.39999999999998</v>
      </c>
      <c r="N806" s="13">
        <f>'[1]TCE - ANEXO II - Preencher'!S815</f>
        <v>0</v>
      </c>
      <c r="O806" s="14">
        <f>'[1]TCE - ANEXO II - Preencher'!W815</f>
        <v>225.24</v>
      </c>
      <c r="P806" s="13">
        <f>'[1]TCE - ANEXO II - Preencher'!X815</f>
        <v>1337.16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HOSPITAL PELÓPIDAS SILVEIRA - CG Nº 017/2022</v>
      </c>
      <c r="C807" s="8"/>
      <c r="D807" s="9" t="str">
        <f>'[1]TCE - ANEXO II - Preencher'!E816</f>
        <v>PALOMA ELIZABETE DA SILVA</v>
      </c>
      <c r="E807" s="10" t="str">
        <f>IF('[1]TCE - ANEXO II - Preencher'!G816="4 - Assistência Odontológica","2 - Outros Profissionais da saúde",'[1]TCE - ANEXO II - Preencher'!G816)</f>
        <v>3 - Administrativo</v>
      </c>
      <c r="F807" s="11" t="str">
        <f>'[1]TCE - ANEXO II - Preencher'!H816</f>
        <v>4110-10</v>
      </c>
      <c r="G807" s="12" t="str">
        <f>'[1]TCE - ANEXO II - Preencher'!I816</f>
        <v>02/2023</v>
      </c>
      <c r="H807" s="11" t="str">
        <f>'[1]TCE - ANEXO II - Preencher'!J816</f>
        <v>2 - Diarista</v>
      </c>
      <c r="I807" s="11">
        <f>'[1]TCE - ANEXO II - Preencher'!K816</f>
        <v>44</v>
      </c>
      <c r="J807" s="13">
        <f>'[1]TCE - ANEXO II - Preencher'!L816</f>
        <v>1302</v>
      </c>
      <c r="K807" s="13">
        <f>'[1]TCE - ANEXO II - Preencher'!P816</f>
        <v>0</v>
      </c>
      <c r="L807" s="13">
        <f>'[1]TCE - ANEXO II - Preencher'!Q816</f>
        <v>0</v>
      </c>
      <c r="M807" s="13">
        <f>'[1]TCE - ANEXO II - Preencher'!R816</f>
        <v>0</v>
      </c>
      <c r="N807" s="13">
        <f>'[1]TCE - ANEXO II - Preencher'!S816</f>
        <v>0</v>
      </c>
      <c r="O807" s="14">
        <f>'[1]TCE - ANEXO II - Preencher'!W816</f>
        <v>175.77</v>
      </c>
      <c r="P807" s="13">
        <f>'[1]TCE - ANEXO II - Preencher'!X816</f>
        <v>1126.23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HOSPITAL PELÓPIDAS SILVEIRA - CG Nº 017/2022</v>
      </c>
      <c r="C808" s="8"/>
      <c r="D808" s="9" t="str">
        <f>'[1]TCE - ANEXO II - Preencher'!E817</f>
        <v>PAOLLA MARIA DE MIRANDA</v>
      </c>
      <c r="E808" s="10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3222-05</v>
      </c>
      <c r="G808" s="12" t="str">
        <f>'[1]TCE - ANEXO II - Preencher'!I817</f>
        <v>02/2023</v>
      </c>
      <c r="H808" s="11" t="str">
        <f>'[1]TCE - ANEXO II - Preencher'!J817</f>
        <v>1 - Plantonista</v>
      </c>
      <c r="I808" s="11">
        <f>'[1]TCE - ANEXO II - Preencher'!K817</f>
        <v>44</v>
      </c>
      <c r="J808" s="13">
        <f>'[1]TCE - ANEXO II - Preencher'!L817</f>
        <v>1258.5999999999999</v>
      </c>
      <c r="K808" s="13">
        <f>'[1]TCE - ANEXO II - Preencher'!P817</f>
        <v>0</v>
      </c>
      <c r="L808" s="13">
        <f>'[1]TCE - ANEXO II - Preencher'!Q817</f>
        <v>0</v>
      </c>
      <c r="M808" s="13">
        <f>'[1]TCE - ANEXO II - Preencher'!R817</f>
        <v>303.8</v>
      </c>
      <c r="N808" s="13">
        <f>'[1]TCE - ANEXO II - Preencher'!S817</f>
        <v>0</v>
      </c>
      <c r="O808" s="14">
        <f>'[1]TCE - ANEXO II - Preencher'!W817</f>
        <v>147.12</v>
      </c>
      <c r="P808" s="13">
        <f>'[1]TCE - ANEXO II - Preencher'!X817</f>
        <v>1415.2799999999997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HOSPITAL PELÓPIDAS SILVEIRA - CG Nº 017/2022</v>
      </c>
      <c r="C809" s="8"/>
      <c r="D809" s="9" t="str">
        <f>'[1]TCE - ANEXO II - Preencher'!E818</f>
        <v>PATRICIA ANA NERES</v>
      </c>
      <c r="E809" s="10" t="str">
        <f>IF('[1]TCE - ANEXO II - Preencher'!G818="4 - Assistência Odontológica","2 - Outros Profissionais da saúde",'[1]TCE - ANEXO II - Preencher'!G818)</f>
        <v>2 - Outros Profissionais da Saúde</v>
      </c>
      <c r="F809" s="11" t="str">
        <f>'[1]TCE - ANEXO II - Preencher'!H818</f>
        <v>3222-05</v>
      </c>
      <c r="G809" s="12" t="str">
        <f>'[1]TCE - ANEXO II - Preencher'!I818</f>
        <v>02/2023</v>
      </c>
      <c r="H809" s="11" t="str">
        <f>'[1]TCE - ANEXO II - Preencher'!J818</f>
        <v>1 - Plantonista</v>
      </c>
      <c r="I809" s="11">
        <f>'[1]TCE - ANEXO II - Preencher'!K818</f>
        <v>44</v>
      </c>
      <c r="J809" s="13">
        <f>'[1]TCE - ANEXO II - Preencher'!L818</f>
        <v>1302</v>
      </c>
      <c r="K809" s="13">
        <f>'[1]TCE - ANEXO II - Preencher'!P818</f>
        <v>0</v>
      </c>
      <c r="L809" s="13">
        <f>'[1]TCE - ANEXO II - Preencher'!Q818</f>
        <v>0</v>
      </c>
      <c r="M809" s="13">
        <f>'[1]TCE - ANEXO II - Preencher'!R818</f>
        <v>260.39999999999998</v>
      </c>
      <c r="N809" s="13">
        <f>'[1]TCE - ANEXO II - Preencher'!S818</f>
        <v>0</v>
      </c>
      <c r="O809" s="14">
        <f>'[1]TCE - ANEXO II - Preencher'!W818</f>
        <v>199.2</v>
      </c>
      <c r="P809" s="13">
        <f>'[1]TCE - ANEXO II - Preencher'!X818</f>
        <v>1363.2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HOSPITAL PELÓPIDAS SILVEIRA - CG Nº 017/2022</v>
      </c>
      <c r="C810" s="8"/>
      <c r="D810" s="9" t="str">
        <f>'[1]TCE - ANEXO II - Preencher'!E819</f>
        <v>PATRICIA BARBOSA DAS CHAGAS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2235-05</v>
      </c>
      <c r="G810" s="12" t="str">
        <f>'[1]TCE - ANEXO II - Preencher'!I819</f>
        <v>02/2023</v>
      </c>
      <c r="H810" s="11" t="str">
        <f>'[1]TCE - ANEXO II - Preencher'!J819</f>
        <v>2 - Diarista</v>
      </c>
      <c r="I810" s="11">
        <f>'[1]TCE - ANEXO II - Preencher'!K819</f>
        <v>40</v>
      </c>
      <c r="J810" s="13">
        <f>'[1]TCE - ANEXO II - Preencher'!L819</f>
        <v>1651.26</v>
      </c>
      <c r="K810" s="13">
        <f>'[1]TCE - ANEXO II - Preencher'!P819</f>
        <v>0</v>
      </c>
      <c r="L810" s="13">
        <f>'[1]TCE - ANEXO II - Preencher'!Q819</f>
        <v>0</v>
      </c>
      <c r="M810" s="13">
        <f>'[1]TCE - ANEXO II - Preencher'!R819</f>
        <v>1345.84</v>
      </c>
      <c r="N810" s="13">
        <f>'[1]TCE - ANEXO II - Preencher'!S819</f>
        <v>412.82</v>
      </c>
      <c r="O810" s="14">
        <f>'[1]TCE - ANEXO II - Preencher'!W819</f>
        <v>471.58</v>
      </c>
      <c r="P810" s="13">
        <f>'[1]TCE - ANEXO II - Preencher'!X819</f>
        <v>2938.34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HOSPITAL PELÓPIDAS SILVEIRA - CG Nº 017/2022</v>
      </c>
      <c r="C811" s="8"/>
      <c r="D811" s="9" t="str">
        <f>'[1]TCE - ANEXO II - Preencher'!E820</f>
        <v>PATRICIA JACQUELINE SABINO LOPES DE MELO</v>
      </c>
      <c r="E811" s="10" t="str">
        <f>IF('[1]TCE - ANEXO II - Preencher'!G820="4 - Assistência Odontológica","2 - Outros Profissionais da saúde",'[1]TCE - ANEXO II - Preencher'!G820)</f>
        <v>3 - Administrativo</v>
      </c>
      <c r="F811" s="11" t="str">
        <f>'[1]TCE - ANEXO II - Preencher'!H820</f>
        <v>5174-10</v>
      </c>
      <c r="G811" s="12" t="str">
        <f>'[1]TCE - ANEXO II - Preencher'!I820</f>
        <v>02/2023</v>
      </c>
      <c r="H811" s="11" t="str">
        <f>'[1]TCE - ANEXO II - Preencher'!J820</f>
        <v>1 - Plantonista</v>
      </c>
      <c r="I811" s="11">
        <f>'[1]TCE - ANEXO II - Preencher'!K820</f>
        <v>44</v>
      </c>
      <c r="J811" s="13">
        <f>'[1]TCE - ANEXO II - Preencher'!L820</f>
        <v>1302</v>
      </c>
      <c r="K811" s="13">
        <f>'[1]TCE - ANEXO II - Preencher'!P820</f>
        <v>0</v>
      </c>
      <c r="L811" s="13">
        <f>'[1]TCE - ANEXO II - Preencher'!Q820</f>
        <v>0</v>
      </c>
      <c r="M811" s="13">
        <f>'[1]TCE - ANEXO II - Preencher'!R820</f>
        <v>0</v>
      </c>
      <c r="N811" s="13">
        <f>'[1]TCE - ANEXO II - Preencher'!S820</f>
        <v>0</v>
      </c>
      <c r="O811" s="14">
        <f>'[1]TCE - ANEXO II - Preencher'!W820</f>
        <v>201.81</v>
      </c>
      <c r="P811" s="13">
        <f>'[1]TCE - ANEXO II - Preencher'!X820</f>
        <v>1100.19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HOSPITAL PELÓPIDAS SILVEIRA - CG Nº 017/2022</v>
      </c>
      <c r="C812" s="8"/>
      <c r="D812" s="9" t="str">
        <f>'[1]TCE - ANEXO II - Preencher'!E821</f>
        <v>PATRICIA MARIA LIMA SILVA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2238-10</v>
      </c>
      <c r="G812" s="12" t="str">
        <f>'[1]TCE - ANEXO II - Preencher'!I821</f>
        <v>02/2023</v>
      </c>
      <c r="H812" s="11" t="str">
        <f>'[1]TCE - ANEXO II - Preencher'!J821</f>
        <v>2 - Diarista</v>
      </c>
      <c r="I812" s="11">
        <f>'[1]TCE - ANEXO II - Preencher'!K821</f>
        <v>30</v>
      </c>
      <c r="J812" s="13">
        <f>'[1]TCE - ANEXO II - Preencher'!L821</f>
        <v>2193.37</v>
      </c>
      <c r="K812" s="13">
        <f>'[1]TCE - ANEXO II - Preencher'!P821</f>
        <v>0</v>
      </c>
      <c r="L812" s="13">
        <f>'[1]TCE - ANEXO II - Preencher'!Q821</f>
        <v>0</v>
      </c>
      <c r="M812" s="13">
        <f>'[1]TCE - ANEXO II - Preencher'!R821</f>
        <v>260.39999999999998</v>
      </c>
      <c r="N812" s="13">
        <f>'[1]TCE - ANEXO II - Preencher'!S821</f>
        <v>534.95000000000005</v>
      </c>
      <c r="O812" s="14">
        <f>'[1]TCE - ANEXO II - Preencher'!W821</f>
        <v>433.15</v>
      </c>
      <c r="P812" s="13">
        <f>'[1]TCE - ANEXO II - Preencher'!X821</f>
        <v>2555.5700000000002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HOSPITAL PELÓPIDAS SILVEIRA - CG Nº 017/2022</v>
      </c>
      <c r="C813" s="8"/>
      <c r="D813" s="9" t="str">
        <f>'[1]TCE - ANEXO II - Preencher'!E822</f>
        <v>PATRICIA REGINA LIRA DOS SANTOS HORA</v>
      </c>
      <c r="E813" s="10" t="str">
        <f>IF('[1]TCE - ANEXO II - Preencher'!G822="4 - Assistência Odontológica","2 - Outros Profissionais da saúde",'[1]TCE - ANEXO II - Preencher'!G822)</f>
        <v>2 - Outros Profissionais da Saúde</v>
      </c>
      <c r="F813" s="11" t="str">
        <f>'[1]TCE - ANEXO II - Preencher'!H822</f>
        <v>3222-05</v>
      </c>
      <c r="G813" s="12" t="str">
        <f>'[1]TCE - ANEXO II - Preencher'!I822</f>
        <v>02/2023</v>
      </c>
      <c r="H813" s="11" t="str">
        <f>'[1]TCE - ANEXO II - Preencher'!J822</f>
        <v>1 - Plantonista</v>
      </c>
      <c r="I813" s="11">
        <f>'[1]TCE - ANEXO II - Preencher'!K822</f>
        <v>44</v>
      </c>
      <c r="J813" s="13">
        <f>'[1]TCE - ANEXO II - Preencher'!L822</f>
        <v>1215.2</v>
      </c>
      <c r="K813" s="13">
        <f>'[1]TCE - ANEXO II - Preencher'!P822</f>
        <v>0</v>
      </c>
      <c r="L813" s="13">
        <f>'[1]TCE - ANEXO II - Preencher'!Q822</f>
        <v>0</v>
      </c>
      <c r="M813" s="13">
        <f>'[1]TCE - ANEXO II - Preencher'!R822</f>
        <v>347.2</v>
      </c>
      <c r="N813" s="13">
        <f>'[1]TCE - ANEXO II - Preencher'!S822</f>
        <v>0</v>
      </c>
      <c r="O813" s="14">
        <f>'[1]TCE - ANEXO II - Preencher'!W822</f>
        <v>221.07</v>
      </c>
      <c r="P813" s="13">
        <f>'[1]TCE - ANEXO II - Preencher'!X822</f>
        <v>1341.3300000000002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HOSPITAL PELÓPIDAS SILVEIRA - CG Nº 017/2022</v>
      </c>
      <c r="C814" s="8"/>
      <c r="D814" s="9" t="str">
        <f>'[1]TCE - ANEXO II - Preencher'!E823</f>
        <v>PAULA BRIGIDA BROCA DA SILVA</v>
      </c>
      <c r="E814" s="10" t="str">
        <f>IF('[1]TCE - ANEXO II - Preencher'!G823="4 - Assistência Odontológica","2 - Outros Profissionais da saúde",'[1]TCE - ANEXO II - Preencher'!G823)</f>
        <v>2 - Outros Profissionais da Saúde</v>
      </c>
      <c r="F814" s="11" t="str">
        <f>'[1]TCE - ANEXO II - Preencher'!H823</f>
        <v>3222-05</v>
      </c>
      <c r="G814" s="12" t="str">
        <f>'[1]TCE - ANEXO II - Preencher'!I823</f>
        <v>02/2023</v>
      </c>
      <c r="H814" s="11" t="str">
        <f>'[1]TCE - ANEXO II - Preencher'!J823</f>
        <v>1 - Plantonista</v>
      </c>
      <c r="I814" s="11">
        <f>'[1]TCE - ANEXO II - Preencher'!K823</f>
        <v>44</v>
      </c>
      <c r="J814" s="13">
        <f>'[1]TCE - ANEXO II - Preencher'!L823</f>
        <v>1302</v>
      </c>
      <c r="K814" s="13">
        <f>'[1]TCE - ANEXO II - Preencher'!P823</f>
        <v>0</v>
      </c>
      <c r="L814" s="13">
        <f>'[1]TCE - ANEXO II - Preencher'!Q823</f>
        <v>0</v>
      </c>
      <c r="M814" s="13">
        <f>'[1]TCE - ANEXO II - Preencher'!R823</f>
        <v>260.39999999999998</v>
      </c>
      <c r="N814" s="13">
        <f>'[1]TCE - ANEXO II - Preencher'!S823</f>
        <v>0</v>
      </c>
      <c r="O814" s="14">
        <f>'[1]TCE - ANEXO II - Preencher'!W823</f>
        <v>225.24</v>
      </c>
      <c r="P814" s="13">
        <f>'[1]TCE - ANEXO II - Preencher'!X823</f>
        <v>1337.16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HOSPITAL PELÓPIDAS SILVEIRA - CG Nº 017/2022</v>
      </c>
      <c r="C815" s="8"/>
      <c r="D815" s="9" t="str">
        <f>'[1]TCE - ANEXO II - Preencher'!E824</f>
        <v>PAULA RAFAELY SILVA DE MOURA</v>
      </c>
      <c r="E815" s="10" t="str">
        <f>IF('[1]TCE - ANEXO II - Preencher'!G824="4 - Assistência Odontológica","2 - Outros Profissionais da saúde",'[1]TCE - ANEXO II - Preencher'!G824)</f>
        <v>2 - Outros Profissionais da Saúde</v>
      </c>
      <c r="F815" s="11" t="str">
        <f>'[1]TCE - ANEXO II - Preencher'!H824</f>
        <v>3222-05</v>
      </c>
      <c r="G815" s="12" t="str">
        <f>'[1]TCE - ANEXO II - Preencher'!I824</f>
        <v>02/2023</v>
      </c>
      <c r="H815" s="11" t="str">
        <f>'[1]TCE - ANEXO II - Preencher'!J824</f>
        <v>1 - Plantonista</v>
      </c>
      <c r="I815" s="11">
        <f>'[1]TCE - ANEXO II - Preencher'!K824</f>
        <v>44</v>
      </c>
      <c r="J815" s="13">
        <f>'[1]TCE - ANEXO II - Preencher'!L824</f>
        <v>1302</v>
      </c>
      <c r="K815" s="13">
        <f>'[1]TCE - ANEXO II - Preencher'!P824</f>
        <v>0</v>
      </c>
      <c r="L815" s="13">
        <f>'[1]TCE - ANEXO II - Preencher'!Q824</f>
        <v>0</v>
      </c>
      <c r="M815" s="13">
        <f>'[1]TCE - ANEXO II - Preencher'!R824</f>
        <v>449.45</v>
      </c>
      <c r="N815" s="13">
        <f>'[1]TCE - ANEXO II - Preencher'!S824</f>
        <v>0</v>
      </c>
      <c r="O815" s="14">
        <f>'[1]TCE - ANEXO II - Preencher'!W824</f>
        <v>225.24</v>
      </c>
      <c r="P815" s="13">
        <f>'[1]TCE - ANEXO II - Preencher'!X824</f>
        <v>1526.21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HOSPITAL PELÓPIDAS SILVEIRA - CG Nº 017/2022</v>
      </c>
      <c r="C816" s="8"/>
      <c r="D816" s="9" t="str">
        <f>'[1]TCE - ANEXO II - Preencher'!E825</f>
        <v>PAULA VITORIA RODRIGUES GOMES</v>
      </c>
      <c r="E816" s="10" t="str">
        <f>IF('[1]TCE - ANEXO II - Preencher'!G825="4 - Assistência Odontológica","2 - Outros Profissionais da saúde",'[1]TCE - ANEXO II - Preencher'!G825)</f>
        <v>2 - Outros Profissionais da Saúde</v>
      </c>
      <c r="F816" s="11" t="str">
        <f>'[1]TCE - ANEXO II - Preencher'!H825</f>
        <v>2234-05</v>
      </c>
      <c r="G816" s="12" t="str">
        <f>'[1]TCE - ANEXO II - Preencher'!I825</f>
        <v>02/2023</v>
      </c>
      <c r="H816" s="11" t="str">
        <f>'[1]TCE - ANEXO II - Preencher'!J825</f>
        <v>1 - Plantonista</v>
      </c>
      <c r="I816" s="11">
        <f>'[1]TCE - ANEXO II - Preencher'!K825</f>
        <v>30</v>
      </c>
      <c r="J816" s="13">
        <f>'[1]TCE - ANEXO II - Preencher'!L825</f>
        <v>3276.34</v>
      </c>
      <c r="K816" s="13">
        <f>'[1]TCE - ANEXO II - Preencher'!P825</f>
        <v>0</v>
      </c>
      <c r="L816" s="13">
        <f>'[1]TCE - ANEXO II - Preencher'!Q825</f>
        <v>0</v>
      </c>
      <c r="M816" s="13">
        <f>'[1]TCE - ANEXO II - Preencher'!R825</f>
        <v>1843.23</v>
      </c>
      <c r="N816" s="13">
        <f>'[1]TCE - ANEXO II - Preencher'!S825</f>
        <v>819.09</v>
      </c>
      <c r="O816" s="14">
        <f>'[1]TCE - ANEXO II - Preencher'!W825</f>
        <v>1258.72</v>
      </c>
      <c r="P816" s="13">
        <f>'[1]TCE - ANEXO II - Preencher'!X825</f>
        <v>4679.9399999999996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HOSPITAL PELÓPIDAS SILVEIRA - CG Nº 017/2022</v>
      </c>
      <c r="C817" s="8"/>
      <c r="D817" s="9" t="str">
        <f>'[1]TCE - ANEXO II - Preencher'!E826</f>
        <v>PAULETE DE SOUZA E SILVA</v>
      </c>
      <c r="E817" s="10" t="str">
        <f>IF('[1]TCE - ANEXO II - Preencher'!G826="4 - Assistência Odontológica","2 - Outros Profissionais da saúde",'[1]TCE - ANEXO II - Preencher'!G826)</f>
        <v>2 - Outros Profissionais da Saúde</v>
      </c>
      <c r="F817" s="11" t="str">
        <f>'[1]TCE - ANEXO II - Preencher'!H826</f>
        <v>3222-05</v>
      </c>
      <c r="G817" s="12" t="str">
        <f>'[1]TCE - ANEXO II - Preencher'!I826</f>
        <v>02/2023</v>
      </c>
      <c r="H817" s="11" t="str">
        <f>'[1]TCE - ANEXO II - Preencher'!J826</f>
        <v>1 - Plantonista</v>
      </c>
      <c r="I817" s="11">
        <f>'[1]TCE - ANEXO II - Preencher'!K826</f>
        <v>44</v>
      </c>
      <c r="J817" s="13">
        <f>'[1]TCE - ANEXO II - Preencher'!L826</f>
        <v>1302</v>
      </c>
      <c r="K817" s="13">
        <f>'[1]TCE - ANEXO II - Preencher'!P826</f>
        <v>0</v>
      </c>
      <c r="L817" s="13">
        <f>'[1]TCE - ANEXO II - Preencher'!Q826</f>
        <v>0</v>
      </c>
      <c r="M817" s="13">
        <f>'[1]TCE - ANEXO II - Preencher'!R826</f>
        <v>260.39999999999998</v>
      </c>
      <c r="N817" s="13">
        <f>'[1]TCE - ANEXO II - Preencher'!S826</f>
        <v>0</v>
      </c>
      <c r="O817" s="14">
        <f>'[1]TCE - ANEXO II - Preencher'!W826</f>
        <v>147.12</v>
      </c>
      <c r="P817" s="13">
        <f>'[1]TCE - ANEXO II - Preencher'!X826</f>
        <v>1415.2800000000002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HOSPITAL PELÓPIDAS SILVEIRA - CG Nº 017/2022</v>
      </c>
      <c r="C818" s="8"/>
      <c r="D818" s="9" t="str">
        <f>'[1]TCE - ANEXO II - Preencher'!E827</f>
        <v>PAULINA MARIA DE SANTANA SOUZA</v>
      </c>
      <c r="E818" s="10" t="str">
        <f>IF('[1]TCE - ANEXO II - Preencher'!G827="4 - Assistência Odontológica","2 - Outros Profissionais da saúde",'[1]TCE - ANEXO II - Preencher'!G827)</f>
        <v>2 - Outros Profissionais da Saúde</v>
      </c>
      <c r="F818" s="11" t="str">
        <f>'[1]TCE - ANEXO II - Preencher'!H827</f>
        <v>3222-05</v>
      </c>
      <c r="G818" s="12" t="str">
        <f>'[1]TCE - ANEXO II - Preencher'!I827</f>
        <v>02/2023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1302</v>
      </c>
      <c r="K818" s="13">
        <f>'[1]TCE - ANEXO II - Preencher'!P827</f>
        <v>0</v>
      </c>
      <c r="L818" s="13">
        <f>'[1]TCE - ANEXO II - Preencher'!Q827</f>
        <v>0</v>
      </c>
      <c r="M818" s="13">
        <f>'[1]TCE - ANEXO II - Preencher'!R827</f>
        <v>260.39999999999998</v>
      </c>
      <c r="N818" s="13">
        <f>'[1]TCE - ANEXO II - Preencher'!S827</f>
        <v>0</v>
      </c>
      <c r="O818" s="14">
        <f>'[1]TCE - ANEXO II - Preencher'!W827</f>
        <v>225.24</v>
      </c>
      <c r="P818" s="13">
        <f>'[1]TCE - ANEXO II - Preencher'!X827</f>
        <v>1337.16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HOSPITAL PELÓPIDAS SILVEIRA - CG Nº 017/2022</v>
      </c>
      <c r="C819" s="8"/>
      <c r="D819" s="9" t="str">
        <f>'[1]TCE - ANEXO II - Preencher'!E828</f>
        <v>PAULO JOSE DE CAVALCANTI SIEBRA</v>
      </c>
      <c r="E819" s="10" t="str">
        <f>IF('[1]TCE - ANEXO II - Preencher'!G828="4 - Assistência Odontológica","2 - Outros Profissionais da saúde",'[1]TCE - ANEXO II - Preencher'!G828)</f>
        <v>1 - Médico</v>
      </c>
      <c r="F819" s="11" t="str">
        <f>'[1]TCE - ANEXO II - Preencher'!H828</f>
        <v>2251-25</v>
      </c>
      <c r="G819" s="12" t="str">
        <f>'[1]TCE - ANEXO II - Preencher'!I828</f>
        <v>02/2023</v>
      </c>
      <c r="H819" s="11" t="str">
        <f>'[1]TCE - ANEXO II - Preencher'!J828</f>
        <v>2 - Diarista</v>
      </c>
      <c r="I819" s="11">
        <f>'[1]TCE - ANEXO II - Preencher'!K828</f>
        <v>20</v>
      </c>
      <c r="J819" s="13">
        <f>'[1]TCE - ANEXO II - Preencher'!L828</f>
        <v>2640</v>
      </c>
      <c r="K819" s="13">
        <f>'[1]TCE - ANEXO II - Preencher'!P828</f>
        <v>0</v>
      </c>
      <c r="L819" s="13">
        <f>'[1]TCE - ANEXO II - Preencher'!Q828</f>
        <v>0</v>
      </c>
      <c r="M819" s="13">
        <f>'[1]TCE - ANEXO II - Preencher'!R828</f>
        <v>366</v>
      </c>
      <c r="N819" s="13">
        <f>'[1]TCE - ANEXO II - Preencher'!S828</f>
        <v>2342.5</v>
      </c>
      <c r="O819" s="14">
        <f>'[1]TCE - ANEXO II - Preencher'!W828</f>
        <v>970.21</v>
      </c>
      <c r="P819" s="13">
        <f>'[1]TCE - ANEXO II - Preencher'!X828</f>
        <v>4378.29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HOSPITAL PELÓPIDAS SILVEIRA - CG Nº 017/2022</v>
      </c>
      <c r="C820" s="8"/>
      <c r="D820" s="9" t="str">
        <f>'[1]TCE - ANEXO II - Preencher'!E829</f>
        <v>PAULO ROBERTO DE SALES E SILVA ARAUJO</v>
      </c>
      <c r="E820" s="10" t="str">
        <f>IF('[1]TCE - ANEXO II - Preencher'!G829="4 - Assistência Odontológica","2 - Outros Profissionais da saúde",'[1]TCE - ANEXO II - Preencher'!G829)</f>
        <v>3 - Administrativo</v>
      </c>
      <c r="F820" s="11" t="str">
        <f>'[1]TCE - ANEXO II - Preencher'!H829</f>
        <v>5174-10</v>
      </c>
      <c r="G820" s="12" t="str">
        <f>'[1]TCE - ANEXO II - Preencher'!I829</f>
        <v>02/2023</v>
      </c>
      <c r="H820" s="11" t="str">
        <f>'[1]TCE - ANEXO II - Preencher'!J829</f>
        <v>2 - Diarista</v>
      </c>
      <c r="I820" s="11">
        <f>'[1]TCE - ANEXO II - Preencher'!K829</f>
        <v>44</v>
      </c>
      <c r="J820" s="13">
        <f>'[1]TCE - ANEXO II - Preencher'!L829</f>
        <v>1302</v>
      </c>
      <c r="K820" s="13">
        <f>'[1]TCE - ANEXO II - Preencher'!P829</f>
        <v>0</v>
      </c>
      <c r="L820" s="13">
        <f>'[1]TCE - ANEXO II - Preencher'!Q829</f>
        <v>0</v>
      </c>
      <c r="M820" s="13">
        <f>'[1]TCE - ANEXO II - Preencher'!R829</f>
        <v>0</v>
      </c>
      <c r="N820" s="13">
        <f>'[1]TCE - ANEXO II - Preencher'!S829</f>
        <v>0</v>
      </c>
      <c r="O820" s="14">
        <f>'[1]TCE - ANEXO II - Preencher'!W829</f>
        <v>203.81</v>
      </c>
      <c r="P820" s="13">
        <f>'[1]TCE - ANEXO II - Preencher'!X829</f>
        <v>1098.19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HOSPITAL PELÓPIDAS SILVEIRA - CG Nº 017/2022</v>
      </c>
      <c r="C821" s="8"/>
      <c r="D821" s="9" t="str">
        <f>'[1]TCE - ANEXO II - Preencher'!E830</f>
        <v>PAULO ROGERIO DE SANTANA</v>
      </c>
      <c r="E821" s="10" t="str">
        <f>IF('[1]TCE - ANEXO II - Preencher'!G830="4 - Assistência Odontológica","2 - Outros Profissionais da saúde",'[1]TCE - ANEXO II - Preencher'!G830)</f>
        <v>3 - Administrativo</v>
      </c>
      <c r="F821" s="11" t="str">
        <f>'[1]TCE - ANEXO II - Preencher'!H830</f>
        <v>4110-10</v>
      </c>
      <c r="G821" s="12" t="str">
        <f>'[1]TCE - ANEXO II - Preencher'!I830</f>
        <v>02/2023</v>
      </c>
      <c r="H821" s="11" t="str">
        <f>'[1]TCE - ANEXO II - Preencher'!J830</f>
        <v>1 - Plantonista</v>
      </c>
      <c r="I821" s="11">
        <f>'[1]TCE - ANEXO II - Preencher'!K830</f>
        <v>44</v>
      </c>
      <c r="J821" s="13">
        <f>'[1]TCE - ANEXO II - Preencher'!L830</f>
        <v>1302</v>
      </c>
      <c r="K821" s="13">
        <f>'[1]TCE - ANEXO II - Preencher'!P830</f>
        <v>0</v>
      </c>
      <c r="L821" s="13">
        <f>'[1]TCE - ANEXO II - Preencher'!Q830</f>
        <v>0</v>
      </c>
      <c r="M821" s="13">
        <f>'[1]TCE - ANEXO II - Preencher'!R830</f>
        <v>0</v>
      </c>
      <c r="N821" s="13">
        <f>'[1]TCE - ANEXO II - Preencher'!S830</f>
        <v>0</v>
      </c>
      <c r="O821" s="14">
        <f>'[1]TCE - ANEXO II - Preencher'!W830</f>
        <v>201.81</v>
      </c>
      <c r="P821" s="13">
        <f>'[1]TCE - ANEXO II - Preencher'!X830</f>
        <v>1100.19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HOSPITAL PELÓPIDAS SILVEIRA - CG Nº 017/2022</v>
      </c>
      <c r="C822" s="8"/>
      <c r="D822" s="9" t="str">
        <f>'[1]TCE - ANEXO II - Preencher'!E831</f>
        <v>PEDRO FRANCISCO DA SILVA FILHO</v>
      </c>
      <c r="E822" s="10" t="str">
        <f>IF('[1]TCE - ANEXO II - Preencher'!G831="4 - Assistência Odontológica","2 - Outros Profissionais da saúde",'[1]TCE - ANEXO II - Preencher'!G831)</f>
        <v>3 - Administrativo</v>
      </c>
      <c r="F822" s="11" t="str">
        <f>'[1]TCE - ANEXO II - Preencher'!H831</f>
        <v>7241-10</v>
      </c>
      <c r="G822" s="12" t="str">
        <f>'[1]TCE - ANEXO II - Preencher'!I831</f>
        <v>02/2023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1541.28</v>
      </c>
      <c r="K822" s="13">
        <f>'[1]TCE - ANEXO II - Preencher'!P831</f>
        <v>0</v>
      </c>
      <c r="L822" s="13">
        <f>'[1]TCE - ANEXO II - Preencher'!Q831</f>
        <v>0</v>
      </c>
      <c r="M822" s="13">
        <f>'[1]TCE - ANEXO II - Preencher'!R831</f>
        <v>260.39999999999998</v>
      </c>
      <c r="N822" s="13">
        <f>'[1]TCE - ANEXO II - Preencher'!S831</f>
        <v>0</v>
      </c>
      <c r="O822" s="14">
        <f>'[1]TCE - ANEXO II - Preencher'!W831</f>
        <v>181.76</v>
      </c>
      <c r="P822" s="13">
        <f>'[1]TCE - ANEXO II - Preencher'!X831</f>
        <v>1619.9199999999998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HOSPITAL PELÓPIDAS SILVEIRA - CG Nº 017/2022</v>
      </c>
      <c r="C823" s="8"/>
      <c r="D823" s="9" t="str">
        <f>'[1]TCE - ANEXO II - Preencher'!E832</f>
        <v>PEDRO NOGUEIRA FONTANA</v>
      </c>
      <c r="E823" s="10" t="str">
        <f>IF('[1]TCE - ANEXO II - Preencher'!G832="4 - Assistência Odontológica","2 - Outros Profissionais da saúde",'[1]TCE - ANEXO II - Preencher'!G832)</f>
        <v>1 - Médico</v>
      </c>
      <c r="F823" s="11" t="str">
        <f>'[1]TCE - ANEXO II - Preencher'!H832</f>
        <v>2251-25</v>
      </c>
      <c r="G823" s="12" t="str">
        <f>'[1]TCE - ANEXO II - Preencher'!I832</f>
        <v>02/2023</v>
      </c>
      <c r="H823" s="11" t="str">
        <f>'[1]TCE - ANEXO II - Preencher'!J832</f>
        <v>2 - Diarista</v>
      </c>
      <c r="I823" s="11">
        <f>'[1]TCE - ANEXO II - Preencher'!K832</f>
        <v>30</v>
      </c>
      <c r="J823" s="13">
        <f>'[1]TCE - ANEXO II - Preencher'!L832</f>
        <v>3960</v>
      </c>
      <c r="K823" s="13">
        <f>'[1]TCE - ANEXO II - Preencher'!P832</f>
        <v>0</v>
      </c>
      <c r="L823" s="13">
        <f>'[1]TCE - ANEXO II - Preencher'!Q832</f>
        <v>0</v>
      </c>
      <c r="M823" s="13">
        <f>'[1]TCE - ANEXO II - Preencher'!R832</f>
        <v>418.8</v>
      </c>
      <c r="N823" s="13">
        <f>'[1]TCE - ANEXO II - Preencher'!S832</f>
        <v>3513.75</v>
      </c>
      <c r="O823" s="14">
        <f>'[1]TCE - ANEXO II - Preencher'!W832</f>
        <v>1937.07</v>
      </c>
      <c r="P823" s="13">
        <f>'[1]TCE - ANEXO II - Preencher'!X832</f>
        <v>5955.4800000000005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HOSPITAL PELÓPIDAS SILVEIRA - CG Nº 017/2022</v>
      </c>
      <c r="C824" s="8"/>
      <c r="D824" s="9" t="str">
        <f>'[1]TCE - ANEXO II - Preencher'!E833</f>
        <v>PEDRO RAFAEL DE OLIVEIRA NASCIMENTO</v>
      </c>
      <c r="E824" s="10" t="str">
        <f>IF('[1]TCE - ANEXO II - Preencher'!G833="4 - Assistência Odontológica","2 - Outros Profissionais da saúde",'[1]TCE - ANEXO II - Preencher'!G833)</f>
        <v>1 - Médico</v>
      </c>
      <c r="F824" s="11" t="str">
        <f>'[1]TCE - ANEXO II - Preencher'!H833</f>
        <v>2251-25</v>
      </c>
      <c r="G824" s="12" t="str">
        <f>'[1]TCE - ANEXO II - Preencher'!I833</f>
        <v>02/2023</v>
      </c>
      <c r="H824" s="11" t="str">
        <f>'[1]TCE - ANEXO II - Preencher'!J833</f>
        <v>1 - Plantonista</v>
      </c>
      <c r="I824" s="11">
        <f>'[1]TCE - ANEXO II - Preencher'!K833</f>
        <v>24</v>
      </c>
      <c r="J824" s="13">
        <f>'[1]TCE - ANEXO II - Preencher'!L833</f>
        <v>3168</v>
      </c>
      <c r="K824" s="13">
        <f>'[1]TCE - ANEXO II - Preencher'!P833</f>
        <v>0</v>
      </c>
      <c r="L824" s="13">
        <f>'[1]TCE - ANEXO II - Preencher'!Q833</f>
        <v>0</v>
      </c>
      <c r="M824" s="13">
        <f>'[1]TCE - ANEXO II - Preencher'!R833</f>
        <v>387.12</v>
      </c>
      <c r="N824" s="13">
        <f>'[1]TCE - ANEXO II - Preencher'!S833</f>
        <v>5655.24</v>
      </c>
      <c r="O824" s="14">
        <f>'[1]TCE - ANEXO II - Preencher'!W833</f>
        <v>2258.31</v>
      </c>
      <c r="P824" s="13">
        <f>'[1]TCE - ANEXO II - Preencher'!X833</f>
        <v>6952.0500000000011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HOSPITAL PELÓPIDAS SILVEIRA - CG Nº 017/2022</v>
      </c>
      <c r="C825" s="8"/>
      <c r="D825" s="9" t="str">
        <f>'[1]TCE - ANEXO II - Preencher'!E834</f>
        <v>PETRONILA ROBERTA CARMO DA SILVA</v>
      </c>
      <c r="E825" s="10" t="str">
        <f>IF('[1]TCE - ANEXO II - Preencher'!G834="4 - Assistência Odontológica","2 - Outros Profissionais da saúde",'[1]TCE - ANEXO II - Preencher'!G834)</f>
        <v>2 - Outros Profissionais da Saúde</v>
      </c>
      <c r="F825" s="11" t="str">
        <f>'[1]TCE - ANEXO II - Preencher'!H834</f>
        <v>3222-05</v>
      </c>
      <c r="G825" s="12" t="str">
        <f>'[1]TCE - ANEXO II - Preencher'!I834</f>
        <v>02/2023</v>
      </c>
      <c r="H825" s="11" t="str">
        <f>'[1]TCE - ANEXO II - Preencher'!J834</f>
        <v>1 - Plantonista</v>
      </c>
      <c r="I825" s="11">
        <f>'[1]TCE - ANEXO II - Preencher'!K834</f>
        <v>44</v>
      </c>
      <c r="J825" s="13">
        <f>'[1]TCE - ANEXO II - Preencher'!L834</f>
        <v>1302</v>
      </c>
      <c r="K825" s="13">
        <f>'[1]TCE - ANEXO II - Preencher'!P834</f>
        <v>0</v>
      </c>
      <c r="L825" s="13">
        <f>'[1]TCE - ANEXO II - Preencher'!Q834</f>
        <v>0</v>
      </c>
      <c r="M825" s="13">
        <f>'[1]TCE - ANEXO II - Preencher'!R834</f>
        <v>260.39999999999998</v>
      </c>
      <c r="N825" s="13">
        <f>'[1]TCE - ANEXO II - Preencher'!S834</f>
        <v>0</v>
      </c>
      <c r="O825" s="14">
        <f>'[1]TCE - ANEXO II - Preencher'!W834</f>
        <v>225.24</v>
      </c>
      <c r="P825" s="13">
        <f>'[1]TCE - ANEXO II - Preencher'!X834</f>
        <v>1337.16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HOSPITAL PELÓPIDAS SILVEIRA - CG Nº 017/2022</v>
      </c>
      <c r="C826" s="8"/>
      <c r="D826" s="9" t="str">
        <f>'[1]TCE - ANEXO II - Preencher'!E835</f>
        <v>PHALLOMA CORREIA VALERIANO DA SILVA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2236-05</v>
      </c>
      <c r="G826" s="12" t="str">
        <f>'[1]TCE - ANEXO II - Preencher'!I835</f>
        <v>02/2023</v>
      </c>
      <c r="H826" s="11" t="str">
        <f>'[1]TCE - ANEXO II - Preencher'!J835</f>
        <v>1 - Plantonista</v>
      </c>
      <c r="I826" s="11">
        <f>'[1]TCE - ANEXO II - Preencher'!K835</f>
        <v>24</v>
      </c>
      <c r="J826" s="13">
        <f>'[1]TCE - ANEXO II - Preencher'!L835</f>
        <v>1337.2</v>
      </c>
      <c r="K826" s="13">
        <f>'[1]TCE - ANEXO II - Preencher'!P835</f>
        <v>0</v>
      </c>
      <c r="L826" s="13">
        <f>'[1]TCE - ANEXO II - Preencher'!Q835</f>
        <v>0</v>
      </c>
      <c r="M826" s="13">
        <f>'[1]TCE - ANEXO II - Preencher'!R835</f>
        <v>545.26</v>
      </c>
      <c r="N826" s="13">
        <f>'[1]TCE - ANEXO II - Preencher'!S835</f>
        <v>387.79</v>
      </c>
      <c r="O826" s="14">
        <f>'[1]TCE - ANEXO II - Preencher'!W835</f>
        <v>200.4</v>
      </c>
      <c r="P826" s="13">
        <f>'[1]TCE - ANEXO II - Preencher'!X835</f>
        <v>2069.85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HOSPITAL PELÓPIDAS SILVEIRA - CG Nº 017/2022</v>
      </c>
      <c r="C827" s="8"/>
      <c r="D827" s="9" t="str">
        <f>'[1]TCE - ANEXO II - Preencher'!E836</f>
        <v>POLLYANNA ROCHA NEVES</v>
      </c>
      <c r="E827" s="10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2235-05</v>
      </c>
      <c r="G827" s="12" t="str">
        <f>'[1]TCE - ANEXO II - Preencher'!I836</f>
        <v>02/2023</v>
      </c>
      <c r="H827" s="11" t="str">
        <f>'[1]TCE - ANEXO II - Preencher'!J836</f>
        <v>2 - Diarista</v>
      </c>
      <c r="I827" s="11">
        <f>'[1]TCE - ANEXO II - Preencher'!K836</f>
        <v>40</v>
      </c>
      <c r="J827" s="13">
        <f>'[1]TCE - ANEXO II - Preencher'!L836</f>
        <v>1594.32</v>
      </c>
      <c r="K827" s="13">
        <f>'[1]TCE - ANEXO II - Preencher'!P836</f>
        <v>0</v>
      </c>
      <c r="L827" s="13">
        <f>'[1]TCE - ANEXO II - Preencher'!Q836</f>
        <v>0</v>
      </c>
      <c r="M827" s="13">
        <f>'[1]TCE - ANEXO II - Preencher'!R836</f>
        <v>649.57000000000005</v>
      </c>
      <c r="N827" s="13">
        <f>'[1]TCE - ANEXO II - Preencher'!S836</f>
        <v>398.58</v>
      </c>
      <c r="O827" s="14">
        <f>'[1]TCE - ANEXO II - Preencher'!W836</f>
        <v>265.58</v>
      </c>
      <c r="P827" s="13">
        <f>'[1]TCE - ANEXO II - Preencher'!X836</f>
        <v>2376.89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HOSPITAL PELÓPIDAS SILVEIRA - CG Nº 017/2022</v>
      </c>
      <c r="C828" s="8"/>
      <c r="D828" s="9" t="str">
        <f>'[1]TCE - ANEXO II - Preencher'!E837</f>
        <v>POLLYANNA VENANCIO DA CUNHA</v>
      </c>
      <c r="E828" s="10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2235-05</v>
      </c>
      <c r="G828" s="12" t="str">
        <f>'[1]TCE - ANEXO II - Preencher'!I837</f>
        <v>02/2023</v>
      </c>
      <c r="H828" s="11" t="str">
        <f>'[1]TCE - ANEXO II - Preencher'!J837</f>
        <v>1 - Plantonista</v>
      </c>
      <c r="I828" s="11">
        <f>'[1]TCE - ANEXO II - Preencher'!K837</f>
        <v>40</v>
      </c>
      <c r="J828" s="13">
        <f>'[1]TCE - ANEXO II - Preencher'!L837</f>
        <v>2199.86</v>
      </c>
      <c r="K828" s="13">
        <f>'[1]TCE - ANEXO II - Preencher'!P837</f>
        <v>0</v>
      </c>
      <c r="L828" s="13">
        <f>'[1]TCE - ANEXO II - Preencher'!Q837</f>
        <v>0</v>
      </c>
      <c r="M828" s="13">
        <f>'[1]TCE - ANEXO II - Preencher'!R837</f>
        <v>1293.01</v>
      </c>
      <c r="N828" s="13">
        <f>'[1]TCE - ANEXO II - Preencher'!S837</f>
        <v>890.95</v>
      </c>
      <c r="O828" s="14">
        <f>'[1]TCE - ANEXO II - Preencher'!W837</f>
        <v>655.85</v>
      </c>
      <c r="P828" s="13">
        <f>'[1]TCE - ANEXO II - Preencher'!X837</f>
        <v>3727.97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HOSPITAL PELÓPIDAS SILVEIRA - CG Nº 017/2022</v>
      </c>
      <c r="C829" s="8"/>
      <c r="D829" s="9" t="str">
        <f>'[1]TCE - ANEXO II - Preencher'!E838</f>
        <v>POLLYANNA VERISSIMO DE ALBUQUERQUE SILVA</v>
      </c>
      <c r="E829" s="10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3222-05</v>
      </c>
      <c r="G829" s="12" t="str">
        <f>'[1]TCE - ANEXO II - Preencher'!I838</f>
        <v>02/2023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1258.5999999999999</v>
      </c>
      <c r="K829" s="13">
        <f>'[1]TCE - ANEXO II - Preencher'!P838</f>
        <v>0</v>
      </c>
      <c r="L829" s="13">
        <f>'[1]TCE - ANEXO II - Preencher'!Q838</f>
        <v>0</v>
      </c>
      <c r="M829" s="13">
        <f>'[1]TCE - ANEXO II - Preencher'!R838</f>
        <v>303.8</v>
      </c>
      <c r="N829" s="13">
        <f>'[1]TCE - ANEXO II - Preencher'!S838</f>
        <v>130.19999999999999</v>
      </c>
      <c r="O829" s="14">
        <f>'[1]TCE - ANEXO II - Preencher'!W838</f>
        <v>234.88</v>
      </c>
      <c r="P829" s="13">
        <f>'[1]TCE - ANEXO II - Preencher'!X838</f>
        <v>1457.7199999999998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HOSPITAL PELÓPIDAS SILVEIRA - CG Nº 017/2022</v>
      </c>
      <c r="C830" s="8"/>
      <c r="D830" s="9" t="str">
        <f>'[1]TCE - ANEXO II - Preencher'!E839</f>
        <v>PRISCILA ALVES DE OLIVEIRA</v>
      </c>
      <c r="E830" s="10" t="str">
        <f>IF('[1]TCE - ANEXO II - Preencher'!G839="4 - Assistência Odontológica","2 - Outros Profissionais da saúde",'[1]TCE - ANEXO II - Preencher'!G839)</f>
        <v>2 - Outros Profissionais da Saúde</v>
      </c>
      <c r="F830" s="11" t="str">
        <f>'[1]TCE - ANEXO II - Preencher'!H839</f>
        <v>2234-05</v>
      </c>
      <c r="G830" s="12" t="str">
        <f>'[1]TCE - ANEXO II - Preencher'!I839</f>
        <v>02/2023</v>
      </c>
      <c r="H830" s="11" t="str">
        <f>'[1]TCE - ANEXO II - Preencher'!J839</f>
        <v>2 - Diarista</v>
      </c>
      <c r="I830" s="11">
        <f>'[1]TCE - ANEXO II - Preencher'!K839</f>
        <v>30</v>
      </c>
      <c r="J830" s="13">
        <f>'[1]TCE - ANEXO II - Preencher'!L839</f>
        <v>3640.38</v>
      </c>
      <c r="K830" s="13">
        <f>'[1]TCE - ANEXO II - Preencher'!P839</f>
        <v>0</v>
      </c>
      <c r="L830" s="13">
        <f>'[1]TCE - ANEXO II - Preencher'!Q839</f>
        <v>0</v>
      </c>
      <c r="M830" s="13">
        <f>'[1]TCE - ANEXO II - Preencher'!R839</f>
        <v>390.6</v>
      </c>
      <c r="N830" s="13">
        <f>'[1]TCE - ANEXO II - Preencher'!S839</f>
        <v>910.1</v>
      </c>
      <c r="O830" s="14">
        <f>'[1]TCE - ANEXO II - Preencher'!W839</f>
        <v>877</v>
      </c>
      <c r="P830" s="13">
        <f>'[1]TCE - ANEXO II - Preencher'!X839</f>
        <v>4064.08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HOSPITAL PELÓPIDAS SILVEIRA - CG Nº 017/2022</v>
      </c>
      <c r="C831" s="8"/>
      <c r="D831" s="9" t="str">
        <f>'[1]TCE - ANEXO II - Preencher'!E840</f>
        <v>PRISCILA CONCEICAO DA SILVA</v>
      </c>
      <c r="E831" s="10" t="str">
        <f>IF('[1]TCE - ANEXO II - Preencher'!G840="4 - Assistência Odontológica","2 - Outros Profissionais da saúde",'[1]TCE - ANEXO II - Preencher'!G840)</f>
        <v>2 - Outros Profissionais da Saúde</v>
      </c>
      <c r="F831" s="11" t="str">
        <f>'[1]TCE - ANEXO II - Preencher'!H840</f>
        <v>5211-30</v>
      </c>
      <c r="G831" s="12" t="str">
        <f>'[1]TCE - ANEXO II - Preencher'!I840</f>
        <v>02/2023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1258.5999999999999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43.4</v>
      </c>
      <c r="N831" s="13">
        <f>'[1]TCE - ANEXO II - Preencher'!S840</f>
        <v>0</v>
      </c>
      <c r="O831" s="14">
        <f>'[1]TCE - ANEXO II - Preencher'!W840</f>
        <v>199.21</v>
      </c>
      <c r="P831" s="13">
        <f>'[1]TCE - ANEXO II - Preencher'!X840</f>
        <v>1102.79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HOSPITAL PELÓPIDAS SILVEIRA - CG Nº 017/2022</v>
      </c>
      <c r="C832" s="8"/>
      <c r="D832" s="9" t="str">
        <f>'[1]TCE - ANEXO II - Preencher'!E841</f>
        <v>PRISCILA DE SOUZA SILVA</v>
      </c>
      <c r="E832" s="10" t="str">
        <f>IF('[1]TCE - ANEXO II - Preencher'!G841="4 - Assistência Odontológica","2 - Outros Profissionais da saúde",'[1]TCE - ANEXO II - Preencher'!G841)</f>
        <v>2 - Outros Profissionais da Saúde</v>
      </c>
      <c r="F832" s="11" t="str">
        <f>'[1]TCE - ANEXO II - Preencher'!H841</f>
        <v>2236-05</v>
      </c>
      <c r="G832" s="12" t="str">
        <f>'[1]TCE - ANEXO II - Preencher'!I841</f>
        <v>02/2023</v>
      </c>
      <c r="H832" s="11" t="str">
        <f>'[1]TCE - ANEXO II - Preencher'!J841</f>
        <v>1 - Plantonista</v>
      </c>
      <c r="I832" s="11">
        <f>'[1]TCE - ANEXO II - Preencher'!K841</f>
        <v>24</v>
      </c>
      <c r="J832" s="13">
        <f>'[1]TCE - ANEXO II - Preencher'!L841</f>
        <v>1734.39</v>
      </c>
      <c r="K832" s="13">
        <f>'[1]TCE - ANEXO II - Preencher'!P841</f>
        <v>0</v>
      </c>
      <c r="L832" s="13">
        <f>'[1]TCE - ANEXO II - Preencher'!Q841</f>
        <v>0</v>
      </c>
      <c r="M832" s="13">
        <f>'[1]TCE - ANEXO II - Preencher'!R841</f>
        <v>638.23</v>
      </c>
      <c r="N832" s="13">
        <f>'[1]TCE - ANEXO II - Preencher'!S841</f>
        <v>433.6</v>
      </c>
      <c r="O832" s="14">
        <f>'[1]TCE - ANEXO II - Preencher'!W841</f>
        <v>292.33</v>
      </c>
      <c r="P832" s="13">
        <f>'[1]TCE - ANEXO II - Preencher'!X841</f>
        <v>2513.89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HOSPITAL PELÓPIDAS SILVEIRA - CG Nº 017/2022</v>
      </c>
      <c r="C833" s="8"/>
      <c r="D833" s="9" t="str">
        <f>'[1]TCE - ANEXO II - Preencher'!E842</f>
        <v>PRISCILA FIGUEIREDO DOS SANTOS SILVA</v>
      </c>
      <c r="E833" s="10" t="str">
        <f>IF('[1]TCE - ANEXO II - Preencher'!G842="4 - Assistência Odontológica","2 - Outros Profissionais da saúde",'[1]TCE - ANEXO II - Preencher'!G842)</f>
        <v>2 - Outros Profissionais da Saúde</v>
      </c>
      <c r="F833" s="11" t="str">
        <f>'[1]TCE - ANEXO II - Preencher'!H842</f>
        <v>2236-05</v>
      </c>
      <c r="G833" s="12" t="str">
        <f>'[1]TCE - ANEXO II - Preencher'!I842</f>
        <v>02/2023</v>
      </c>
      <c r="H833" s="11" t="str">
        <f>'[1]TCE - ANEXO II - Preencher'!J842</f>
        <v>1 - Plantonista</v>
      </c>
      <c r="I833" s="11">
        <f>'[1]TCE - ANEXO II - Preencher'!K842</f>
        <v>24</v>
      </c>
      <c r="J833" s="13">
        <f>'[1]TCE - ANEXO II - Preencher'!L842</f>
        <v>1734.39</v>
      </c>
      <c r="K833" s="13">
        <f>'[1]TCE - ANEXO II - Preencher'!P842</f>
        <v>0</v>
      </c>
      <c r="L833" s="13">
        <f>'[1]TCE - ANEXO II - Preencher'!Q842</f>
        <v>0</v>
      </c>
      <c r="M833" s="13">
        <f>'[1]TCE - ANEXO II - Preencher'!R842</f>
        <v>684.77</v>
      </c>
      <c r="N833" s="13">
        <f>'[1]TCE - ANEXO II - Preencher'!S842</f>
        <v>433.6</v>
      </c>
      <c r="O833" s="14">
        <f>'[1]TCE - ANEXO II - Preencher'!W842</f>
        <v>300.98</v>
      </c>
      <c r="P833" s="13">
        <f>'[1]TCE - ANEXO II - Preencher'!X842</f>
        <v>2551.7799999999997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HOSPITAL PELÓPIDAS SILVEIRA - CG Nº 017/2022</v>
      </c>
      <c r="C834" s="8"/>
      <c r="D834" s="9" t="str">
        <f>'[1]TCE - ANEXO II - Preencher'!E843</f>
        <v>PRISCILA MARIA LEITE DA SILVA</v>
      </c>
      <c r="E834" s="10" t="str">
        <f>IF('[1]TCE - ANEXO II - Preencher'!G843="4 - Assistência Odontológica","2 - Outros Profissionais da saúde",'[1]TCE - ANEXO II - Preencher'!G843)</f>
        <v>2 - Outros Profissionais da Saúde</v>
      </c>
      <c r="F834" s="11" t="str">
        <f>'[1]TCE - ANEXO II - Preencher'!H843</f>
        <v>2235-05</v>
      </c>
      <c r="G834" s="12" t="str">
        <f>'[1]TCE - ANEXO II - Preencher'!I843</f>
        <v>02/2023</v>
      </c>
      <c r="H834" s="11" t="str">
        <f>'[1]TCE - ANEXO II - Preencher'!J843</f>
        <v>2 - Diarista</v>
      </c>
      <c r="I834" s="11">
        <f>'[1]TCE - ANEXO II - Preencher'!K843</f>
        <v>40</v>
      </c>
      <c r="J834" s="13">
        <f>'[1]TCE - ANEXO II - Preencher'!L843</f>
        <v>1979.87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928.21</v>
      </c>
      <c r="N834" s="13">
        <f>'[1]TCE - ANEXO II - Preencher'!S843</f>
        <v>794.97</v>
      </c>
      <c r="O834" s="14">
        <f>'[1]TCE - ANEXO II - Preencher'!W843</f>
        <v>639.07000000000005</v>
      </c>
      <c r="P834" s="13">
        <f>'[1]TCE - ANEXO II - Preencher'!X843</f>
        <v>3063.98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HOSPITAL PELÓPIDAS SILVEIRA - CG Nº 017/2022</v>
      </c>
      <c r="C835" s="8"/>
      <c r="D835" s="9" t="str">
        <f>'[1]TCE - ANEXO II - Preencher'!E844</f>
        <v>PRISCILA PADUA DE SOUZA SILVA</v>
      </c>
      <c r="E835" s="10" t="str">
        <f>IF('[1]TCE - ANEXO II - Preencher'!G844="4 - Assistência Odontológica","2 - Outros Profissionais da saúde",'[1]TCE - ANEXO II - Preencher'!G844)</f>
        <v>3 - Administrativo</v>
      </c>
      <c r="F835" s="11" t="str">
        <f>'[1]TCE - ANEXO II - Preencher'!H844</f>
        <v>4110-10</v>
      </c>
      <c r="G835" s="12" t="str">
        <f>'[1]TCE - ANEXO II - Preencher'!I844</f>
        <v>02/2023</v>
      </c>
      <c r="H835" s="11" t="str">
        <f>'[1]TCE - ANEXO II - Preencher'!J844</f>
        <v>1 - Plantonista</v>
      </c>
      <c r="I835" s="11">
        <f>'[1]TCE - ANEXO II - Preencher'!K844</f>
        <v>44</v>
      </c>
      <c r="J835" s="13">
        <f>'[1]TCE - ANEXO II - Preencher'!L844</f>
        <v>1302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137.38999999999999</v>
      </c>
      <c r="N835" s="13">
        <f>'[1]TCE - ANEXO II - Preencher'!S844</f>
        <v>0</v>
      </c>
      <c r="O835" s="14">
        <f>'[1]TCE - ANEXO II - Preencher'!W844</f>
        <v>175.77</v>
      </c>
      <c r="P835" s="13">
        <f>'[1]TCE - ANEXO II - Preencher'!X844</f>
        <v>1263.6199999999999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HOSPITAL PELÓPIDAS SILVEIRA - CG Nº 017/2022</v>
      </c>
      <c r="C836" s="8"/>
      <c r="D836" s="9" t="str">
        <f>'[1]TCE - ANEXO II - Preencher'!E845</f>
        <v>PRISCILLA ALICE BEZERRA DO MONTE GUERRA</v>
      </c>
      <c r="E836" s="10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3222-05</v>
      </c>
      <c r="G836" s="12" t="str">
        <f>'[1]TCE - ANEXO II - Preencher'!I845</f>
        <v>02/2023</v>
      </c>
      <c r="H836" s="11" t="str">
        <f>'[1]TCE - ANEXO II - Preencher'!J845</f>
        <v>1 - Plantonista</v>
      </c>
      <c r="I836" s="11">
        <f>'[1]TCE - ANEXO II - Preencher'!K845</f>
        <v>44</v>
      </c>
      <c r="J836" s="13">
        <f>'[1]TCE - ANEXO II - Preencher'!L845</f>
        <v>694.4</v>
      </c>
      <c r="K836" s="13">
        <f>'[1]TCE - ANEXO II - Preencher'!P845</f>
        <v>0</v>
      </c>
      <c r="L836" s="13">
        <f>'[1]TCE - ANEXO II - Preencher'!Q845</f>
        <v>0</v>
      </c>
      <c r="M836" s="13">
        <f>'[1]TCE - ANEXO II - Preencher'!R845</f>
        <v>1032.77</v>
      </c>
      <c r="N836" s="13">
        <f>'[1]TCE - ANEXO II - Preencher'!S845</f>
        <v>0</v>
      </c>
      <c r="O836" s="14">
        <f>'[1]TCE - ANEXO II - Preencher'!W845</f>
        <v>225.77</v>
      </c>
      <c r="P836" s="13">
        <f>'[1]TCE - ANEXO II - Preencher'!X845</f>
        <v>1501.4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HOSPITAL PELÓPIDAS SILVEIRA - CG Nº 017/2022</v>
      </c>
      <c r="C837" s="8"/>
      <c r="D837" s="9" t="str">
        <f>'[1]TCE - ANEXO II - Preencher'!E846</f>
        <v>QUENIA LARISSA DA SILVA PEREIRA</v>
      </c>
      <c r="E837" s="10" t="str">
        <f>IF('[1]TCE - ANEXO II - Preencher'!G846="4 - Assistência Odontológica","2 - Outros Profissionais da saúde",'[1]TCE - ANEXO II - Preencher'!G846)</f>
        <v>2 - Outros Profissionais da Saúde</v>
      </c>
      <c r="F837" s="11" t="str">
        <f>'[1]TCE - ANEXO II - Preencher'!H846</f>
        <v>3222-05</v>
      </c>
      <c r="G837" s="12" t="str">
        <f>'[1]TCE - ANEXO II - Preencher'!I846</f>
        <v>02/2023</v>
      </c>
      <c r="H837" s="11" t="str">
        <f>'[1]TCE - ANEXO II - Preencher'!J846</f>
        <v>1 - Plantonista</v>
      </c>
      <c r="I837" s="11">
        <f>'[1]TCE - ANEXO II - Preencher'!K846</f>
        <v>44</v>
      </c>
      <c r="J837" s="13">
        <f>'[1]TCE - ANEXO II - Preencher'!L846</f>
        <v>1258.5999999999999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303.8</v>
      </c>
      <c r="N837" s="13">
        <f>'[1]TCE - ANEXO II - Preencher'!S846</f>
        <v>0</v>
      </c>
      <c r="O837" s="14">
        <f>'[1]TCE - ANEXO II - Preencher'!W846</f>
        <v>223.16</v>
      </c>
      <c r="P837" s="13">
        <f>'[1]TCE - ANEXO II - Preencher'!X846</f>
        <v>1339.2399999999998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HOSPITAL PELÓPIDAS SILVEIRA - CG Nº 017/2022</v>
      </c>
      <c r="C838" s="8"/>
      <c r="D838" s="9" t="str">
        <f>'[1]TCE - ANEXO II - Preencher'!E847</f>
        <v>RACHEL MINERVINO SIQUEIRA DE MORAIS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2235-05</v>
      </c>
      <c r="G838" s="12" t="str">
        <f>'[1]TCE - ANEXO II - Preencher'!I847</f>
        <v>02/2023</v>
      </c>
      <c r="H838" s="11" t="str">
        <f>'[1]TCE - ANEXO II - Preencher'!J847</f>
        <v>1 - Plantonista</v>
      </c>
      <c r="I838" s="11">
        <f>'[1]TCE - ANEXO II - Preencher'!K847</f>
        <v>40</v>
      </c>
      <c r="J838" s="13">
        <f>'[1]TCE - ANEXO II - Preencher'!L847</f>
        <v>2199.86</v>
      </c>
      <c r="K838" s="13">
        <f>'[1]TCE - ANEXO II - Preencher'!P847</f>
        <v>0</v>
      </c>
      <c r="L838" s="13">
        <f>'[1]TCE - ANEXO II - Preencher'!Q847</f>
        <v>0</v>
      </c>
      <c r="M838" s="13">
        <f>'[1]TCE - ANEXO II - Preencher'!R847</f>
        <v>1017.34</v>
      </c>
      <c r="N838" s="13">
        <f>'[1]TCE - ANEXO II - Preencher'!S847</f>
        <v>670.96</v>
      </c>
      <c r="O838" s="14">
        <f>'[1]TCE - ANEXO II - Preencher'!W847</f>
        <v>551.09</v>
      </c>
      <c r="P838" s="13">
        <f>'[1]TCE - ANEXO II - Preencher'!X847</f>
        <v>3337.07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HOSPITAL PELÓPIDAS SILVEIRA - CG Nº 017/2022</v>
      </c>
      <c r="C839" s="8"/>
      <c r="D839" s="9" t="str">
        <f>'[1]TCE - ANEXO II - Preencher'!E848</f>
        <v>RAFAEL BARBOSA PINHEIRO DE CARVALHO</v>
      </c>
      <c r="E839" s="10" t="str">
        <f>IF('[1]TCE - ANEXO II - Preencher'!G848="4 - Assistência Odontológica","2 - Outros Profissionais da saúde",'[1]TCE - ANEXO II - Preencher'!G848)</f>
        <v>1 - Médico</v>
      </c>
      <c r="F839" s="11" t="str">
        <f>'[1]TCE - ANEXO II - Preencher'!H848</f>
        <v>2251-25</v>
      </c>
      <c r="G839" s="12" t="str">
        <f>'[1]TCE - ANEXO II - Preencher'!I848</f>
        <v>02/2023</v>
      </c>
      <c r="H839" s="11" t="str">
        <f>'[1]TCE - ANEXO II - Preencher'!J848</f>
        <v>1 - Plantonista</v>
      </c>
      <c r="I839" s="11">
        <f>'[1]TCE - ANEXO II - Preencher'!K848</f>
        <v>24</v>
      </c>
      <c r="J839" s="13">
        <f>'[1]TCE - ANEXO II - Preencher'!L848</f>
        <v>3168</v>
      </c>
      <c r="K839" s="13">
        <f>'[1]TCE - ANEXO II - Preencher'!P848</f>
        <v>0</v>
      </c>
      <c r="L839" s="13">
        <f>'[1]TCE - ANEXO II - Preencher'!Q848</f>
        <v>0</v>
      </c>
      <c r="M839" s="13">
        <f>'[1]TCE - ANEXO II - Preencher'!R848</f>
        <v>387.12</v>
      </c>
      <c r="N839" s="13">
        <f>'[1]TCE - ANEXO II - Preencher'!S848</f>
        <v>5024.38</v>
      </c>
      <c r="O839" s="14">
        <f>'[1]TCE - ANEXO II - Preencher'!W848</f>
        <v>2211.1</v>
      </c>
      <c r="P839" s="13">
        <f>'[1]TCE - ANEXO II - Preencher'!X848</f>
        <v>6368.4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HOSPITAL PELÓPIDAS SILVEIRA - CG Nº 017/2022</v>
      </c>
      <c r="C840" s="8"/>
      <c r="D840" s="9" t="str">
        <f>'[1]TCE - ANEXO II - Preencher'!E849</f>
        <v>RAFAEL FARIAS DA SILVA</v>
      </c>
      <c r="E840" s="10" t="str">
        <f>IF('[1]TCE - ANEXO II - Preencher'!G849="4 - Assistência Odontológica","2 - Outros Profissionais da saúde",'[1]TCE - ANEXO II - Preencher'!G849)</f>
        <v>3 - Administrativo</v>
      </c>
      <c r="F840" s="11" t="str">
        <f>'[1]TCE - ANEXO II - Preencher'!H849</f>
        <v>5174-10</v>
      </c>
      <c r="G840" s="12" t="str">
        <f>'[1]TCE - ANEXO II - Preencher'!I849</f>
        <v>02/2023</v>
      </c>
      <c r="H840" s="11" t="str">
        <f>'[1]TCE - ANEXO II - Preencher'!J849</f>
        <v>1 - Plantonista</v>
      </c>
      <c r="I840" s="11">
        <f>'[1]TCE - ANEXO II - Preencher'!K849</f>
        <v>44</v>
      </c>
      <c r="J840" s="13">
        <f>'[1]TCE - ANEXO II - Preencher'!L849</f>
        <v>1302</v>
      </c>
      <c r="K840" s="13">
        <f>'[1]TCE - ANEXO II - Preencher'!P849</f>
        <v>0</v>
      </c>
      <c r="L840" s="13">
        <f>'[1]TCE - ANEXO II - Preencher'!Q849</f>
        <v>0</v>
      </c>
      <c r="M840" s="13">
        <f>'[1]TCE - ANEXO II - Preencher'!R849</f>
        <v>125.86</v>
      </c>
      <c r="N840" s="13">
        <f>'[1]TCE - ANEXO II - Preencher'!S849</f>
        <v>0</v>
      </c>
      <c r="O840" s="14">
        <f>'[1]TCE - ANEXO II - Preencher'!W849</f>
        <v>202.36</v>
      </c>
      <c r="P840" s="13">
        <f>'[1]TCE - ANEXO II - Preencher'!X849</f>
        <v>1225.5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HOSPITAL PELÓPIDAS SILVEIRA - CG Nº 017/2022</v>
      </c>
      <c r="C841" s="8"/>
      <c r="D841" s="9" t="str">
        <f>'[1]TCE - ANEXO II - Preencher'!E850</f>
        <v>RAFAEL FRUTUOSO DE PAULA</v>
      </c>
      <c r="E841" s="10" t="str">
        <f>IF('[1]TCE - ANEXO II - Preencher'!G850="4 - Assistência Odontológica","2 - Outros Profissionais da saúde",'[1]TCE - ANEXO II - Preencher'!G850)</f>
        <v>3 - Administrativo</v>
      </c>
      <c r="F841" s="11" t="str">
        <f>'[1]TCE - ANEXO II - Preencher'!H850</f>
        <v>5174-10</v>
      </c>
      <c r="G841" s="12" t="str">
        <f>'[1]TCE - ANEXO II - Preencher'!I850</f>
        <v>02/2023</v>
      </c>
      <c r="H841" s="11" t="str">
        <f>'[1]TCE - ANEXO II - Preencher'!J850</f>
        <v>1 - Plantonista</v>
      </c>
      <c r="I841" s="11">
        <f>'[1]TCE - ANEXO II - Preencher'!K850</f>
        <v>44</v>
      </c>
      <c r="J841" s="13">
        <f>'[1]TCE - ANEXO II - Preencher'!L850</f>
        <v>1302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59.82</v>
      </c>
      <c r="N841" s="13">
        <f>'[1]TCE - ANEXO II - Preencher'!S850</f>
        <v>0</v>
      </c>
      <c r="O841" s="14">
        <f>'[1]TCE - ANEXO II - Preencher'!W850</f>
        <v>203.27</v>
      </c>
      <c r="P841" s="13">
        <f>'[1]TCE - ANEXO II - Preencher'!X850</f>
        <v>1158.55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HOSPITAL PELÓPIDAS SILVEIRA - CG Nº 017/2022</v>
      </c>
      <c r="C842" s="8"/>
      <c r="D842" s="9" t="str">
        <f>'[1]TCE - ANEXO II - Preencher'!E851</f>
        <v>RAFAEL GOMES DA SILVA</v>
      </c>
      <c r="E842" s="10" t="str">
        <f>IF('[1]TCE - ANEXO II - Preencher'!G851="4 - Assistência Odontológica","2 - Outros Profissionais da saúde",'[1]TCE - ANEXO II - Preencher'!G851)</f>
        <v>1 - Médico</v>
      </c>
      <c r="F842" s="11" t="str">
        <f>'[1]TCE - ANEXO II - Preencher'!H851</f>
        <v>2251-25</v>
      </c>
      <c r="G842" s="12" t="str">
        <f>'[1]TCE - ANEXO II - Preencher'!I851</f>
        <v>02/2023</v>
      </c>
      <c r="H842" s="11" t="str">
        <f>'[1]TCE - ANEXO II - Preencher'!J851</f>
        <v>1 - Plantonista</v>
      </c>
      <c r="I842" s="11">
        <f>'[1]TCE - ANEXO II - Preencher'!K851</f>
        <v>12</v>
      </c>
      <c r="J842" s="13">
        <f>'[1]TCE - ANEXO II - Preencher'!L851</f>
        <v>1584</v>
      </c>
      <c r="K842" s="13">
        <f>'[1]TCE - ANEXO II - Preencher'!P851</f>
        <v>0</v>
      </c>
      <c r="L842" s="13">
        <f>'[1]TCE - ANEXO II - Preencher'!Q851</f>
        <v>0</v>
      </c>
      <c r="M842" s="13">
        <f>'[1]TCE - ANEXO II - Preencher'!R851</f>
        <v>323.76</v>
      </c>
      <c r="N842" s="13">
        <f>'[1]TCE - ANEXO II - Preencher'!S851</f>
        <v>1915.88</v>
      </c>
      <c r="O842" s="14">
        <f>'[1]TCE - ANEXO II - Preencher'!W851</f>
        <v>574.24</v>
      </c>
      <c r="P842" s="13">
        <f>'[1]TCE - ANEXO II - Preencher'!X851</f>
        <v>3249.4000000000005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HOSPITAL PELÓPIDAS SILVEIRA - CG Nº 017/2022</v>
      </c>
      <c r="C843" s="8"/>
      <c r="D843" s="9" t="str">
        <f>'[1]TCE - ANEXO II - Preencher'!E852</f>
        <v>RAFAEL NOBREGA DE PADUA WALFRIDO</v>
      </c>
      <c r="E843" s="10" t="str">
        <f>IF('[1]TCE - ANEXO II - Preencher'!G852="4 - Assistência Odontológica","2 - Outros Profissionais da saúde",'[1]TCE - ANEXO II - Preencher'!G852)</f>
        <v>1 - Médico</v>
      </c>
      <c r="F843" s="11" t="str">
        <f>'[1]TCE - ANEXO II - Preencher'!H852</f>
        <v>2251-25</v>
      </c>
      <c r="G843" s="12" t="str">
        <f>'[1]TCE - ANEXO II - Preencher'!I852</f>
        <v>02/2023</v>
      </c>
      <c r="H843" s="11" t="str">
        <f>'[1]TCE - ANEXO II - Preencher'!J852</f>
        <v>1 - Plantonista</v>
      </c>
      <c r="I843" s="11">
        <f>'[1]TCE - ANEXO II - Preencher'!K852</f>
        <v>12</v>
      </c>
      <c r="J843" s="13">
        <f>'[1]TCE - ANEXO II - Preencher'!L852</f>
        <v>1584</v>
      </c>
      <c r="K843" s="13">
        <f>'[1]TCE - ANEXO II - Preencher'!P852</f>
        <v>0</v>
      </c>
      <c r="L843" s="13">
        <f>'[1]TCE - ANEXO II - Preencher'!Q852</f>
        <v>0</v>
      </c>
      <c r="M843" s="13">
        <f>'[1]TCE - ANEXO II - Preencher'!R852</f>
        <v>323.76</v>
      </c>
      <c r="N843" s="13">
        <f>'[1]TCE - ANEXO II - Preencher'!S852</f>
        <v>1915.88</v>
      </c>
      <c r="O843" s="14">
        <f>'[1]TCE - ANEXO II - Preencher'!W852</f>
        <v>620.35</v>
      </c>
      <c r="P843" s="13">
        <f>'[1]TCE - ANEXO II - Preencher'!X852</f>
        <v>3203.2900000000004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HOSPITAL PELÓPIDAS SILVEIRA - CG Nº 017/2022</v>
      </c>
      <c r="C844" s="8"/>
      <c r="D844" s="9" t="str">
        <f>'[1]TCE - ANEXO II - Preencher'!E853</f>
        <v>RAFAEL RICARDO DE OLIVEIRA TRAVASSOS</v>
      </c>
      <c r="E844" s="10" t="str">
        <f>IF('[1]TCE - ANEXO II - Preencher'!G853="4 - Assistência Odontológica","2 - Outros Profissionais da saúde",'[1]TCE - ANEXO II - Preencher'!G853)</f>
        <v>1 - Médico</v>
      </c>
      <c r="F844" s="11" t="str">
        <f>'[1]TCE - ANEXO II - Preencher'!H853</f>
        <v>2251-25</v>
      </c>
      <c r="G844" s="12" t="str">
        <f>'[1]TCE - ANEXO II - Preencher'!I853</f>
        <v>02/2023</v>
      </c>
      <c r="H844" s="11" t="str">
        <f>'[1]TCE - ANEXO II - Preencher'!J853</f>
        <v>1 - Plantonista</v>
      </c>
      <c r="I844" s="11">
        <f>'[1]TCE - ANEXO II - Preencher'!K853</f>
        <v>12</v>
      </c>
      <c r="J844" s="13">
        <f>'[1]TCE - ANEXO II - Preencher'!L853</f>
        <v>1584</v>
      </c>
      <c r="K844" s="13">
        <f>'[1]TCE - ANEXO II - Preencher'!P853</f>
        <v>0</v>
      </c>
      <c r="L844" s="13">
        <f>'[1]TCE - ANEXO II - Preencher'!Q853</f>
        <v>0</v>
      </c>
      <c r="M844" s="13">
        <f>'[1]TCE - ANEXO II - Preencher'!R853</f>
        <v>323.76</v>
      </c>
      <c r="N844" s="13">
        <f>'[1]TCE - ANEXO II - Preencher'!S853</f>
        <v>1915.88</v>
      </c>
      <c r="O844" s="14">
        <f>'[1]TCE - ANEXO II - Preencher'!W853</f>
        <v>656.74</v>
      </c>
      <c r="P844" s="13">
        <f>'[1]TCE - ANEXO II - Preencher'!X853</f>
        <v>3166.9000000000005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HOSPITAL PELÓPIDAS SILVEIRA - CG Nº 017/2022</v>
      </c>
      <c r="C845" s="8"/>
      <c r="D845" s="9" t="str">
        <f>'[1]TCE - ANEXO II - Preencher'!E854</f>
        <v>RAFAELA CARNEIRO DOS SANTOS LIMA</v>
      </c>
      <c r="E845" s="10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3222-05</v>
      </c>
      <c r="G845" s="12" t="str">
        <f>'[1]TCE - ANEXO II - Preencher'!I854</f>
        <v>02/2023</v>
      </c>
      <c r="H845" s="11" t="str">
        <f>'[1]TCE - ANEXO II - Preencher'!J854</f>
        <v>1 - Plantonista</v>
      </c>
      <c r="I845" s="11">
        <f>'[1]TCE - ANEXO II - Preencher'!K854</f>
        <v>44</v>
      </c>
      <c r="J845" s="13">
        <f>'[1]TCE - ANEXO II - Preencher'!L854</f>
        <v>1258.5999999999999</v>
      </c>
      <c r="K845" s="13">
        <f>'[1]TCE - ANEXO II - Preencher'!P854</f>
        <v>0</v>
      </c>
      <c r="L845" s="13">
        <f>'[1]TCE - ANEXO II - Preencher'!Q854</f>
        <v>0</v>
      </c>
      <c r="M845" s="13">
        <f>'[1]TCE - ANEXO II - Preencher'!R854</f>
        <v>557.63</v>
      </c>
      <c r="N845" s="13">
        <f>'[1]TCE - ANEXO II - Preencher'!S854</f>
        <v>0</v>
      </c>
      <c r="O845" s="14">
        <f>'[1]TCE - ANEXO II - Preencher'!W854</f>
        <v>147.12</v>
      </c>
      <c r="P845" s="13">
        <f>'[1]TCE - ANEXO II - Preencher'!X854</f>
        <v>1669.1100000000001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HOSPITAL PELÓPIDAS SILVEIRA - CG Nº 017/2022</v>
      </c>
      <c r="C846" s="8"/>
      <c r="D846" s="9" t="str">
        <f>'[1]TCE - ANEXO II - Preencher'!E855</f>
        <v>RAFAELA CRISTINA DA COSTA AZEVEDO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3222-05</v>
      </c>
      <c r="G846" s="12" t="str">
        <f>'[1]TCE - ANEXO II - Preencher'!I855</f>
        <v>02/2023</v>
      </c>
      <c r="H846" s="11" t="str">
        <f>'[1]TCE - ANEXO II - Preencher'!J855</f>
        <v>1 - Plantonista</v>
      </c>
      <c r="I846" s="11">
        <f>'[1]TCE - ANEXO II - Preencher'!K855</f>
        <v>44</v>
      </c>
      <c r="J846" s="13">
        <f>'[1]TCE - ANEXO II - Preencher'!L855</f>
        <v>1302</v>
      </c>
      <c r="K846" s="13">
        <f>'[1]TCE - ANEXO II - Preencher'!P855</f>
        <v>0</v>
      </c>
      <c r="L846" s="13">
        <f>'[1]TCE - ANEXO II - Preencher'!Q855</f>
        <v>0</v>
      </c>
      <c r="M846" s="13">
        <f>'[1]TCE - ANEXO II - Preencher'!R855</f>
        <v>260.39999999999998</v>
      </c>
      <c r="N846" s="13">
        <f>'[1]TCE - ANEXO II - Preencher'!S855</f>
        <v>130.19999999999999</v>
      </c>
      <c r="O846" s="14">
        <f>'[1]TCE - ANEXO II - Preencher'!W855</f>
        <v>210.92</v>
      </c>
      <c r="P846" s="13">
        <f>'[1]TCE - ANEXO II - Preencher'!X855</f>
        <v>1481.68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HOSPITAL PELÓPIDAS SILVEIRA - CG Nº 017/2022</v>
      </c>
      <c r="C847" s="8"/>
      <c r="D847" s="9" t="str">
        <f>'[1]TCE - ANEXO II - Preencher'!E856</f>
        <v>RAFAELA FONSECA DA SILVA</v>
      </c>
      <c r="E847" s="10" t="str">
        <f>IF('[1]TCE - ANEXO II - Preencher'!G856="4 - Assistência Odontológica","2 - Outros Profissionais da saúde",'[1]TCE - ANEXO II - Preencher'!G856)</f>
        <v>2 - Outros Profissionais da Saúde</v>
      </c>
      <c r="F847" s="11" t="str">
        <f>'[1]TCE - ANEXO II - Preencher'!H856</f>
        <v>5152-05</v>
      </c>
      <c r="G847" s="12" t="str">
        <f>'[1]TCE - ANEXO II - Preencher'!I856</f>
        <v>02/2023</v>
      </c>
      <c r="H847" s="11" t="str">
        <f>'[1]TCE - ANEXO II - Preencher'!J856</f>
        <v>1 - Plantonista</v>
      </c>
      <c r="I847" s="11">
        <f>'[1]TCE - ANEXO II - Preencher'!K856</f>
        <v>44</v>
      </c>
      <c r="J847" s="13">
        <f>'[1]TCE - ANEXO II - Preencher'!L856</f>
        <v>1302</v>
      </c>
      <c r="K847" s="13">
        <f>'[1]TCE - ANEXO II - Preencher'!P856</f>
        <v>0</v>
      </c>
      <c r="L847" s="13">
        <f>'[1]TCE - ANEXO II - Preencher'!Q856</f>
        <v>0</v>
      </c>
      <c r="M847" s="13">
        <f>'[1]TCE - ANEXO II - Preencher'!R856</f>
        <v>320.22000000000003</v>
      </c>
      <c r="N847" s="13">
        <f>'[1]TCE - ANEXO II - Preencher'!S856</f>
        <v>0</v>
      </c>
      <c r="O847" s="14">
        <f>'[1]TCE - ANEXO II - Preencher'!W856</f>
        <v>225.24</v>
      </c>
      <c r="P847" s="13">
        <f>'[1]TCE - ANEXO II - Preencher'!X856</f>
        <v>1396.98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HOSPITAL PELÓPIDAS SILVEIRA - CG Nº 017/2022</v>
      </c>
      <c r="C848" s="8"/>
      <c r="D848" s="9" t="str">
        <f>'[1]TCE - ANEXO II - Preencher'!E857</f>
        <v>RAFAELLA GONZAGA DA SILVA LEMOS</v>
      </c>
      <c r="E848" s="10" t="str">
        <f>IF('[1]TCE - ANEXO II - Preencher'!G857="4 - Assistência Odontológica","2 - Outros Profissionais da saúde",'[1]TCE - ANEXO II - Preencher'!G857)</f>
        <v>2 - Outros Profissionais da Saúde</v>
      </c>
      <c r="F848" s="11" t="str">
        <f>'[1]TCE - ANEXO II - Preencher'!H857</f>
        <v>2235-05</v>
      </c>
      <c r="G848" s="12" t="str">
        <f>'[1]TCE - ANEXO II - Preencher'!I857</f>
        <v>02/2023</v>
      </c>
      <c r="H848" s="11" t="str">
        <f>'[1]TCE - ANEXO II - Preencher'!J857</f>
        <v>1 - Plantonista</v>
      </c>
      <c r="I848" s="11">
        <f>'[1]TCE - ANEXO II - Preencher'!K857</f>
        <v>40</v>
      </c>
      <c r="J848" s="13">
        <f>'[1]TCE - ANEXO II - Preencher'!L857</f>
        <v>2199.86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660.02</v>
      </c>
      <c r="N848" s="13">
        <f>'[1]TCE - ANEXO II - Preencher'!S857</f>
        <v>549.97</v>
      </c>
      <c r="O848" s="14">
        <f>'[1]TCE - ANEXO II - Preencher'!W857</f>
        <v>617.88</v>
      </c>
      <c r="P848" s="13">
        <f>'[1]TCE - ANEXO II - Preencher'!X857</f>
        <v>2791.9700000000003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HOSPITAL PELÓPIDAS SILVEIRA - CG Nº 017/2022</v>
      </c>
      <c r="C849" s="8"/>
      <c r="D849" s="9" t="str">
        <f>'[1]TCE - ANEXO II - Preencher'!E858</f>
        <v>RAFAELLE FERREIRA LIMA</v>
      </c>
      <c r="E849" s="10" t="str">
        <f>IF('[1]TCE - ANEXO II - Preencher'!G858="4 - Assistência Odontológica","2 - Outros Profissionais da saúde",'[1]TCE - ANEXO II - Preencher'!G858)</f>
        <v>2 - Outros Profissionais da Saúde</v>
      </c>
      <c r="F849" s="11" t="str">
        <f>'[1]TCE - ANEXO II - Preencher'!H858</f>
        <v>3222-05</v>
      </c>
      <c r="G849" s="12" t="str">
        <f>'[1]TCE - ANEXO II - Preencher'!I858</f>
        <v>02/2023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1302</v>
      </c>
      <c r="K849" s="13">
        <f>'[1]TCE - ANEXO II - Preencher'!P858</f>
        <v>0</v>
      </c>
      <c r="L849" s="13">
        <f>'[1]TCE - ANEXO II - Preencher'!Q858</f>
        <v>0</v>
      </c>
      <c r="M849" s="13">
        <f>'[1]TCE - ANEXO II - Preencher'!R858</f>
        <v>459.25</v>
      </c>
      <c r="N849" s="13">
        <f>'[1]TCE - ANEXO II - Preencher'!S858</f>
        <v>0</v>
      </c>
      <c r="O849" s="14">
        <f>'[1]TCE - ANEXO II - Preencher'!W858</f>
        <v>165.02</v>
      </c>
      <c r="P849" s="13">
        <f>'[1]TCE - ANEXO II - Preencher'!X858</f>
        <v>1596.23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HOSPITAL PELÓPIDAS SILVEIRA - CG Nº 017/2022</v>
      </c>
      <c r="C850" s="8"/>
      <c r="D850" s="9" t="str">
        <f>'[1]TCE - ANEXO II - Preencher'!E859</f>
        <v>RAPHAELA MUNIZ PEREIRA DE MELO</v>
      </c>
      <c r="E850" s="10" t="str">
        <f>IF('[1]TCE - ANEXO II - Preencher'!G859="4 - Assistência Odontológica","2 - Outros Profissionais da saúde",'[1]TCE - ANEXO II - Preencher'!G859)</f>
        <v>3 - Administrativo</v>
      </c>
      <c r="F850" s="11" t="str">
        <f>'[1]TCE - ANEXO II - Preencher'!H859</f>
        <v>1312-05</v>
      </c>
      <c r="G850" s="12" t="str">
        <f>'[1]TCE - ANEXO II - Preencher'!I859</f>
        <v>02/2023</v>
      </c>
      <c r="H850" s="11" t="str">
        <f>'[1]TCE - ANEXO II - Preencher'!J859</f>
        <v>2 - Diarista</v>
      </c>
      <c r="I850" s="11">
        <f>'[1]TCE - ANEXO II - Preencher'!K859</f>
        <v>40</v>
      </c>
      <c r="J850" s="13">
        <f>'[1]TCE - ANEXO II - Preencher'!L859</f>
        <v>15555.08</v>
      </c>
      <c r="K850" s="13">
        <f>'[1]TCE - ANEXO II - Preencher'!P859</f>
        <v>0</v>
      </c>
      <c r="L850" s="13">
        <f>'[1]TCE - ANEXO II - Preencher'!Q859</f>
        <v>0</v>
      </c>
      <c r="M850" s="13">
        <f>'[1]TCE - ANEXO II - Preencher'!R859</f>
        <v>260.39999999999998</v>
      </c>
      <c r="N850" s="13">
        <f>'[1]TCE - ANEXO II - Preencher'!S859</f>
        <v>0</v>
      </c>
      <c r="O850" s="14">
        <f>'[1]TCE - ANEXO II - Preencher'!W859</f>
        <v>3959.46</v>
      </c>
      <c r="P850" s="13">
        <f>'[1]TCE - ANEXO II - Preencher'!X859</f>
        <v>11856.02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HOSPITAL PELÓPIDAS SILVEIRA - CG Nº 017/2022</v>
      </c>
      <c r="C851" s="8"/>
      <c r="D851" s="9" t="str">
        <f>'[1]TCE - ANEXO II - Preencher'!E860</f>
        <v>RAYANNE DE BARROS OLIVEIRA</v>
      </c>
      <c r="E851" s="10" t="str">
        <f>IF('[1]TCE - ANEXO II - Preencher'!G860="4 - Assistência Odontológica","2 - Outros Profissionais da saúde",'[1]TCE - ANEXO II - Preencher'!G860)</f>
        <v>2 - Outros Profissionais da Saúde</v>
      </c>
      <c r="F851" s="11" t="str">
        <f>'[1]TCE - ANEXO II - Preencher'!H860</f>
        <v>3222-05</v>
      </c>
      <c r="G851" s="12" t="str">
        <f>'[1]TCE - ANEXO II - Preencher'!I860</f>
        <v>02/2023</v>
      </c>
      <c r="H851" s="11" t="str">
        <f>'[1]TCE - ANEXO II - Preencher'!J860</f>
        <v>1 - Plantonista</v>
      </c>
      <c r="I851" s="11">
        <f>'[1]TCE - ANEXO II - Preencher'!K860</f>
        <v>44</v>
      </c>
      <c r="J851" s="13">
        <f>'[1]TCE - ANEXO II - Preencher'!L860</f>
        <v>1258.5999999999999</v>
      </c>
      <c r="K851" s="13">
        <f>'[1]TCE - ANEXO II - Preencher'!P860</f>
        <v>0</v>
      </c>
      <c r="L851" s="13">
        <f>'[1]TCE - ANEXO II - Preencher'!Q860</f>
        <v>0</v>
      </c>
      <c r="M851" s="13">
        <f>'[1]TCE - ANEXO II - Preencher'!R860</f>
        <v>303.8</v>
      </c>
      <c r="N851" s="13">
        <f>'[1]TCE - ANEXO II - Preencher'!S860</f>
        <v>0</v>
      </c>
      <c r="O851" s="14">
        <f>'[1]TCE - ANEXO II - Preencher'!W860</f>
        <v>223.16</v>
      </c>
      <c r="P851" s="13">
        <f>'[1]TCE - ANEXO II - Preencher'!X860</f>
        <v>1339.2399999999998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HOSPITAL PELÓPIDAS SILVEIRA - CG Nº 017/2022</v>
      </c>
      <c r="C852" s="8"/>
      <c r="D852" s="9" t="str">
        <f>'[1]TCE - ANEXO II - Preencher'!E861</f>
        <v>RAYZA KELLY SILVA DE SANTANA</v>
      </c>
      <c r="E852" s="10" t="str">
        <f>IF('[1]TCE - ANEXO II - Preencher'!G861="4 - Assistência Odontológica","2 - Outros Profissionais da saúde",'[1]TCE - ANEXO II - Preencher'!G861)</f>
        <v>2 - Outros Profissionais da Saúde</v>
      </c>
      <c r="F852" s="11" t="str">
        <f>'[1]TCE - ANEXO II - Preencher'!H861</f>
        <v>2235-05</v>
      </c>
      <c r="G852" s="12" t="str">
        <f>'[1]TCE - ANEXO II - Preencher'!I861</f>
        <v>02/2023</v>
      </c>
      <c r="H852" s="11" t="str">
        <f>'[1]TCE - ANEXO II - Preencher'!J861</f>
        <v>2 - Diarista</v>
      </c>
      <c r="I852" s="11">
        <f>'[1]TCE - ANEXO II - Preencher'!K861</f>
        <v>40</v>
      </c>
      <c r="J852" s="13">
        <f>'[1]TCE - ANEXO II - Preencher'!L861</f>
        <v>1366.56</v>
      </c>
      <c r="K852" s="13">
        <f>'[1]TCE - ANEXO II - Preencher'!P861</f>
        <v>0</v>
      </c>
      <c r="L852" s="13">
        <f>'[1]TCE - ANEXO II - Preencher'!Q861</f>
        <v>0</v>
      </c>
      <c r="M852" s="13">
        <f>'[1]TCE - ANEXO II - Preencher'!R861</f>
        <v>208.32</v>
      </c>
      <c r="N852" s="13">
        <f>'[1]TCE - ANEXO II - Preencher'!S861</f>
        <v>529.70000000000005</v>
      </c>
      <c r="O852" s="14">
        <f>'[1]TCE - ANEXO II - Preencher'!W861</f>
        <v>169.88</v>
      </c>
      <c r="P852" s="13">
        <f>'[1]TCE - ANEXO II - Preencher'!X861</f>
        <v>1934.6999999999998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HOSPITAL PELÓPIDAS SILVEIRA - CG Nº 017/2022</v>
      </c>
      <c r="C853" s="8"/>
      <c r="D853" s="9" t="str">
        <f>'[1]TCE - ANEXO II - Preencher'!E862</f>
        <v>REBECA JULIANA MARIA FERREIRA</v>
      </c>
      <c r="E853" s="10" t="str">
        <f>IF('[1]TCE - ANEXO II - Preencher'!G862="4 - Assistência Odontológica","2 - Outros Profissionais da saúde",'[1]TCE - ANEXO II - Preencher'!G862)</f>
        <v>3 - Administrativo</v>
      </c>
      <c r="F853" s="11" t="str">
        <f>'[1]TCE - ANEXO II - Preencher'!H862</f>
        <v>4110-10</v>
      </c>
      <c r="G853" s="12" t="str">
        <f>'[1]TCE - ANEXO II - Preencher'!I862</f>
        <v>02/2023</v>
      </c>
      <c r="H853" s="11" t="str">
        <f>'[1]TCE - ANEXO II - Preencher'!J862</f>
        <v>1 - Plantonista</v>
      </c>
      <c r="I853" s="11">
        <f>'[1]TCE - ANEXO II - Preencher'!K862</f>
        <v>44</v>
      </c>
      <c r="J853" s="13">
        <f>'[1]TCE - ANEXO II - Preencher'!L862</f>
        <v>1302</v>
      </c>
      <c r="K853" s="13">
        <f>'[1]TCE - ANEXO II - Preencher'!P862</f>
        <v>0</v>
      </c>
      <c r="L853" s="13">
        <f>'[1]TCE - ANEXO II - Preencher'!Q862</f>
        <v>0</v>
      </c>
      <c r="M853" s="13">
        <f>'[1]TCE - ANEXO II - Preencher'!R862</f>
        <v>225.53</v>
      </c>
      <c r="N853" s="13">
        <f>'[1]TCE - ANEXO II - Preencher'!S862</f>
        <v>0</v>
      </c>
      <c r="O853" s="14">
        <f>'[1]TCE - ANEXO II - Preencher'!W862</f>
        <v>285.11</v>
      </c>
      <c r="P853" s="13">
        <f>'[1]TCE - ANEXO II - Preencher'!X862</f>
        <v>1242.42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HOSPITAL PELÓPIDAS SILVEIRA - CG Nº 017/2022</v>
      </c>
      <c r="C854" s="8"/>
      <c r="D854" s="9" t="str">
        <f>'[1]TCE - ANEXO II - Preencher'!E863</f>
        <v>REBECA MATOS VELEZ DE ANDRADE LIMA</v>
      </c>
      <c r="E854" s="10" t="str">
        <f>IF('[1]TCE - ANEXO II - Preencher'!G863="4 - Assistência Odontológica","2 - Outros Profissionais da saúde",'[1]TCE - ANEXO II - Preencher'!G863)</f>
        <v>1 - Médico</v>
      </c>
      <c r="F854" s="11" t="str">
        <f>'[1]TCE - ANEXO II - Preencher'!H863</f>
        <v>2251-20</v>
      </c>
      <c r="G854" s="12" t="str">
        <f>'[1]TCE - ANEXO II - Preencher'!I863</f>
        <v>02/2023</v>
      </c>
      <c r="H854" s="11" t="str">
        <f>'[1]TCE - ANEXO II - Preencher'!J863</f>
        <v>1 - Plantonista</v>
      </c>
      <c r="I854" s="11">
        <f>'[1]TCE - ANEXO II - Preencher'!K863</f>
        <v>12</v>
      </c>
      <c r="J854" s="13">
        <f>'[1]TCE - ANEXO II - Preencher'!L863</f>
        <v>1584</v>
      </c>
      <c r="K854" s="13">
        <f>'[1]TCE - ANEXO II - Preencher'!P863</f>
        <v>0</v>
      </c>
      <c r="L854" s="13">
        <f>'[1]TCE - ANEXO II - Preencher'!Q863</f>
        <v>0</v>
      </c>
      <c r="M854" s="13">
        <f>'[1]TCE - ANEXO II - Preencher'!R863</f>
        <v>323.76</v>
      </c>
      <c r="N854" s="13">
        <f>'[1]TCE - ANEXO II - Preencher'!S863</f>
        <v>1915.88</v>
      </c>
      <c r="O854" s="14">
        <f>'[1]TCE - ANEXO II - Preencher'!W863</f>
        <v>469.7</v>
      </c>
      <c r="P854" s="13">
        <f>'[1]TCE - ANEXO II - Preencher'!X863</f>
        <v>3353.9400000000005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HOSPITAL PELÓPIDAS SILVEIRA - CG Nº 017/2022</v>
      </c>
      <c r="C855" s="8"/>
      <c r="D855" s="9" t="str">
        <f>'[1]TCE - ANEXO II - Preencher'!E864</f>
        <v>REBECA TAMIRIS DE LIMA DA SILVA</v>
      </c>
      <c r="E855" s="10" t="str">
        <f>IF('[1]TCE - ANEXO II - Preencher'!G864="4 - Assistência Odontológica","2 - Outros Profissionais da saúde",'[1]TCE - ANEXO II - Preencher'!G864)</f>
        <v>2 - Outros Profissionais da Saúde</v>
      </c>
      <c r="F855" s="11" t="str">
        <f>'[1]TCE - ANEXO II - Preencher'!H864</f>
        <v>3222-05</v>
      </c>
      <c r="G855" s="12" t="str">
        <f>'[1]TCE - ANEXO II - Preencher'!I864</f>
        <v>02/2023</v>
      </c>
      <c r="H855" s="11" t="str">
        <f>'[1]TCE - ANEXO II - Preencher'!J864</f>
        <v>1 - Plantonista</v>
      </c>
      <c r="I855" s="11">
        <f>'[1]TCE - ANEXO II - Preencher'!K864</f>
        <v>44</v>
      </c>
      <c r="J855" s="13">
        <f>'[1]TCE - ANEXO II - Preencher'!L864</f>
        <v>1302</v>
      </c>
      <c r="K855" s="13">
        <f>'[1]TCE - ANEXO II - Preencher'!P864</f>
        <v>0</v>
      </c>
      <c r="L855" s="13">
        <f>'[1]TCE - ANEXO II - Preencher'!Q864</f>
        <v>0</v>
      </c>
      <c r="M855" s="13">
        <f>'[1]TCE - ANEXO II - Preencher'!R864</f>
        <v>449.45</v>
      </c>
      <c r="N855" s="13">
        <f>'[1]TCE - ANEXO II - Preencher'!S864</f>
        <v>0</v>
      </c>
      <c r="O855" s="14">
        <f>'[1]TCE - ANEXO II - Preencher'!W864</f>
        <v>225.24</v>
      </c>
      <c r="P855" s="13">
        <f>'[1]TCE - ANEXO II - Preencher'!X864</f>
        <v>1526.21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HOSPITAL PELÓPIDAS SILVEIRA - CG Nº 017/2022</v>
      </c>
      <c r="C856" s="8"/>
      <c r="D856" s="9" t="str">
        <f>'[1]TCE - ANEXO II - Preencher'!E865</f>
        <v>REBECCA BECKER TORRES</v>
      </c>
      <c r="E856" s="10" t="str">
        <f>IF('[1]TCE - ANEXO II - Preencher'!G865="4 - Assistência Odontológica","2 - Outros Profissionais da saúde",'[1]TCE - ANEXO II - Preencher'!G865)</f>
        <v>2 - Outros Profissionais da Saúde</v>
      </c>
      <c r="F856" s="11" t="str">
        <f>'[1]TCE - ANEXO II - Preencher'!H865</f>
        <v>2235-05</v>
      </c>
      <c r="G856" s="12" t="str">
        <f>'[1]TCE - ANEXO II - Preencher'!I865</f>
        <v>02/2023</v>
      </c>
      <c r="H856" s="11" t="str">
        <f>'[1]TCE - ANEXO II - Preencher'!J865</f>
        <v>1 - Plantonista</v>
      </c>
      <c r="I856" s="11">
        <f>'[1]TCE - ANEXO II - Preencher'!K865</f>
        <v>40</v>
      </c>
      <c r="J856" s="13">
        <f>'[1]TCE - ANEXO II - Preencher'!L865</f>
        <v>2199.86</v>
      </c>
      <c r="K856" s="13">
        <f>'[1]TCE - ANEXO II - Preencher'!P865</f>
        <v>0</v>
      </c>
      <c r="L856" s="13">
        <f>'[1]TCE - ANEXO II - Preencher'!Q865</f>
        <v>0</v>
      </c>
      <c r="M856" s="13">
        <f>'[1]TCE - ANEXO II - Preencher'!R865</f>
        <v>963.22</v>
      </c>
      <c r="N856" s="13">
        <f>'[1]TCE - ANEXO II - Preencher'!S865</f>
        <v>890.95</v>
      </c>
      <c r="O856" s="14">
        <f>'[1]TCE - ANEXO II - Preencher'!W865</f>
        <v>568.99</v>
      </c>
      <c r="P856" s="13">
        <f>'[1]TCE - ANEXO II - Preencher'!X865</f>
        <v>3485.04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HOSPITAL PELÓPIDAS SILVEIRA - CG Nº 017/2022</v>
      </c>
      <c r="C857" s="8"/>
      <c r="D857" s="9" t="str">
        <f>'[1]TCE - ANEXO II - Preencher'!E866</f>
        <v>REBEKA FERREIRA COELHO</v>
      </c>
      <c r="E857" s="10" t="str">
        <f>IF('[1]TCE - ANEXO II - Preencher'!G866="4 - Assistência Odontológica","2 - Outros Profissionais da saúde",'[1]TCE - ANEXO II - Preencher'!G866)</f>
        <v>3 - Administrativo</v>
      </c>
      <c r="F857" s="11" t="str">
        <f>'[1]TCE - ANEXO II - Preencher'!H866</f>
        <v>4110-10</v>
      </c>
      <c r="G857" s="12" t="str">
        <f>'[1]TCE - ANEXO II - Preencher'!I866</f>
        <v>02/2023</v>
      </c>
      <c r="H857" s="11" t="str">
        <f>'[1]TCE - ANEXO II - Preencher'!J866</f>
        <v>2 - Diarista</v>
      </c>
      <c r="I857" s="11">
        <f>'[1]TCE - ANEXO II - Preencher'!K866</f>
        <v>20</v>
      </c>
      <c r="J857" s="13">
        <f>'[1]TCE - ANEXO II - Preencher'!L866</f>
        <v>0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400</v>
      </c>
      <c r="N857" s="13">
        <f>'[1]TCE - ANEXO II - Preencher'!S866</f>
        <v>0</v>
      </c>
      <c r="O857" s="14">
        <f>'[1]TCE - ANEXO II - Preencher'!W866</f>
        <v>0</v>
      </c>
      <c r="P857" s="13">
        <f>'[1]TCE - ANEXO II - Preencher'!X866</f>
        <v>400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HOSPITAL PELÓPIDAS SILVEIRA - CG Nº 017/2022</v>
      </c>
      <c r="C858" s="8"/>
      <c r="D858" s="9" t="str">
        <f>'[1]TCE - ANEXO II - Preencher'!E867</f>
        <v>REGINA CARVALHO SANTANA  DA SILVA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3222-05</v>
      </c>
      <c r="G858" s="12" t="str">
        <f>'[1]TCE - ANEXO II - Preencher'!I867</f>
        <v>02/2023</v>
      </c>
      <c r="H858" s="11" t="str">
        <f>'[1]TCE - ANEXO II - Preencher'!J867</f>
        <v>1 - Plantonista</v>
      </c>
      <c r="I858" s="11">
        <f>'[1]TCE - ANEXO II - Preencher'!K867</f>
        <v>44</v>
      </c>
      <c r="J858" s="13">
        <f>'[1]TCE - ANEXO II - Preencher'!L867</f>
        <v>1302</v>
      </c>
      <c r="K858" s="13">
        <f>'[1]TCE - ANEXO II - Preencher'!P867</f>
        <v>0</v>
      </c>
      <c r="L858" s="13">
        <f>'[1]TCE - ANEXO II - Preencher'!Q867</f>
        <v>0</v>
      </c>
      <c r="M858" s="13">
        <f>'[1]TCE - ANEXO II - Preencher'!R867</f>
        <v>459.25</v>
      </c>
      <c r="N858" s="13">
        <f>'[1]TCE - ANEXO II - Preencher'!S867</f>
        <v>0</v>
      </c>
      <c r="O858" s="14">
        <f>'[1]TCE - ANEXO II - Preencher'!W867</f>
        <v>243.14</v>
      </c>
      <c r="P858" s="13">
        <f>'[1]TCE - ANEXO II - Preencher'!X867</f>
        <v>1518.1100000000001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HOSPITAL PELÓPIDAS SILVEIRA - CG Nº 017/2022</v>
      </c>
      <c r="C859" s="8"/>
      <c r="D859" s="9" t="str">
        <f>'[1]TCE - ANEXO II - Preencher'!E868</f>
        <v>REGINA DE ALMEIDA E SILVA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3222-05</v>
      </c>
      <c r="G859" s="12" t="str">
        <f>'[1]TCE - ANEXO II - Preencher'!I868</f>
        <v>02/2023</v>
      </c>
      <c r="H859" s="11" t="str">
        <f>'[1]TCE - ANEXO II - Preencher'!J868</f>
        <v>2 - Diarista</v>
      </c>
      <c r="I859" s="11">
        <f>'[1]TCE - ANEXO II - Preencher'!K868</f>
        <v>44</v>
      </c>
      <c r="J859" s="13">
        <f>'[1]TCE - ANEXO II - Preencher'!L868</f>
        <v>1302</v>
      </c>
      <c r="K859" s="13">
        <f>'[1]TCE - ANEXO II - Preencher'!P868</f>
        <v>0</v>
      </c>
      <c r="L859" s="13">
        <f>'[1]TCE - ANEXO II - Preencher'!Q868</f>
        <v>0</v>
      </c>
      <c r="M859" s="13">
        <f>'[1]TCE - ANEXO II - Preencher'!R868</f>
        <v>320.22000000000003</v>
      </c>
      <c r="N859" s="13">
        <f>'[1]TCE - ANEXO II - Preencher'!S868</f>
        <v>0</v>
      </c>
      <c r="O859" s="14">
        <f>'[1]TCE - ANEXO II - Preencher'!W868</f>
        <v>277.32</v>
      </c>
      <c r="P859" s="13">
        <f>'[1]TCE - ANEXO II - Preencher'!X868</f>
        <v>1344.9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HOSPITAL PELÓPIDAS SILVEIRA - CG Nº 017/2022</v>
      </c>
      <c r="C860" s="8"/>
      <c r="D860" s="9" t="str">
        <f>'[1]TCE - ANEXO II - Preencher'!E869</f>
        <v>REGIVANIA DE BARROS MONTEIRO</v>
      </c>
      <c r="E860" s="10" t="str">
        <f>IF('[1]TCE - ANEXO II - Preencher'!G869="4 - Assistência Odontológica","2 - Outros Profissionais da saúde",'[1]TCE - ANEXO II - Preencher'!G869)</f>
        <v>3 - Administrativo</v>
      </c>
      <c r="F860" s="11" t="str">
        <f>'[1]TCE - ANEXO II - Preencher'!H869</f>
        <v>4110-10</v>
      </c>
      <c r="G860" s="12" t="str">
        <f>'[1]TCE - ANEXO II - Preencher'!I869</f>
        <v>02/2023</v>
      </c>
      <c r="H860" s="11" t="str">
        <f>'[1]TCE - ANEXO II - Preencher'!J869</f>
        <v>2 - Diarista</v>
      </c>
      <c r="I860" s="11">
        <f>'[1]TCE - ANEXO II - Preencher'!K869</f>
        <v>44</v>
      </c>
      <c r="J860" s="13">
        <f>'[1]TCE - ANEXO II - Preencher'!L869</f>
        <v>1302</v>
      </c>
      <c r="K860" s="13">
        <f>'[1]TCE - ANEXO II - Preencher'!P869</f>
        <v>0</v>
      </c>
      <c r="L860" s="13">
        <f>'[1]TCE - ANEXO II - Preencher'!Q869</f>
        <v>0</v>
      </c>
      <c r="M860" s="13">
        <f>'[1]TCE - ANEXO II - Preencher'!R869</f>
        <v>0</v>
      </c>
      <c r="N860" s="13">
        <f>'[1]TCE - ANEXO II - Preencher'!S869</f>
        <v>0</v>
      </c>
      <c r="O860" s="14">
        <f>'[1]TCE - ANEXO II - Preencher'!W869</f>
        <v>297.63</v>
      </c>
      <c r="P860" s="13">
        <f>'[1]TCE - ANEXO II - Preencher'!X869</f>
        <v>1004.37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HOSPITAL PELÓPIDAS SILVEIRA - CG Nº 017/2022</v>
      </c>
      <c r="C861" s="8"/>
      <c r="D861" s="9" t="str">
        <f>'[1]TCE - ANEXO II - Preencher'!E870</f>
        <v>REJANE EDUARDO DA SILVA</v>
      </c>
      <c r="E861" s="10" t="str">
        <f>IF('[1]TCE - ANEXO II - Preencher'!G870="4 - Assistência Odontológica","2 - Outros Profissionais da saúde",'[1]TCE - ANEXO II - Preencher'!G870)</f>
        <v>2 - Outros Profissionais da Saúde</v>
      </c>
      <c r="F861" s="11" t="str">
        <f>'[1]TCE - ANEXO II - Preencher'!H870</f>
        <v>3222-05</v>
      </c>
      <c r="G861" s="12" t="str">
        <f>'[1]TCE - ANEXO II - Preencher'!I870</f>
        <v>02/2023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1302</v>
      </c>
      <c r="K861" s="13">
        <f>'[1]TCE - ANEXO II - Preencher'!P870</f>
        <v>0</v>
      </c>
      <c r="L861" s="13">
        <f>'[1]TCE - ANEXO II - Preencher'!Q870</f>
        <v>0</v>
      </c>
      <c r="M861" s="13">
        <f>'[1]TCE - ANEXO II - Preencher'!R870</f>
        <v>260.39999999999998</v>
      </c>
      <c r="N861" s="13">
        <f>'[1]TCE - ANEXO II - Preencher'!S870</f>
        <v>0</v>
      </c>
      <c r="O861" s="14">
        <f>'[1]TCE - ANEXO II - Preencher'!W870</f>
        <v>199.2</v>
      </c>
      <c r="P861" s="13">
        <f>'[1]TCE - ANEXO II - Preencher'!X870</f>
        <v>1363.2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HOSPITAL PELÓPIDAS SILVEIRA - CG Nº 017/2022</v>
      </c>
      <c r="C862" s="8"/>
      <c r="D862" s="9" t="str">
        <f>'[1]TCE - ANEXO II - Preencher'!E871</f>
        <v>REJANE ELOI DE LIMA</v>
      </c>
      <c r="E862" s="10" t="str">
        <f>IF('[1]TCE - ANEXO II - Preencher'!G871="4 - Assistência Odontológica","2 - Outros Profissionais da saúde",'[1]TCE - ANEXO II - Preencher'!G871)</f>
        <v>3 - Administrativo</v>
      </c>
      <c r="F862" s="11" t="str">
        <f>'[1]TCE - ANEXO II - Preencher'!H871</f>
        <v>4110-10</v>
      </c>
      <c r="G862" s="12" t="str">
        <f>'[1]TCE - ANEXO II - Preencher'!I871</f>
        <v>02/2023</v>
      </c>
      <c r="H862" s="11" t="str">
        <f>'[1]TCE - ANEXO II - Preencher'!J871</f>
        <v>2 - Diarista</v>
      </c>
      <c r="I862" s="11">
        <f>'[1]TCE - ANEXO II - Preencher'!K871</f>
        <v>44</v>
      </c>
      <c r="J862" s="13">
        <f>'[1]TCE - ANEXO II - Preencher'!L871</f>
        <v>1302</v>
      </c>
      <c r="K862" s="13">
        <f>'[1]TCE - ANEXO II - Preencher'!P871</f>
        <v>0</v>
      </c>
      <c r="L862" s="13">
        <f>'[1]TCE - ANEXO II - Preencher'!Q871</f>
        <v>0</v>
      </c>
      <c r="M862" s="13">
        <f>'[1]TCE - ANEXO II - Preencher'!R871</f>
        <v>0</v>
      </c>
      <c r="N862" s="13">
        <f>'[1]TCE - ANEXO II - Preencher'!S871</f>
        <v>0</v>
      </c>
      <c r="O862" s="14">
        <f>'[1]TCE - ANEXO II - Preencher'!W871</f>
        <v>279.93</v>
      </c>
      <c r="P862" s="13">
        <f>'[1]TCE - ANEXO II - Preencher'!X871</f>
        <v>1022.0699999999999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HOSPITAL PELÓPIDAS SILVEIRA - CG Nº 017/2022</v>
      </c>
      <c r="C863" s="8"/>
      <c r="D863" s="9" t="str">
        <f>'[1]TCE - ANEXO II - Preencher'!E872</f>
        <v>RENATA AMARAL ANDRADE DE MENDONCA</v>
      </c>
      <c r="E863" s="10" t="str">
        <f>IF('[1]TCE - ANEXO II - Preencher'!G872="4 - Assistência Odontológica","2 - Outros Profissionais da saúde",'[1]TCE - ANEXO II - Preencher'!G872)</f>
        <v>1 - Médico</v>
      </c>
      <c r="F863" s="11" t="str">
        <f>'[1]TCE - ANEXO II - Preencher'!H872</f>
        <v>2251-25</v>
      </c>
      <c r="G863" s="12" t="str">
        <f>'[1]TCE - ANEXO II - Preencher'!I872</f>
        <v>02/2023</v>
      </c>
      <c r="H863" s="11" t="str">
        <f>'[1]TCE - ANEXO II - Preencher'!J872</f>
        <v>2 - Diarista</v>
      </c>
      <c r="I863" s="11">
        <f>'[1]TCE - ANEXO II - Preencher'!K872</f>
        <v>40</v>
      </c>
      <c r="J863" s="13">
        <f>'[1]TCE - ANEXO II - Preencher'!L872</f>
        <v>5280</v>
      </c>
      <c r="K863" s="13">
        <f>'[1]TCE - ANEXO II - Preencher'!P872</f>
        <v>0</v>
      </c>
      <c r="L863" s="13">
        <f>'[1]TCE - ANEXO II - Preencher'!Q872</f>
        <v>0</v>
      </c>
      <c r="M863" s="13">
        <f>'[1]TCE - ANEXO II - Preencher'!R872</f>
        <v>471.6</v>
      </c>
      <c r="N863" s="13">
        <f>'[1]TCE - ANEXO II - Preencher'!S872</f>
        <v>4685</v>
      </c>
      <c r="O863" s="14">
        <f>'[1]TCE - ANEXO II - Preencher'!W872</f>
        <v>2636.68</v>
      </c>
      <c r="P863" s="13">
        <f>'[1]TCE - ANEXO II - Preencher'!X872</f>
        <v>7799.92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HOSPITAL PELÓPIDAS SILVEIRA - CG Nº 017/2022</v>
      </c>
      <c r="C864" s="8"/>
      <c r="D864" s="9" t="str">
        <f>'[1]TCE - ANEXO II - Preencher'!E873</f>
        <v>RENATA FERNANDA CUMARU SILVA ALVES</v>
      </c>
      <c r="E864" s="10" t="str">
        <f>IF('[1]TCE - ANEXO II - Preencher'!G873="4 - Assistência Odontológica","2 - Outros Profissionais da saúde",'[1]TCE - ANEXO II - Preencher'!G873)</f>
        <v>2 - Outros Profissionais da Saúde</v>
      </c>
      <c r="F864" s="11" t="str">
        <f>'[1]TCE - ANEXO II - Preencher'!H873</f>
        <v>2235-05</v>
      </c>
      <c r="G864" s="12" t="str">
        <f>'[1]TCE - ANEXO II - Preencher'!I873</f>
        <v>02/2023</v>
      </c>
      <c r="H864" s="11" t="str">
        <f>'[1]TCE - ANEXO II - Preencher'!J873</f>
        <v>2 - Diarista</v>
      </c>
      <c r="I864" s="11">
        <f>'[1]TCE - ANEXO II - Preencher'!K873</f>
        <v>40</v>
      </c>
      <c r="J864" s="13">
        <f>'[1]TCE - ANEXO II - Preencher'!L873</f>
        <v>1708.2</v>
      </c>
      <c r="K864" s="13">
        <f>'[1]TCE - ANEXO II - Preencher'!P873</f>
        <v>0</v>
      </c>
      <c r="L864" s="13">
        <f>'[1]TCE - ANEXO II - Preencher'!Q873</f>
        <v>0</v>
      </c>
      <c r="M864" s="13">
        <f>'[1]TCE - ANEXO II - Preencher'!R873</f>
        <v>507.22</v>
      </c>
      <c r="N864" s="13">
        <f>'[1]TCE - ANEXO II - Preencher'!S873</f>
        <v>727.05</v>
      </c>
      <c r="O864" s="14">
        <f>'[1]TCE - ANEXO II - Preencher'!W873</f>
        <v>582.74</v>
      </c>
      <c r="P864" s="13">
        <f>'[1]TCE - ANEXO II - Preencher'!X873</f>
        <v>2359.7300000000005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HOSPITAL PELÓPIDAS SILVEIRA - CG Nº 017/2022</v>
      </c>
      <c r="C865" s="8"/>
      <c r="D865" s="9" t="str">
        <f>'[1]TCE - ANEXO II - Preencher'!E874</f>
        <v>RENATA KELLE GOMES DA SILVA</v>
      </c>
      <c r="E865" s="10" t="str">
        <f>IF('[1]TCE - ANEXO II - Preencher'!G874="4 - Assistência Odontológica","2 - Outros Profissionais da saúde",'[1]TCE - ANEXO II - Preencher'!G874)</f>
        <v>2 - Outros Profissionais da Saúde</v>
      </c>
      <c r="F865" s="11" t="str">
        <f>'[1]TCE - ANEXO II - Preencher'!H874</f>
        <v>3222-05</v>
      </c>
      <c r="G865" s="12" t="str">
        <f>'[1]TCE - ANEXO II - Preencher'!I874</f>
        <v>02/2023</v>
      </c>
      <c r="H865" s="11" t="str">
        <f>'[1]TCE - ANEXO II - Preencher'!J874</f>
        <v>1 - Plantonista</v>
      </c>
      <c r="I865" s="11">
        <f>'[1]TCE - ANEXO II - Preencher'!K874</f>
        <v>44</v>
      </c>
      <c r="J865" s="13">
        <f>'[1]TCE - ANEXO II - Preencher'!L874</f>
        <v>1258.5999999999999</v>
      </c>
      <c r="K865" s="13">
        <f>'[1]TCE - ANEXO II - Preencher'!P874</f>
        <v>0</v>
      </c>
      <c r="L865" s="13">
        <f>'[1]TCE - ANEXO II - Preencher'!Q874</f>
        <v>0</v>
      </c>
      <c r="M865" s="13">
        <f>'[1]TCE - ANEXO II - Preencher'!R874</f>
        <v>303.8</v>
      </c>
      <c r="N865" s="13">
        <f>'[1]TCE - ANEXO II - Preencher'!S874</f>
        <v>130.19999999999999</v>
      </c>
      <c r="O865" s="14">
        <f>'[1]TCE - ANEXO II - Preencher'!W874</f>
        <v>234.88</v>
      </c>
      <c r="P865" s="13">
        <f>'[1]TCE - ANEXO II - Preencher'!X874</f>
        <v>1457.7199999999998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HOSPITAL PELÓPIDAS SILVEIRA - CG Nº 017/2022</v>
      </c>
      <c r="C866" s="8"/>
      <c r="D866" s="9" t="str">
        <f>'[1]TCE - ANEXO II - Preencher'!E875</f>
        <v>RENATA LOPES DA SILVA</v>
      </c>
      <c r="E866" s="10" t="str">
        <f>IF('[1]TCE - ANEXO II - Preencher'!G875="4 - Assistência Odontológica","2 - Outros Profissionais da saúde",'[1]TCE - ANEXO II - Preencher'!G875)</f>
        <v>2 - Outros Profissionais da Saúde</v>
      </c>
      <c r="F866" s="11" t="str">
        <f>'[1]TCE - ANEXO II - Preencher'!H875</f>
        <v>5211-30</v>
      </c>
      <c r="G866" s="12" t="str">
        <f>'[1]TCE - ANEXO II - Preencher'!I875</f>
        <v>02/2023</v>
      </c>
      <c r="H866" s="11" t="str">
        <f>'[1]TCE - ANEXO II - Preencher'!J875</f>
        <v>1 - Plantonista</v>
      </c>
      <c r="I866" s="11">
        <f>'[1]TCE - ANEXO II - Preencher'!K875</f>
        <v>44</v>
      </c>
      <c r="J866" s="13">
        <f>'[1]TCE - ANEXO II - Preencher'!L875</f>
        <v>1302</v>
      </c>
      <c r="K866" s="13">
        <f>'[1]TCE - ANEXO II - Preencher'!P875</f>
        <v>0</v>
      </c>
      <c r="L866" s="13">
        <f>'[1]TCE - ANEXO II - Preencher'!Q875</f>
        <v>0</v>
      </c>
      <c r="M866" s="13">
        <f>'[1]TCE - ANEXO II - Preencher'!R875</f>
        <v>159.4</v>
      </c>
      <c r="N866" s="13">
        <f>'[1]TCE - ANEXO II - Preencher'!S875</f>
        <v>0</v>
      </c>
      <c r="O866" s="14">
        <f>'[1]TCE - ANEXO II - Preencher'!W875</f>
        <v>254.57</v>
      </c>
      <c r="P866" s="13">
        <f>'[1]TCE - ANEXO II - Preencher'!X875</f>
        <v>1206.8300000000002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HOSPITAL PELÓPIDAS SILVEIRA - CG Nº 017/2022</v>
      </c>
      <c r="C867" s="8"/>
      <c r="D867" s="9" t="str">
        <f>'[1]TCE - ANEXO II - Preencher'!E876</f>
        <v>RENATA SUELY BEZERRA DE LIMA</v>
      </c>
      <c r="E867" s="10" t="str">
        <f>IF('[1]TCE - ANEXO II - Preencher'!G876="4 - Assistência Odontológica","2 - Outros Profissionais da saúde",'[1]TCE - ANEXO II - Preencher'!G876)</f>
        <v>2 - Outros Profissionais da Saúde</v>
      </c>
      <c r="F867" s="11" t="str">
        <f>'[1]TCE - ANEXO II - Preencher'!H876</f>
        <v>3222-05</v>
      </c>
      <c r="G867" s="12" t="str">
        <f>'[1]TCE - ANEXO II - Preencher'!I876</f>
        <v>02/2023</v>
      </c>
      <c r="H867" s="11" t="str">
        <f>'[1]TCE - ANEXO II - Preencher'!J876</f>
        <v>2 - Diarista</v>
      </c>
      <c r="I867" s="11">
        <f>'[1]TCE - ANEXO II - Preencher'!K876</f>
        <v>44</v>
      </c>
      <c r="J867" s="13">
        <f>'[1]TCE - ANEXO II - Preencher'!L876</f>
        <v>1302</v>
      </c>
      <c r="K867" s="13">
        <f>'[1]TCE - ANEXO II - Preencher'!P876</f>
        <v>0</v>
      </c>
      <c r="L867" s="13">
        <f>'[1]TCE - ANEXO II - Preencher'!Q876</f>
        <v>0</v>
      </c>
      <c r="M867" s="13">
        <f>'[1]TCE - ANEXO II - Preencher'!R876</f>
        <v>260.39999999999998</v>
      </c>
      <c r="N867" s="13">
        <f>'[1]TCE - ANEXO II - Preencher'!S876</f>
        <v>0</v>
      </c>
      <c r="O867" s="14">
        <f>'[1]TCE - ANEXO II - Preencher'!W876</f>
        <v>277.32</v>
      </c>
      <c r="P867" s="13">
        <f>'[1]TCE - ANEXO II - Preencher'!X876</f>
        <v>1285.0800000000002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HOSPITAL PELÓPIDAS SILVEIRA - CG Nº 017/2022</v>
      </c>
      <c r="C868" s="8"/>
      <c r="D868" s="9" t="str">
        <f>'[1]TCE - ANEXO II - Preencher'!E877</f>
        <v>RENATA TATIANE COSTA DE LIMA</v>
      </c>
      <c r="E868" s="10" t="str">
        <f>IF('[1]TCE - ANEXO II - Preencher'!G877="4 - Assistência Odontológica","2 - Outros Profissionais da saúde",'[1]TCE - ANEXO II - Preencher'!G877)</f>
        <v>2 - Outros Profissionais da Saúde</v>
      </c>
      <c r="F868" s="11" t="str">
        <f>'[1]TCE - ANEXO II - Preencher'!H877</f>
        <v>5152-05</v>
      </c>
      <c r="G868" s="12" t="str">
        <f>'[1]TCE - ANEXO II - Preencher'!I877</f>
        <v>02/2023</v>
      </c>
      <c r="H868" s="11" t="str">
        <f>'[1]TCE - ANEXO II - Preencher'!J877</f>
        <v>1 - Plantonista</v>
      </c>
      <c r="I868" s="11">
        <f>'[1]TCE - ANEXO II - Preencher'!K877</f>
        <v>44</v>
      </c>
      <c r="J868" s="13">
        <f>'[1]TCE - ANEXO II - Preencher'!L877</f>
        <v>1302</v>
      </c>
      <c r="K868" s="13">
        <f>'[1]TCE - ANEXO II - Preencher'!P877</f>
        <v>0</v>
      </c>
      <c r="L868" s="13">
        <f>'[1]TCE - ANEXO II - Preencher'!Q877</f>
        <v>0</v>
      </c>
      <c r="M868" s="13">
        <f>'[1]TCE - ANEXO II - Preencher'!R877</f>
        <v>459.25</v>
      </c>
      <c r="N868" s="13">
        <f>'[1]TCE - ANEXO II - Preencher'!S877</f>
        <v>0</v>
      </c>
      <c r="O868" s="14">
        <f>'[1]TCE - ANEXO II - Preencher'!W877</f>
        <v>243.14</v>
      </c>
      <c r="P868" s="13">
        <f>'[1]TCE - ANEXO II - Preencher'!X877</f>
        <v>1518.1100000000001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HOSPITAL PELÓPIDAS SILVEIRA - CG Nº 017/2022</v>
      </c>
      <c r="C869" s="8"/>
      <c r="D869" s="9" t="str">
        <f>'[1]TCE - ANEXO II - Preencher'!E878</f>
        <v>RENATO CASTRO FREIRE JUNIOR</v>
      </c>
      <c r="E869" s="10" t="str">
        <f>IF('[1]TCE - ANEXO II - Preencher'!G878="4 - Assistência Odontológica","2 - Outros Profissionais da saúde",'[1]TCE - ANEXO II - Preencher'!G878)</f>
        <v>3 - Administrativo</v>
      </c>
      <c r="F869" s="11" t="str">
        <f>'[1]TCE - ANEXO II - Preencher'!H878</f>
        <v>5174-10</v>
      </c>
      <c r="G869" s="12" t="str">
        <f>'[1]TCE - ANEXO II - Preencher'!I878</f>
        <v>02/2023</v>
      </c>
      <c r="H869" s="11" t="str">
        <f>'[1]TCE - ANEXO II - Preencher'!J878</f>
        <v>1 - Plantonista</v>
      </c>
      <c r="I869" s="11">
        <f>'[1]TCE - ANEXO II - Preencher'!K878</f>
        <v>44</v>
      </c>
      <c r="J869" s="13">
        <f>'[1]TCE - ANEXO II - Preencher'!L878</f>
        <v>737.8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33.9</v>
      </c>
      <c r="N869" s="13">
        <f>'[1]TCE - ANEXO II - Preencher'!S878</f>
        <v>0</v>
      </c>
      <c r="O869" s="14">
        <f>'[1]TCE - ANEXO II - Preencher'!W878</f>
        <v>55.33</v>
      </c>
      <c r="P869" s="13">
        <f>'[1]TCE - ANEXO II - Preencher'!X878</f>
        <v>716.36999999999989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HOSPITAL PELÓPIDAS SILVEIRA - CG Nº 017/2022</v>
      </c>
      <c r="C870" s="8"/>
      <c r="D870" s="9" t="str">
        <f>'[1]TCE - ANEXO II - Preencher'!E879</f>
        <v>RENATO ITALO DE FRANCA SILVA</v>
      </c>
      <c r="E870" s="10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3222-05</v>
      </c>
      <c r="G870" s="12" t="str">
        <f>'[1]TCE - ANEXO II - Preencher'!I879</f>
        <v>02/2023</v>
      </c>
      <c r="H870" s="11" t="str">
        <f>'[1]TCE - ANEXO II - Preencher'!J879</f>
        <v>1 - Plantonista</v>
      </c>
      <c r="I870" s="11">
        <f>'[1]TCE - ANEXO II - Preencher'!K879</f>
        <v>44</v>
      </c>
      <c r="J870" s="13">
        <f>'[1]TCE - ANEXO II - Preencher'!L879</f>
        <v>1302</v>
      </c>
      <c r="K870" s="13">
        <f>'[1]TCE - ANEXO II - Preencher'!P879</f>
        <v>0</v>
      </c>
      <c r="L870" s="13">
        <f>'[1]TCE - ANEXO II - Preencher'!Q879</f>
        <v>0</v>
      </c>
      <c r="M870" s="13">
        <f>'[1]TCE - ANEXO II - Preencher'!R879</f>
        <v>380.04</v>
      </c>
      <c r="N870" s="13">
        <f>'[1]TCE - ANEXO II - Preencher'!S879</f>
        <v>0</v>
      </c>
      <c r="O870" s="14">
        <f>'[1]TCE - ANEXO II - Preencher'!W879</f>
        <v>225.24</v>
      </c>
      <c r="P870" s="13">
        <f>'[1]TCE - ANEXO II - Preencher'!X879</f>
        <v>1456.8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HOSPITAL PELÓPIDAS SILVEIRA - CG Nº 017/2022</v>
      </c>
      <c r="C871" s="8"/>
      <c r="D871" s="9" t="str">
        <f>'[1]TCE - ANEXO II - Preencher'!E880</f>
        <v>RHANA CORREIA DA SILVA</v>
      </c>
      <c r="E871" s="10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3222-05</v>
      </c>
      <c r="G871" s="12" t="str">
        <f>'[1]TCE - ANEXO II - Preencher'!I880</f>
        <v>02/2023</v>
      </c>
      <c r="H871" s="11" t="str">
        <f>'[1]TCE - ANEXO II - Preencher'!J880</f>
        <v>1 - Plantonista</v>
      </c>
      <c r="I871" s="11">
        <f>'[1]TCE - ANEXO II - Preencher'!K880</f>
        <v>44</v>
      </c>
      <c r="J871" s="13">
        <f>'[1]TCE - ANEXO II - Preencher'!L880</f>
        <v>0</v>
      </c>
      <c r="K871" s="13">
        <f>'[1]TCE - ANEXO II - Preencher'!P880</f>
        <v>0</v>
      </c>
      <c r="L871" s="13">
        <f>'[1]TCE - ANEXO II - Preencher'!Q880</f>
        <v>0</v>
      </c>
      <c r="M871" s="13">
        <f>'[1]TCE - ANEXO II - Preencher'!R880</f>
        <v>26.04</v>
      </c>
      <c r="N871" s="13">
        <f>'[1]TCE - ANEXO II - Preencher'!S880</f>
        <v>0</v>
      </c>
      <c r="O871" s="14">
        <f>'[1]TCE - ANEXO II - Preencher'!W880</f>
        <v>26.04</v>
      </c>
      <c r="P871" s="13">
        <f>'[1]TCE - ANEXO II - Preencher'!X880</f>
        <v>0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HOSPITAL PELÓPIDAS SILVEIRA - CG Nº 017/2022</v>
      </c>
      <c r="C872" s="8"/>
      <c r="D872" s="9" t="str">
        <f>'[1]TCE - ANEXO II - Preencher'!E881</f>
        <v>RICARDO ALEXANDRE DE ANDRADE</v>
      </c>
      <c r="E872" s="10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3222-05</v>
      </c>
      <c r="G872" s="12" t="str">
        <f>'[1]TCE - ANEXO II - Preencher'!I881</f>
        <v>02/2023</v>
      </c>
      <c r="H872" s="11" t="str">
        <f>'[1]TCE - ANEXO II - Preencher'!J881</f>
        <v>1 - Plantonista</v>
      </c>
      <c r="I872" s="11">
        <f>'[1]TCE - ANEXO II - Preencher'!K881</f>
        <v>44</v>
      </c>
      <c r="J872" s="13">
        <f>'[1]TCE - ANEXO II - Preencher'!L881</f>
        <v>1302</v>
      </c>
      <c r="K872" s="13">
        <f>'[1]TCE - ANEXO II - Preencher'!P881</f>
        <v>0</v>
      </c>
      <c r="L872" s="13">
        <f>'[1]TCE - ANEXO II - Preencher'!Q881</f>
        <v>0</v>
      </c>
      <c r="M872" s="13">
        <f>'[1]TCE - ANEXO II - Preencher'!R881</f>
        <v>320.22000000000003</v>
      </c>
      <c r="N872" s="13">
        <f>'[1]TCE - ANEXO II - Preencher'!S881</f>
        <v>0</v>
      </c>
      <c r="O872" s="14">
        <f>'[1]TCE - ANEXO II - Preencher'!W881</f>
        <v>225.24</v>
      </c>
      <c r="P872" s="13">
        <f>'[1]TCE - ANEXO II - Preencher'!X881</f>
        <v>1396.98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HOSPITAL PELÓPIDAS SILVEIRA - CG Nº 017/2022</v>
      </c>
      <c r="C873" s="8"/>
      <c r="D873" s="9" t="str">
        <f>'[1]TCE - ANEXO II - Preencher'!E882</f>
        <v>RICARDO BECHER DE OLIVEIRA</v>
      </c>
      <c r="E873" s="10" t="str">
        <f>IF('[1]TCE - ANEXO II - Preencher'!G882="4 - Assistência Odontológica","2 - Outros Profissionais da saúde",'[1]TCE - ANEXO II - Preencher'!G882)</f>
        <v>3 - Administrativo</v>
      </c>
      <c r="F873" s="11" t="str">
        <f>'[1]TCE - ANEXO II - Preencher'!H882</f>
        <v>5142-25</v>
      </c>
      <c r="G873" s="12" t="str">
        <f>'[1]TCE - ANEXO II - Preencher'!I882</f>
        <v>02/2023</v>
      </c>
      <c r="H873" s="11" t="str">
        <f>'[1]TCE - ANEXO II - Preencher'!J882</f>
        <v>1 - Plantonista</v>
      </c>
      <c r="I873" s="11">
        <f>'[1]TCE - ANEXO II - Preencher'!K882</f>
        <v>44</v>
      </c>
      <c r="J873" s="13">
        <f>'[1]TCE - ANEXO II - Preencher'!L882</f>
        <v>1302</v>
      </c>
      <c r="K873" s="13">
        <f>'[1]TCE - ANEXO II - Preencher'!P882</f>
        <v>0</v>
      </c>
      <c r="L873" s="13">
        <f>'[1]TCE - ANEXO II - Preencher'!Q882</f>
        <v>0</v>
      </c>
      <c r="M873" s="13">
        <f>'[1]TCE - ANEXO II - Preencher'!R882</f>
        <v>658.11</v>
      </c>
      <c r="N873" s="13">
        <f>'[1]TCE - ANEXO II - Preencher'!S882</f>
        <v>0</v>
      </c>
      <c r="O873" s="14">
        <f>'[1]TCE - ANEXO II - Preencher'!W882</f>
        <v>313.11</v>
      </c>
      <c r="P873" s="13">
        <f>'[1]TCE - ANEXO II - Preencher'!X882</f>
        <v>1647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HOSPITAL PELÓPIDAS SILVEIRA - CG Nº 017/2022</v>
      </c>
      <c r="C874" s="8"/>
      <c r="D874" s="9" t="str">
        <f>'[1]TCE - ANEXO II - Preencher'!E883</f>
        <v>RITA DE CASSIA DE LIRA</v>
      </c>
      <c r="E874" s="10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3222-05</v>
      </c>
      <c r="G874" s="12" t="str">
        <f>'[1]TCE - ANEXO II - Preencher'!I883</f>
        <v>02/2023</v>
      </c>
      <c r="H874" s="11" t="str">
        <f>'[1]TCE - ANEXO II - Preencher'!J883</f>
        <v>1 - Plantonista</v>
      </c>
      <c r="I874" s="11">
        <f>'[1]TCE - ANEXO II - Preencher'!K883</f>
        <v>44</v>
      </c>
      <c r="J874" s="13">
        <f>'[1]TCE - ANEXO II - Preencher'!L883</f>
        <v>1085</v>
      </c>
      <c r="K874" s="13">
        <f>'[1]TCE - ANEXO II - Preencher'!P883</f>
        <v>0</v>
      </c>
      <c r="L874" s="13">
        <f>'[1]TCE - ANEXO II - Preencher'!Q883</f>
        <v>0</v>
      </c>
      <c r="M874" s="13">
        <f>'[1]TCE - ANEXO II - Preencher'!R883</f>
        <v>477.4</v>
      </c>
      <c r="N874" s="13">
        <f>'[1]TCE - ANEXO II - Preencher'!S883</f>
        <v>130.19999999999999</v>
      </c>
      <c r="O874" s="14">
        <f>'[1]TCE - ANEXO II - Preencher'!W883</f>
        <v>200.5</v>
      </c>
      <c r="P874" s="13">
        <f>'[1]TCE - ANEXO II - Preencher'!X883</f>
        <v>1492.1000000000001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HOSPITAL PELÓPIDAS SILVEIRA - CG Nº 017/2022</v>
      </c>
      <c r="C875" s="8"/>
      <c r="D875" s="9" t="str">
        <f>'[1]TCE - ANEXO II - Preencher'!E884</f>
        <v>RITA DE CASSIA FERREIRA VALENCA MOTA</v>
      </c>
      <c r="E875" s="10" t="str">
        <f>IF('[1]TCE - ANEXO II - Preencher'!G884="4 - Assistência Odontológica","2 - Outros Profissionais da saúde",'[1]TCE - ANEXO II - Preencher'!G884)</f>
        <v>1 - Médico</v>
      </c>
      <c r="F875" s="11" t="str">
        <f>'[1]TCE - ANEXO II - Preencher'!H884</f>
        <v>2252-60</v>
      </c>
      <c r="G875" s="12" t="str">
        <f>'[1]TCE - ANEXO II - Preencher'!I884</f>
        <v>02/2023</v>
      </c>
      <c r="H875" s="11" t="str">
        <f>'[1]TCE - ANEXO II - Preencher'!J884</f>
        <v>1 - Plantonista</v>
      </c>
      <c r="I875" s="11">
        <f>'[1]TCE - ANEXO II - Preencher'!K884</f>
        <v>24</v>
      </c>
      <c r="J875" s="13">
        <f>'[1]TCE - ANEXO II - Preencher'!L884</f>
        <v>0</v>
      </c>
      <c r="K875" s="13">
        <f>'[1]TCE - ANEXO II - Preencher'!P884</f>
        <v>0</v>
      </c>
      <c r="L875" s="13">
        <f>'[1]TCE - ANEXO II - Preencher'!Q884</f>
        <v>0</v>
      </c>
      <c r="M875" s="13">
        <f>'[1]TCE - ANEXO II - Preencher'!R884</f>
        <v>10128.73</v>
      </c>
      <c r="N875" s="13">
        <f>'[1]TCE - ANEXO II - Preencher'!S884</f>
        <v>0</v>
      </c>
      <c r="O875" s="14">
        <f>'[1]TCE - ANEXO II - Preencher'!W884</f>
        <v>2552.02</v>
      </c>
      <c r="P875" s="13">
        <f>'[1]TCE - ANEXO II - Preencher'!X884</f>
        <v>7576.7099999999991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HOSPITAL PELÓPIDAS SILVEIRA - CG Nº 017/2022</v>
      </c>
      <c r="C876" s="8"/>
      <c r="D876" s="9" t="str">
        <f>'[1]TCE - ANEXO II - Preencher'!E885</f>
        <v>ROBERTA CLEIDE RAMOS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3222-05</v>
      </c>
      <c r="G876" s="12" t="str">
        <f>'[1]TCE - ANEXO II - Preencher'!I885</f>
        <v>02/2023</v>
      </c>
      <c r="H876" s="11" t="str">
        <f>'[1]TCE - ANEXO II - Preencher'!J885</f>
        <v>1 - Plantonista</v>
      </c>
      <c r="I876" s="11">
        <f>'[1]TCE - ANEXO II - Preencher'!K885</f>
        <v>44</v>
      </c>
      <c r="J876" s="13">
        <f>'[1]TCE - ANEXO II - Preencher'!L885</f>
        <v>1302</v>
      </c>
      <c r="K876" s="13">
        <f>'[1]TCE - ANEXO II - Preencher'!P885</f>
        <v>0</v>
      </c>
      <c r="L876" s="13">
        <f>'[1]TCE - ANEXO II - Preencher'!Q885</f>
        <v>0</v>
      </c>
      <c r="M876" s="13">
        <f>'[1]TCE - ANEXO II - Preencher'!R885</f>
        <v>380.04</v>
      </c>
      <c r="N876" s="13">
        <f>'[1]TCE - ANEXO II - Preencher'!S885</f>
        <v>0</v>
      </c>
      <c r="O876" s="14">
        <f>'[1]TCE - ANEXO II - Preencher'!W885</f>
        <v>225.24</v>
      </c>
      <c r="P876" s="13">
        <f>'[1]TCE - ANEXO II - Preencher'!X885</f>
        <v>1456.8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HOSPITAL PELÓPIDAS SILVEIRA - CG Nº 017/2022</v>
      </c>
      <c r="C877" s="8"/>
      <c r="D877" s="9" t="str">
        <f>'[1]TCE - ANEXO II - Preencher'!E886</f>
        <v>ROBERTA COSTA SILVA</v>
      </c>
      <c r="E877" s="10" t="str">
        <f>IF('[1]TCE - ANEXO II - Preencher'!G886="4 - Assistência Odontológica","2 - Outros Profissionais da saúde",'[1]TCE - ANEXO II - Preencher'!G886)</f>
        <v>3 - Administrativo</v>
      </c>
      <c r="F877" s="11" t="str">
        <f>'[1]TCE - ANEXO II - Preencher'!H886</f>
        <v>4110-10</v>
      </c>
      <c r="G877" s="12" t="str">
        <f>'[1]TCE - ANEXO II - Preencher'!I886</f>
        <v>02/2023</v>
      </c>
      <c r="H877" s="11" t="str">
        <f>'[1]TCE - ANEXO II - Preencher'!J886</f>
        <v>1 - Plantonista</v>
      </c>
      <c r="I877" s="11">
        <f>'[1]TCE - ANEXO II - Preencher'!K886</f>
        <v>44</v>
      </c>
      <c r="J877" s="13">
        <f>'[1]TCE - ANEXO II - Preencher'!L886</f>
        <v>1302</v>
      </c>
      <c r="K877" s="13">
        <f>'[1]TCE - ANEXO II - Preencher'!P886</f>
        <v>0</v>
      </c>
      <c r="L877" s="13">
        <f>'[1]TCE - ANEXO II - Preencher'!Q886</f>
        <v>0</v>
      </c>
      <c r="M877" s="13">
        <f>'[1]TCE - ANEXO II - Preencher'!R886</f>
        <v>165.71</v>
      </c>
      <c r="N877" s="13">
        <f>'[1]TCE - ANEXO II - Preencher'!S886</f>
        <v>0</v>
      </c>
      <c r="O877" s="14">
        <f>'[1]TCE - ANEXO II - Preencher'!W886</f>
        <v>190.68</v>
      </c>
      <c r="P877" s="13">
        <f>'[1]TCE - ANEXO II - Preencher'!X886</f>
        <v>1277.03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HOSPITAL PELÓPIDAS SILVEIRA - CG Nº 017/2022</v>
      </c>
      <c r="C878" s="8"/>
      <c r="D878" s="9" t="str">
        <f>'[1]TCE - ANEXO II - Preencher'!E887</f>
        <v>ROBERTA RAMOS DE ARAUJO LIMA</v>
      </c>
      <c r="E878" s="10" t="str">
        <f>IF('[1]TCE - ANEXO II - Preencher'!G887="4 - Assistência Odontológica","2 - Outros Profissionais da saúde",'[1]TCE - ANEXO II - Preencher'!G887)</f>
        <v>2 - Outros Profissionais da Saúde</v>
      </c>
      <c r="F878" s="11" t="str">
        <f>'[1]TCE - ANEXO II - Preencher'!H887</f>
        <v>2237-10</v>
      </c>
      <c r="G878" s="12" t="str">
        <f>'[1]TCE - ANEXO II - Preencher'!I887</f>
        <v>02/2023</v>
      </c>
      <c r="H878" s="11" t="str">
        <f>'[1]TCE - ANEXO II - Preencher'!J887</f>
        <v>1 - Plantonista</v>
      </c>
      <c r="I878" s="11">
        <f>'[1]TCE - ANEXO II - Preencher'!K887</f>
        <v>44</v>
      </c>
      <c r="J878" s="13">
        <f>'[1]TCE - ANEXO II - Preencher'!L887</f>
        <v>3040.51</v>
      </c>
      <c r="K878" s="13">
        <f>'[1]TCE - ANEXO II - Preencher'!P887</f>
        <v>0</v>
      </c>
      <c r="L878" s="13">
        <f>'[1]TCE - ANEXO II - Preencher'!Q887</f>
        <v>0</v>
      </c>
      <c r="M878" s="13">
        <f>'[1]TCE - ANEXO II - Preencher'!R887</f>
        <v>0</v>
      </c>
      <c r="N878" s="13">
        <f>'[1]TCE - ANEXO II - Preencher'!S887</f>
        <v>851.35</v>
      </c>
      <c r="O878" s="14">
        <f>'[1]TCE - ANEXO II - Preencher'!W887</f>
        <v>544.35</v>
      </c>
      <c r="P878" s="13">
        <f>'[1]TCE - ANEXO II - Preencher'!X887</f>
        <v>3347.51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HOSPITAL PELÓPIDAS SILVEIRA - CG Nº 017/2022</v>
      </c>
      <c r="C879" s="8"/>
      <c r="D879" s="9" t="str">
        <f>'[1]TCE - ANEXO II - Preencher'!E888</f>
        <v>ROBERTA ROSAS TRIGUEIRO GOMES</v>
      </c>
      <c r="E879" s="10" t="str">
        <f>IF('[1]TCE - ANEXO II - Preencher'!G888="4 - Assistência Odontológica","2 - Outros Profissionais da saúde",'[1]TCE - ANEXO II - Preencher'!G888)</f>
        <v>3 - Administrativo</v>
      </c>
      <c r="F879" s="11" t="str">
        <f>'[1]TCE - ANEXO II - Preencher'!H888</f>
        <v>2523-05</v>
      </c>
      <c r="G879" s="12" t="str">
        <f>'[1]TCE - ANEXO II - Preencher'!I888</f>
        <v>02/2023</v>
      </c>
      <c r="H879" s="11" t="str">
        <f>'[1]TCE - ANEXO II - Preencher'!J888</f>
        <v>2 - Diarista</v>
      </c>
      <c r="I879" s="11">
        <f>'[1]TCE - ANEXO II - Preencher'!K888</f>
        <v>44</v>
      </c>
      <c r="J879" s="13">
        <f>'[1]TCE - ANEXO II - Preencher'!L888</f>
        <v>4580.92</v>
      </c>
      <c r="K879" s="13">
        <f>'[1]TCE - ANEXO II - Preencher'!P888</f>
        <v>0</v>
      </c>
      <c r="L879" s="13">
        <f>'[1]TCE - ANEXO II - Preencher'!Q888</f>
        <v>0</v>
      </c>
      <c r="M879" s="13">
        <f>'[1]TCE - ANEXO II - Preencher'!R888</f>
        <v>0</v>
      </c>
      <c r="N879" s="13">
        <f>'[1]TCE - ANEXO II - Preencher'!S888</f>
        <v>0</v>
      </c>
      <c r="O879" s="14">
        <f>'[1]TCE - ANEXO II - Preencher'!W888</f>
        <v>848.5</v>
      </c>
      <c r="P879" s="13">
        <f>'[1]TCE - ANEXO II - Preencher'!X888</f>
        <v>3732.42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HOSPITAL PELÓPIDAS SILVEIRA - CG Nº 017/2022</v>
      </c>
      <c r="C880" s="8"/>
      <c r="D880" s="9" t="str">
        <f>'[1]TCE - ANEXO II - Preencher'!E889</f>
        <v>ROBERTO ALEXANDRE DE OLIVEIRA JUNIOR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5211-30</v>
      </c>
      <c r="G880" s="12" t="str">
        <f>'[1]TCE - ANEXO II - Preencher'!I889</f>
        <v>02/2023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1302</v>
      </c>
      <c r="K880" s="13">
        <f>'[1]TCE - ANEXO II - Preencher'!P889</f>
        <v>0</v>
      </c>
      <c r="L880" s="13">
        <f>'[1]TCE - ANEXO II - Preencher'!Q889</f>
        <v>0</v>
      </c>
      <c r="M880" s="13">
        <f>'[1]TCE - ANEXO II - Preencher'!R889</f>
        <v>138.88999999999999</v>
      </c>
      <c r="N880" s="13">
        <f>'[1]TCE - ANEXO II - Preencher'!S889</f>
        <v>0</v>
      </c>
      <c r="O880" s="14">
        <f>'[1]TCE - ANEXO II - Preencher'!W889</f>
        <v>167.96</v>
      </c>
      <c r="P880" s="13">
        <f>'[1]TCE - ANEXO II - Preencher'!X889</f>
        <v>1272.9299999999998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HOSPITAL PELÓPIDAS SILVEIRA - CG Nº 017/2022</v>
      </c>
      <c r="C881" s="8"/>
      <c r="D881" s="9" t="str">
        <f>'[1]TCE - ANEXO II - Preencher'!E890</f>
        <v>ROBERTO CARLOS ALVES</v>
      </c>
      <c r="E881" s="10" t="str">
        <f>IF('[1]TCE - ANEXO II - Preencher'!G890="4 - Assistência Odontológica","2 - Outros Profissionais da saúde",'[1]TCE - ANEXO II - Preencher'!G890)</f>
        <v>3 - Administrativo</v>
      </c>
      <c r="F881" s="11" t="str">
        <f>'[1]TCE - ANEXO II - Preencher'!H890</f>
        <v>2526-05</v>
      </c>
      <c r="G881" s="12" t="str">
        <f>'[1]TCE - ANEXO II - Preencher'!I890</f>
        <v>02/2023</v>
      </c>
      <c r="H881" s="11" t="str">
        <f>'[1]TCE - ANEXO II - Preencher'!J890</f>
        <v>1 - Plantonista</v>
      </c>
      <c r="I881" s="11">
        <f>'[1]TCE - ANEXO II - Preencher'!K890</f>
        <v>44</v>
      </c>
      <c r="J881" s="13">
        <f>'[1]TCE - ANEXO II - Preencher'!L890</f>
        <v>2065.38</v>
      </c>
      <c r="K881" s="13">
        <f>'[1]TCE - ANEXO II - Preencher'!P890</f>
        <v>0</v>
      </c>
      <c r="L881" s="13">
        <f>'[1]TCE - ANEXO II - Preencher'!Q890</f>
        <v>0</v>
      </c>
      <c r="M881" s="13">
        <f>'[1]TCE - ANEXO II - Preencher'!R890</f>
        <v>429.18</v>
      </c>
      <c r="N881" s="13">
        <f>'[1]TCE - ANEXO II - Preencher'!S890</f>
        <v>0</v>
      </c>
      <c r="O881" s="14">
        <f>'[1]TCE - ANEXO II - Preencher'!W890</f>
        <v>357.81</v>
      </c>
      <c r="P881" s="13">
        <f>'[1]TCE - ANEXO II - Preencher'!X890</f>
        <v>2136.75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HOSPITAL PELÓPIDAS SILVEIRA - CG Nº 017/2022</v>
      </c>
      <c r="C882" s="8"/>
      <c r="D882" s="9" t="str">
        <f>'[1]TCE - ANEXO II - Preencher'!E891</f>
        <v>ROBERTTA CLARYSSA PONTES PASSAVANTE DE OLIVEIRA</v>
      </c>
      <c r="E882" s="10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2236-05</v>
      </c>
      <c r="G882" s="12" t="str">
        <f>'[1]TCE - ANEXO II - Preencher'!I891</f>
        <v>02/2023</v>
      </c>
      <c r="H882" s="11" t="str">
        <f>'[1]TCE - ANEXO II - Preencher'!J891</f>
        <v>1 - Plantonista</v>
      </c>
      <c r="I882" s="11">
        <f>'[1]TCE - ANEXO II - Preencher'!K891</f>
        <v>24</v>
      </c>
      <c r="J882" s="13">
        <f>'[1]TCE - ANEXO II - Preencher'!L891</f>
        <v>1734.39</v>
      </c>
      <c r="K882" s="13">
        <f>'[1]TCE - ANEXO II - Preencher'!P891</f>
        <v>0</v>
      </c>
      <c r="L882" s="13">
        <f>'[1]TCE - ANEXO II - Preencher'!Q891</f>
        <v>0</v>
      </c>
      <c r="M882" s="13">
        <f>'[1]TCE - ANEXO II - Preencher'!R891</f>
        <v>684.77</v>
      </c>
      <c r="N882" s="13">
        <f>'[1]TCE - ANEXO II - Preencher'!S891</f>
        <v>334.3</v>
      </c>
      <c r="O882" s="14">
        <f>'[1]TCE - ANEXO II - Preencher'!W891</f>
        <v>675.41</v>
      </c>
      <c r="P882" s="13">
        <f>'[1]TCE - ANEXO II - Preencher'!X891</f>
        <v>2078.0500000000002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HOSPITAL PELÓPIDAS SILVEIRA - CG Nº 017/2022</v>
      </c>
      <c r="C883" s="8"/>
      <c r="D883" s="9" t="str">
        <f>'[1]TCE - ANEXO II - Preencher'!E892</f>
        <v>ROBSON CAIQUE DE OLIVEIRA FERNANDES</v>
      </c>
      <c r="E883" s="10" t="str">
        <f>IF('[1]TCE - ANEXO II - Preencher'!G892="4 - Assistência Odontológica","2 - Outros Profissionais da saúde",'[1]TCE - ANEXO II - Preencher'!G892)</f>
        <v>2 - Outros Profissionais da Saúde</v>
      </c>
      <c r="F883" s="11" t="str">
        <f>'[1]TCE - ANEXO II - Preencher'!H892</f>
        <v>5211-30</v>
      </c>
      <c r="G883" s="12" t="str">
        <f>'[1]TCE - ANEXO II - Preencher'!I892</f>
        <v>02/2023</v>
      </c>
      <c r="H883" s="11" t="str">
        <f>'[1]TCE - ANEXO II - Preencher'!J892</f>
        <v>2 - Diarista</v>
      </c>
      <c r="I883" s="11">
        <f>'[1]TCE - ANEXO II - Preencher'!K892</f>
        <v>44</v>
      </c>
      <c r="J883" s="13">
        <f>'[1]TCE - ANEXO II - Preencher'!L892</f>
        <v>1215.2</v>
      </c>
      <c r="K883" s="13">
        <f>'[1]TCE - ANEXO II - Preencher'!P892</f>
        <v>0</v>
      </c>
      <c r="L883" s="13">
        <f>'[1]TCE - ANEXO II - Preencher'!Q892</f>
        <v>0</v>
      </c>
      <c r="M883" s="13">
        <f>'[1]TCE - ANEXO II - Preencher'!R892</f>
        <v>0</v>
      </c>
      <c r="N883" s="13">
        <f>'[1]TCE - ANEXO II - Preencher'!S892</f>
        <v>0</v>
      </c>
      <c r="O883" s="14">
        <f>'[1]TCE - ANEXO II - Preencher'!W892</f>
        <v>91.14</v>
      </c>
      <c r="P883" s="13">
        <f>'[1]TCE - ANEXO II - Preencher'!X892</f>
        <v>1124.06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HOSPITAL PELÓPIDAS SILVEIRA - CG Nº 017/2022</v>
      </c>
      <c r="C884" s="8"/>
      <c r="D884" s="9" t="str">
        <f>'[1]TCE - ANEXO II - Preencher'!E893</f>
        <v>ROBSON RAMOS CORREIA DE MENDONCA</v>
      </c>
      <c r="E884" s="10" t="str">
        <f>IF('[1]TCE - ANEXO II - Preencher'!G893="4 - Assistência Odontológica","2 - Outros Profissionais da saúde",'[1]TCE - ANEXO II - Preencher'!G893)</f>
        <v>2 - Outros Profissionais da Saúde</v>
      </c>
      <c r="F884" s="11" t="str">
        <f>'[1]TCE - ANEXO II - Preencher'!H893</f>
        <v>5151-10</v>
      </c>
      <c r="G884" s="12" t="str">
        <f>'[1]TCE - ANEXO II - Preencher'!I893</f>
        <v>02/2023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1302</v>
      </c>
      <c r="K884" s="13">
        <f>'[1]TCE - ANEXO II - Preencher'!P893</f>
        <v>0</v>
      </c>
      <c r="L884" s="13">
        <f>'[1]TCE - ANEXO II - Preencher'!Q893</f>
        <v>0</v>
      </c>
      <c r="M884" s="13">
        <f>'[1]TCE - ANEXO II - Preencher'!R893</f>
        <v>1105.52</v>
      </c>
      <c r="N884" s="13">
        <f>'[1]TCE - ANEXO II - Preencher'!S893</f>
        <v>0</v>
      </c>
      <c r="O884" s="14">
        <f>'[1]TCE - ANEXO II - Preencher'!W893</f>
        <v>246.15</v>
      </c>
      <c r="P884" s="13">
        <f>'[1]TCE - ANEXO II - Preencher'!X893</f>
        <v>2161.37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HOSPITAL PELÓPIDAS SILVEIRA - CG Nº 017/2022</v>
      </c>
      <c r="C885" s="8"/>
      <c r="D885" s="9" t="str">
        <f>'[1]TCE - ANEXO II - Preencher'!E894</f>
        <v>RODOLFO FABRICIO LOPES DOS SANTOS</v>
      </c>
      <c r="E885" s="10" t="str">
        <f>IF('[1]TCE - ANEXO II - Preencher'!G894="4 - Assistência Odontológica","2 - Outros Profissionais da saúde",'[1]TCE - ANEXO II - Preencher'!G894)</f>
        <v>3 - Administrativo</v>
      </c>
      <c r="F885" s="11" t="str">
        <f>'[1]TCE - ANEXO II - Preencher'!H894</f>
        <v>5174-10</v>
      </c>
      <c r="G885" s="12" t="str">
        <f>'[1]TCE - ANEXO II - Preencher'!I894</f>
        <v>02/2023</v>
      </c>
      <c r="H885" s="11" t="str">
        <f>'[1]TCE - ANEXO II - Preencher'!J894</f>
        <v>1 - Plantonista</v>
      </c>
      <c r="I885" s="11">
        <f>'[1]TCE - ANEXO II - Preencher'!K894</f>
        <v>44</v>
      </c>
      <c r="J885" s="13">
        <f>'[1]TCE - ANEXO II - Preencher'!L894</f>
        <v>1302</v>
      </c>
      <c r="K885" s="13">
        <f>'[1]TCE - ANEXO II - Preencher'!P894</f>
        <v>0</v>
      </c>
      <c r="L885" s="13">
        <f>'[1]TCE - ANEXO II - Preencher'!Q894</f>
        <v>0</v>
      </c>
      <c r="M885" s="13">
        <f>'[1]TCE - ANEXO II - Preencher'!R894</f>
        <v>331.42</v>
      </c>
      <c r="N885" s="13">
        <f>'[1]TCE - ANEXO II - Preencher'!S894</f>
        <v>0</v>
      </c>
      <c r="O885" s="14">
        <f>'[1]TCE - ANEXO II - Preencher'!W894</f>
        <v>168.77</v>
      </c>
      <c r="P885" s="13">
        <f>'[1]TCE - ANEXO II - Preencher'!X894</f>
        <v>1464.65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HOSPITAL PELÓPIDAS SILVEIRA - CG Nº 017/2022</v>
      </c>
      <c r="C886" s="8"/>
      <c r="D886" s="9" t="str">
        <f>'[1]TCE - ANEXO II - Preencher'!E895</f>
        <v>RODRIGO ALVES DE ANDRADE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2238-10</v>
      </c>
      <c r="G886" s="12" t="str">
        <f>'[1]TCE - ANEXO II - Preencher'!I895</f>
        <v>02/2023</v>
      </c>
      <c r="H886" s="11" t="str">
        <f>'[1]TCE - ANEXO II - Preencher'!J895</f>
        <v>2 - Diarista</v>
      </c>
      <c r="I886" s="11">
        <f>'[1]TCE - ANEXO II - Preencher'!K895</f>
        <v>30</v>
      </c>
      <c r="J886" s="13">
        <f>'[1]TCE - ANEXO II - Preencher'!L895</f>
        <v>2193.37</v>
      </c>
      <c r="K886" s="13">
        <f>'[1]TCE - ANEXO II - Preencher'!P895</f>
        <v>0</v>
      </c>
      <c r="L886" s="13">
        <f>'[1]TCE - ANEXO II - Preencher'!Q895</f>
        <v>0</v>
      </c>
      <c r="M886" s="13">
        <f>'[1]TCE - ANEXO II - Preencher'!R895</f>
        <v>260.39999999999998</v>
      </c>
      <c r="N886" s="13">
        <f>'[1]TCE - ANEXO II - Preencher'!S895</f>
        <v>534.95000000000005</v>
      </c>
      <c r="O886" s="14">
        <f>'[1]TCE - ANEXO II - Preencher'!W895</f>
        <v>323.67</v>
      </c>
      <c r="P886" s="13">
        <f>'[1]TCE - ANEXO II - Preencher'!X895</f>
        <v>2665.05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HOSPITAL PELÓPIDAS SILVEIRA - CG Nº 017/2022</v>
      </c>
      <c r="C887" s="8"/>
      <c r="D887" s="9" t="str">
        <f>'[1]TCE - ANEXO II - Preencher'!E896</f>
        <v>RODRIGO COSMO DE OLIVEIRA</v>
      </c>
      <c r="E887" s="10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5151-10</v>
      </c>
      <c r="G887" s="12" t="str">
        <f>'[1]TCE - ANEXO II - Preencher'!I896</f>
        <v>02/2023</v>
      </c>
      <c r="H887" s="11" t="str">
        <f>'[1]TCE - ANEXO II - Preencher'!J896</f>
        <v>1 - Plantonista</v>
      </c>
      <c r="I887" s="11">
        <f>'[1]TCE - ANEXO II - Preencher'!K896</f>
        <v>44</v>
      </c>
      <c r="J887" s="13">
        <f>'[1]TCE - ANEXO II - Preencher'!L896</f>
        <v>1302</v>
      </c>
      <c r="K887" s="13">
        <f>'[1]TCE - ANEXO II - Preencher'!P896</f>
        <v>0</v>
      </c>
      <c r="L887" s="13">
        <f>'[1]TCE - ANEXO II - Preencher'!Q896</f>
        <v>0</v>
      </c>
      <c r="M887" s="13">
        <f>'[1]TCE - ANEXO II - Preencher'!R896</f>
        <v>320.22000000000003</v>
      </c>
      <c r="N887" s="13">
        <f>'[1]TCE - ANEXO II - Preencher'!S896</f>
        <v>0</v>
      </c>
      <c r="O887" s="14">
        <f>'[1]TCE - ANEXO II - Preencher'!W896</f>
        <v>225.24</v>
      </c>
      <c r="P887" s="13">
        <f>'[1]TCE - ANEXO II - Preencher'!X896</f>
        <v>1396.98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HOSPITAL PELÓPIDAS SILVEIRA - CG Nº 017/2022</v>
      </c>
      <c r="C888" s="8"/>
      <c r="D888" s="9" t="str">
        <f>'[1]TCE - ANEXO II - Preencher'!E897</f>
        <v>RODRIGO DE LIMA E SILVA</v>
      </c>
      <c r="E888" s="10" t="str">
        <f>IF('[1]TCE - ANEXO II - Preencher'!G897="4 - Assistência Odontológica","2 - Outros Profissionais da saúde",'[1]TCE - ANEXO II - Preencher'!G897)</f>
        <v>2 - Outros Profissionais da Saúde</v>
      </c>
      <c r="F888" s="11" t="str">
        <f>'[1]TCE - ANEXO II - Preencher'!H897</f>
        <v>2235-05</v>
      </c>
      <c r="G888" s="12" t="str">
        <f>'[1]TCE - ANEXO II - Preencher'!I897</f>
        <v>02/2023</v>
      </c>
      <c r="H888" s="11" t="str">
        <f>'[1]TCE - ANEXO II - Preencher'!J897</f>
        <v>1 - Plantonista</v>
      </c>
      <c r="I888" s="11">
        <f>'[1]TCE - ANEXO II - Preencher'!K897</f>
        <v>40</v>
      </c>
      <c r="J888" s="13">
        <f>'[1]TCE - ANEXO II - Preencher'!L897</f>
        <v>2199.86</v>
      </c>
      <c r="K888" s="13">
        <f>'[1]TCE - ANEXO II - Preencher'!P897</f>
        <v>0</v>
      </c>
      <c r="L888" s="13">
        <f>'[1]TCE - ANEXO II - Preencher'!Q897</f>
        <v>0</v>
      </c>
      <c r="M888" s="13">
        <f>'[1]TCE - ANEXO II - Preencher'!R897</f>
        <v>2352.02</v>
      </c>
      <c r="N888" s="13">
        <f>'[1]TCE - ANEXO II - Preencher'!S897</f>
        <v>1737.88</v>
      </c>
      <c r="O888" s="14">
        <f>'[1]TCE - ANEXO II - Preencher'!W897</f>
        <v>1383.44</v>
      </c>
      <c r="P888" s="13">
        <f>'[1]TCE - ANEXO II - Preencher'!X897</f>
        <v>4906.32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HOSPITAL PELÓPIDAS SILVEIRA - CG Nº 017/2022</v>
      </c>
      <c r="C889" s="8"/>
      <c r="D889" s="9" t="str">
        <f>'[1]TCE - ANEXO II - Preencher'!E898</f>
        <v>RONALDO FRANCISCO MAURICIO</v>
      </c>
      <c r="E889" s="10" t="str">
        <f>IF('[1]TCE - ANEXO II - Preencher'!G898="4 - Assistência Odontológica","2 - Outros Profissionais da saúde",'[1]TCE - ANEXO II - Preencher'!G898)</f>
        <v>2 - Outros Profissionais da Saúde</v>
      </c>
      <c r="F889" s="11" t="str">
        <f>'[1]TCE - ANEXO II - Preencher'!H898</f>
        <v>5151-10</v>
      </c>
      <c r="G889" s="12" t="str">
        <f>'[1]TCE - ANEXO II - Preencher'!I898</f>
        <v>02/2023</v>
      </c>
      <c r="H889" s="11" t="str">
        <f>'[1]TCE - ANEXO II - Preencher'!J898</f>
        <v>1 - Plantonista</v>
      </c>
      <c r="I889" s="11">
        <f>'[1]TCE - ANEXO II - Preencher'!K898</f>
        <v>44</v>
      </c>
      <c r="J889" s="13">
        <f>'[1]TCE - ANEXO II - Preencher'!L898</f>
        <v>1302</v>
      </c>
      <c r="K889" s="13">
        <f>'[1]TCE - ANEXO II - Preencher'!P898</f>
        <v>0</v>
      </c>
      <c r="L889" s="13">
        <f>'[1]TCE - ANEXO II - Preencher'!Q898</f>
        <v>0</v>
      </c>
      <c r="M889" s="13">
        <f>'[1]TCE - ANEXO II - Preencher'!R898</f>
        <v>320.22000000000003</v>
      </c>
      <c r="N889" s="13">
        <f>'[1]TCE - ANEXO II - Preencher'!S898</f>
        <v>0</v>
      </c>
      <c r="O889" s="14">
        <f>'[1]TCE - ANEXO II - Preencher'!W898</f>
        <v>225.24</v>
      </c>
      <c r="P889" s="13">
        <f>'[1]TCE - ANEXO II - Preencher'!X898</f>
        <v>1396.98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HOSPITAL PELÓPIDAS SILVEIRA - CG Nº 017/2022</v>
      </c>
      <c r="C890" s="8"/>
      <c r="D890" s="9" t="str">
        <f>'[1]TCE - ANEXO II - Preencher'!E899</f>
        <v>ROSALVO BATISTA NEGRAO JUNIOR</v>
      </c>
      <c r="E890" s="10" t="str">
        <f>IF('[1]TCE - ANEXO II - Preencher'!G899="4 - Assistência Odontológica","2 - Outros Profissionais da saúde",'[1]TCE - ANEXO II - Preencher'!G899)</f>
        <v>3 - Administrativo</v>
      </c>
      <c r="F890" s="11" t="str">
        <f>'[1]TCE - ANEXO II - Preencher'!H899</f>
        <v>5174-10</v>
      </c>
      <c r="G890" s="12" t="str">
        <f>'[1]TCE - ANEXO II - Preencher'!I899</f>
        <v>02/2023</v>
      </c>
      <c r="H890" s="11" t="str">
        <f>'[1]TCE - ANEXO II - Preencher'!J899</f>
        <v>1 - Plantonista</v>
      </c>
      <c r="I890" s="11">
        <f>'[1]TCE - ANEXO II - Preencher'!K899</f>
        <v>44</v>
      </c>
      <c r="J890" s="13">
        <f>'[1]TCE - ANEXO II - Preencher'!L899</f>
        <v>1302</v>
      </c>
      <c r="K890" s="13">
        <f>'[1]TCE - ANEXO II - Preencher'!P899</f>
        <v>0</v>
      </c>
      <c r="L890" s="13">
        <f>'[1]TCE - ANEXO II - Preencher'!Q899</f>
        <v>0</v>
      </c>
      <c r="M890" s="13">
        <f>'[1]TCE - ANEXO II - Preencher'!R899</f>
        <v>0</v>
      </c>
      <c r="N890" s="13">
        <f>'[1]TCE - ANEXO II - Preencher'!S899</f>
        <v>0</v>
      </c>
      <c r="O890" s="14">
        <f>'[1]TCE - ANEXO II - Preencher'!W899</f>
        <v>123.69</v>
      </c>
      <c r="P890" s="13">
        <f>'[1]TCE - ANEXO II - Preencher'!X899</f>
        <v>1178.31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HOSPITAL PELÓPIDAS SILVEIRA - CG Nº 017/2022</v>
      </c>
      <c r="C891" s="8"/>
      <c r="D891" s="9" t="str">
        <f>'[1]TCE - ANEXO II - Preencher'!E900</f>
        <v>ROSANE PEREIRA DANTAS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3222-05</v>
      </c>
      <c r="G891" s="12" t="str">
        <f>'[1]TCE - ANEXO II - Preencher'!I900</f>
        <v>02/2023</v>
      </c>
      <c r="H891" s="11" t="str">
        <f>'[1]TCE - ANEXO II - Preencher'!J900</f>
        <v>1 - Plantonista</v>
      </c>
      <c r="I891" s="11">
        <f>'[1]TCE - ANEXO II - Preencher'!K900</f>
        <v>44</v>
      </c>
      <c r="J891" s="13">
        <f>'[1]TCE - ANEXO II - Preencher'!L900</f>
        <v>651</v>
      </c>
      <c r="K891" s="13">
        <f>'[1]TCE - ANEXO II - Preencher'!P900</f>
        <v>0</v>
      </c>
      <c r="L891" s="13">
        <f>'[1]TCE - ANEXO II - Preencher'!Q900</f>
        <v>0</v>
      </c>
      <c r="M891" s="13">
        <f>'[1]TCE - ANEXO II - Preencher'!R900</f>
        <v>1005.93</v>
      </c>
      <c r="N891" s="13">
        <f>'[1]TCE - ANEXO II - Preencher'!S900</f>
        <v>0</v>
      </c>
      <c r="O891" s="14">
        <f>'[1]TCE - ANEXO II - Preencher'!W900</f>
        <v>147.12</v>
      </c>
      <c r="P891" s="13">
        <f>'[1]TCE - ANEXO II - Preencher'!X900</f>
        <v>1509.81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HOSPITAL PELÓPIDAS SILVEIRA - CG Nº 017/2022</v>
      </c>
      <c r="C892" s="8"/>
      <c r="D892" s="9" t="str">
        <f>'[1]TCE - ANEXO II - Preencher'!E901</f>
        <v>ROSANGELA GOMES MEDEIROS</v>
      </c>
      <c r="E892" s="10" t="str">
        <f>IF('[1]TCE - ANEXO II - Preencher'!G901="4 - Assistência Odontológica","2 - Outros Profissionais da saúde",'[1]TCE - ANEXO II - Preencher'!G901)</f>
        <v>2 - Outros Profissionais da Saúde</v>
      </c>
      <c r="F892" s="11" t="str">
        <f>'[1]TCE - ANEXO II - Preencher'!H901</f>
        <v>3222-05</v>
      </c>
      <c r="G892" s="12" t="str">
        <f>'[1]TCE - ANEXO II - Preencher'!I901</f>
        <v>02/2023</v>
      </c>
      <c r="H892" s="11" t="str">
        <f>'[1]TCE - ANEXO II - Preencher'!J901</f>
        <v>1 - Plantonista</v>
      </c>
      <c r="I892" s="11">
        <f>'[1]TCE - ANEXO II - Preencher'!K901</f>
        <v>44</v>
      </c>
      <c r="J892" s="13">
        <f>'[1]TCE - ANEXO II - Preencher'!L901</f>
        <v>1302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312.70999999999998</v>
      </c>
      <c r="N892" s="13">
        <f>'[1]TCE - ANEXO II - Preencher'!S901</f>
        <v>0</v>
      </c>
      <c r="O892" s="14">
        <f>'[1]TCE - ANEXO II - Preencher'!W901</f>
        <v>229.95</v>
      </c>
      <c r="P892" s="13">
        <f>'[1]TCE - ANEXO II - Preencher'!X901</f>
        <v>1384.76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HOSPITAL PELÓPIDAS SILVEIRA - CG Nº 017/2022</v>
      </c>
      <c r="C893" s="8"/>
      <c r="D893" s="9" t="str">
        <f>'[1]TCE - ANEXO II - Preencher'!E902</f>
        <v>ROSE MARIA DA SILVA</v>
      </c>
      <c r="E893" s="10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3222-05</v>
      </c>
      <c r="G893" s="12" t="str">
        <f>'[1]TCE - ANEXO II - Preencher'!I902</f>
        <v>02/2023</v>
      </c>
      <c r="H893" s="11" t="str">
        <f>'[1]TCE - ANEXO II - Preencher'!J902</f>
        <v>1 - Plantonista</v>
      </c>
      <c r="I893" s="11">
        <f>'[1]TCE - ANEXO II - Preencher'!K902</f>
        <v>44</v>
      </c>
      <c r="J893" s="13">
        <f>'[1]TCE - ANEXO II - Preencher'!L902</f>
        <v>1302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260.39999999999998</v>
      </c>
      <c r="N893" s="13">
        <f>'[1]TCE - ANEXO II - Preencher'!S902</f>
        <v>130.19999999999999</v>
      </c>
      <c r="O893" s="14">
        <f>'[1]TCE - ANEXO II - Preencher'!W902</f>
        <v>236.96</v>
      </c>
      <c r="P893" s="13">
        <f>'[1]TCE - ANEXO II - Preencher'!X902</f>
        <v>1455.64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HOSPITAL PELÓPIDAS SILVEIRA - CG Nº 017/2022</v>
      </c>
      <c r="C894" s="8"/>
      <c r="D894" s="9" t="str">
        <f>'[1]TCE - ANEXO II - Preencher'!E903</f>
        <v>ROSEANE DO CARMO DE LIMA SILVA</v>
      </c>
      <c r="E894" s="10" t="str">
        <f>IF('[1]TCE - ANEXO II - Preencher'!G903="4 - Assistência Odontológica","2 - Outros Profissionais da saúde",'[1]TCE - ANEXO II - Preencher'!G903)</f>
        <v>3 - Administrativo</v>
      </c>
      <c r="F894" s="11" t="str">
        <f>'[1]TCE - ANEXO II - Preencher'!H903</f>
        <v>5163-45</v>
      </c>
      <c r="G894" s="12" t="str">
        <f>'[1]TCE - ANEXO II - Preencher'!I903</f>
        <v>02/2023</v>
      </c>
      <c r="H894" s="11" t="str">
        <f>'[1]TCE - ANEXO II - Preencher'!J903</f>
        <v>1 - Plantonista</v>
      </c>
      <c r="I894" s="11">
        <f>'[1]TCE - ANEXO II - Preencher'!K903</f>
        <v>44</v>
      </c>
      <c r="J894" s="13">
        <f>'[1]TCE - ANEXO II - Preencher'!L903</f>
        <v>1302</v>
      </c>
      <c r="K894" s="13">
        <f>'[1]TCE - ANEXO II - Preencher'!P903</f>
        <v>0</v>
      </c>
      <c r="L894" s="13">
        <f>'[1]TCE - ANEXO II - Preencher'!Q903</f>
        <v>0</v>
      </c>
      <c r="M894" s="13">
        <f>'[1]TCE - ANEXO II - Preencher'!R903</f>
        <v>320.22000000000003</v>
      </c>
      <c r="N894" s="13">
        <f>'[1]TCE - ANEXO II - Preencher'!S903</f>
        <v>0</v>
      </c>
      <c r="O894" s="14">
        <f>'[1]TCE - ANEXO II - Preencher'!W903</f>
        <v>225.24</v>
      </c>
      <c r="P894" s="13">
        <f>'[1]TCE - ANEXO II - Preencher'!X903</f>
        <v>1396.98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HOSPITAL PELÓPIDAS SILVEIRA - CG Nº 017/2022</v>
      </c>
      <c r="C895" s="8"/>
      <c r="D895" s="9" t="str">
        <f>'[1]TCE - ANEXO II - Preencher'!E904</f>
        <v>ROSECLEIDE BEZERRA DE LIMA</v>
      </c>
      <c r="E895" s="10" t="str">
        <f>IF('[1]TCE - ANEXO II - Preencher'!G904="4 - Assistência Odontológica","2 - Outros Profissionais da saúde",'[1]TCE - ANEXO II - Preencher'!G904)</f>
        <v>2 - Outros Profissionais da Saúde</v>
      </c>
      <c r="F895" s="11" t="str">
        <f>'[1]TCE - ANEXO II - Preencher'!H904</f>
        <v>2235-05</v>
      </c>
      <c r="G895" s="12" t="str">
        <f>'[1]TCE - ANEXO II - Preencher'!I904</f>
        <v>02/2023</v>
      </c>
      <c r="H895" s="11" t="str">
        <f>'[1]TCE - ANEXO II - Preencher'!J904</f>
        <v>2 - Diarista</v>
      </c>
      <c r="I895" s="11">
        <f>'[1]TCE - ANEXO II - Preencher'!K904</f>
        <v>40</v>
      </c>
      <c r="J895" s="13">
        <f>'[1]TCE - ANEXO II - Preencher'!L904</f>
        <v>1708.2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507.22</v>
      </c>
      <c r="N895" s="13">
        <f>'[1]TCE - ANEXO II - Preencher'!S904</f>
        <v>427.05</v>
      </c>
      <c r="O895" s="14">
        <f>'[1]TCE - ANEXO II - Preencher'!W904</f>
        <v>247.61</v>
      </c>
      <c r="P895" s="13">
        <f>'[1]TCE - ANEXO II - Preencher'!X904</f>
        <v>2394.86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HOSPITAL PELÓPIDAS SILVEIRA - CG Nº 017/2022</v>
      </c>
      <c r="C896" s="8"/>
      <c r="D896" s="9" t="str">
        <f>'[1]TCE - ANEXO II - Preencher'!E905</f>
        <v>ROSELANE DO CARMO DE LIMA SILVA</v>
      </c>
      <c r="E896" s="10" t="str">
        <f>IF('[1]TCE - ANEXO II - Preencher'!G905="4 - Assistência Odontológica","2 - Outros Profissionais da saúde",'[1]TCE - ANEXO II - Preencher'!G905)</f>
        <v>3 - Administrativo</v>
      </c>
      <c r="F896" s="11" t="str">
        <f>'[1]TCE - ANEXO II - Preencher'!H905</f>
        <v>2523-05</v>
      </c>
      <c r="G896" s="12" t="str">
        <f>'[1]TCE - ANEXO II - Preencher'!I905</f>
        <v>02/2023</v>
      </c>
      <c r="H896" s="11" t="str">
        <f>'[1]TCE - ANEXO II - Preencher'!J905</f>
        <v>2 - Diarista</v>
      </c>
      <c r="I896" s="11">
        <f>'[1]TCE - ANEXO II - Preencher'!K905</f>
        <v>44</v>
      </c>
      <c r="J896" s="13">
        <f>'[1]TCE - ANEXO II - Preencher'!L905</f>
        <v>2233.85</v>
      </c>
      <c r="K896" s="13">
        <f>'[1]TCE - ANEXO II - Preencher'!P905</f>
        <v>0</v>
      </c>
      <c r="L896" s="13">
        <f>'[1]TCE - ANEXO II - Preencher'!Q905</f>
        <v>0</v>
      </c>
      <c r="M896" s="13">
        <f>'[1]TCE - ANEXO II - Preencher'!R905</f>
        <v>0</v>
      </c>
      <c r="N896" s="13">
        <f>'[1]TCE - ANEXO II - Preencher'!S905</f>
        <v>0</v>
      </c>
      <c r="O896" s="14">
        <f>'[1]TCE - ANEXO II - Preencher'!W905</f>
        <v>195.05</v>
      </c>
      <c r="P896" s="13">
        <f>'[1]TCE - ANEXO II - Preencher'!X905</f>
        <v>2038.8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HOSPITAL PELÓPIDAS SILVEIRA - CG Nº 017/2022</v>
      </c>
      <c r="C897" s="8"/>
      <c r="D897" s="9" t="str">
        <f>'[1]TCE - ANEXO II - Preencher'!E906</f>
        <v>ROSELI SILVA BEZERRA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5211-30</v>
      </c>
      <c r="G897" s="12" t="str">
        <f>'[1]TCE - ANEXO II - Preencher'!I906</f>
        <v>02/2023</v>
      </c>
      <c r="H897" s="11" t="str">
        <f>'[1]TCE - ANEXO II - Preencher'!J906</f>
        <v>1 - Plantonista</v>
      </c>
      <c r="I897" s="11">
        <f>'[1]TCE - ANEXO II - Preencher'!K906</f>
        <v>44</v>
      </c>
      <c r="J897" s="13">
        <f>'[1]TCE - ANEXO II - Preencher'!L906</f>
        <v>1302</v>
      </c>
      <c r="K897" s="13">
        <f>'[1]TCE - ANEXO II - Preencher'!P906</f>
        <v>0</v>
      </c>
      <c r="L897" s="13">
        <f>'[1]TCE - ANEXO II - Preencher'!Q906</f>
        <v>0</v>
      </c>
      <c r="M897" s="13">
        <f>'[1]TCE - ANEXO II - Preencher'!R906</f>
        <v>165.71</v>
      </c>
      <c r="N897" s="13">
        <f>'[1]TCE - ANEXO II - Preencher'!S906</f>
        <v>0</v>
      </c>
      <c r="O897" s="14">
        <f>'[1]TCE - ANEXO II - Preencher'!W906</f>
        <v>208.63</v>
      </c>
      <c r="P897" s="13">
        <f>'[1]TCE - ANEXO II - Preencher'!X906</f>
        <v>1259.08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HOSPITAL PELÓPIDAS SILVEIRA - CG Nº 017/2022</v>
      </c>
      <c r="C898" s="8"/>
      <c r="D898" s="9" t="str">
        <f>'[1]TCE - ANEXO II - Preencher'!E907</f>
        <v>ROSELY FERREIRA DE SOUZA</v>
      </c>
      <c r="E898" s="10" t="str">
        <f>IF('[1]TCE - ANEXO II - Preencher'!G907="4 - Assistência Odontológica","2 - Outros Profissionais da saúde",'[1]TCE - ANEXO II - Preencher'!G907)</f>
        <v>2 - Outros Profissionais da Saúde</v>
      </c>
      <c r="F898" s="11" t="str">
        <f>'[1]TCE - ANEXO II - Preencher'!H907</f>
        <v>5211-30</v>
      </c>
      <c r="G898" s="12" t="str">
        <f>'[1]TCE - ANEXO II - Preencher'!I907</f>
        <v>02/2023</v>
      </c>
      <c r="H898" s="11" t="str">
        <f>'[1]TCE - ANEXO II - Preencher'!J907</f>
        <v>1 - Plantonista</v>
      </c>
      <c r="I898" s="11">
        <f>'[1]TCE - ANEXO II - Preencher'!K907</f>
        <v>44</v>
      </c>
      <c r="J898" s="13">
        <f>'[1]TCE - ANEXO II - Preencher'!L907</f>
        <v>1302</v>
      </c>
      <c r="K898" s="13">
        <f>'[1]TCE - ANEXO II - Preencher'!P907</f>
        <v>0</v>
      </c>
      <c r="L898" s="13">
        <f>'[1]TCE - ANEXO II - Preencher'!Q907</f>
        <v>0</v>
      </c>
      <c r="M898" s="13">
        <f>'[1]TCE - ANEXO II - Preencher'!R907</f>
        <v>0</v>
      </c>
      <c r="N898" s="13">
        <f>'[1]TCE - ANEXO II - Preencher'!S907</f>
        <v>0</v>
      </c>
      <c r="O898" s="14">
        <f>'[1]TCE - ANEXO II - Preencher'!W907</f>
        <v>123.69</v>
      </c>
      <c r="P898" s="13">
        <f>'[1]TCE - ANEXO II - Preencher'!X907</f>
        <v>1178.31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HOSPITAL PELÓPIDAS SILVEIRA - CG Nº 017/2022</v>
      </c>
      <c r="C899" s="8"/>
      <c r="D899" s="9" t="str">
        <f>'[1]TCE - ANEXO II - Preencher'!E908</f>
        <v>ROSEMARY CLEMENTE BEZERRA</v>
      </c>
      <c r="E899" s="10" t="str">
        <f>IF('[1]TCE - ANEXO II - Preencher'!G908="4 - Assistência Odontológica","2 - Outros Profissionais da saúde",'[1]TCE - ANEXO II - Preencher'!G908)</f>
        <v>3 - Administrativo</v>
      </c>
      <c r="F899" s="11" t="str">
        <f>'[1]TCE - ANEXO II - Preencher'!H908</f>
        <v>5134-30</v>
      </c>
      <c r="G899" s="12" t="str">
        <f>'[1]TCE - ANEXO II - Preencher'!I908</f>
        <v>02/2023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1258.5999999999999</v>
      </c>
      <c r="K899" s="13">
        <f>'[1]TCE - ANEXO II - Preencher'!P908</f>
        <v>0</v>
      </c>
      <c r="L899" s="13">
        <f>'[1]TCE - ANEXO II - Preencher'!Q908</f>
        <v>0</v>
      </c>
      <c r="M899" s="13">
        <f>'[1]TCE - ANEXO II - Preencher'!R908</f>
        <v>322.36</v>
      </c>
      <c r="N899" s="13">
        <f>'[1]TCE - ANEXO II - Preencher'!S908</f>
        <v>0</v>
      </c>
      <c r="O899" s="14">
        <f>'[1]TCE - ANEXO II - Preencher'!W908</f>
        <v>202.02</v>
      </c>
      <c r="P899" s="13">
        <f>'[1]TCE - ANEXO II - Preencher'!X908</f>
        <v>1378.94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HOSPITAL PELÓPIDAS SILVEIRA - CG Nº 017/2022</v>
      </c>
      <c r="C900" s="8"/>
      <c r="D900" s="9" t="str">
        <f>'[1]TCE - ANEXO II - Preencher'!E909</f>
        <v>ROSEMARY DE BARROS MONTEIRO</v>
      </c>
      <c r="E900" s="10" t="str">
        <f>IF('[1]TCE - ANEXO II - Preencher'!G909="4 - Assistência Odontológica","2 - Outros Profissionais da saúde",'[1]TCE - ANEXO II - Preencher'!G909)</f>
        <v>2 - Outros Profissionais da Saúde</v>
      </c>
      <c r="F900" s="11" t="str">
        <f>'[1]TCE - ANEXO II - Preencher'!H909</f>
        <v>3222-05</v>
      </c>
      <c r="G900" s="12" t="str">
        <f>'[1]TCE - ANEXO II - Preencher'!I909</f>
        <v>02/2023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1302</v>
      </c>
      <c r="K900" s="13">
        <f>'[1]TCE - ANEXO II - Preencher'!P909</f>
        <v>0</v>
      </c>
      <c r="L900" s="13">
        <f>'[1]TCE - ANEXO II - Preencher'!Q909</f>
        <v>0</v>
      </c>
      <c r="M900" s="13">
        <f>'[1]TCE - ANEXO II - Preencher'!R909</f>
        <v>906.66</v>
      </c>
      <c r="N900" s="13">
        <f>'[1]TCE - ANEXO II - Preencher'!S909</f>
        <v>130.19999999999999</v>
      </c>
      <c r="O900" s="14">
        <f>'[1]TCE - ANEXO II - Preencher'!W909</f>
        <v>313.41000000000003</v>
      </c>
      <c r="P900" s="13">
        <f>'[1]TCE - ANEXO II - Preencher'!X909</f>
        <v>2025.4499999999996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HOSPITAL PELÓPIDAS SILVEIRA - CG Nº 017/2022</v>
      </c>
      <c r="C901" s="8"/>
      <c r="D901" s="9" t="str">
        <f>'[1]TCE - ANEXO II - Preencher'!E910</f>
        <v>ROSIMERE HENRIQUE DO NASCIMENTO</v>
      </c>
      <c r="E901" s="10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3222-05</v>
      </c>
      <c r="G901" s="12" t="str">
        <f>'[1]TCE - ANEXO II - Preencher'!I910</f>
        <v>02/2023</v>
      </c>
      <c r="H901" s="11" t="str">
        <f>'[1]TCE - ANEXO II - Preencher'!J910</f>
        <v>1 - Plantonista</v>
      </c>
      <c r="I901" s="11">
        <f>'[1]TCE - ANEXO II - Preencher'!K910</f>
        <v>44</v>
      </c>
      <c r="J901" s="13">
        <f>'[1]TCE - ANEXO II - Preencher'!L910</f>
        <v>1302</v>
      </c>
      <c r="K901" s="13">
        <f>'[1]TCE - ANEXO II - Preencher'!P910</f>
        <v>0</v>
      </c>
      <c r="L901" s="13">
        <f>'[1]TCE - ANEXO II - Preencher'!Q910</f>
        <v>0</v>
      </c>
      <c r="M901" s="13">
        <f>'[1]TCE - ANEXO II - Preencher'!R910</f>
        <v>320.22000000000003</v>
      </c>
      <c r="N901" s="13">
        <f>'[1]TCE - ANEXO II - Preencher'!S910</f>
        <v>0</v>
      </c>
      <c r="O901" s="14">
        <f>'[1]TCE - ANEXO II - Preencher'!W910</f>
        <v>225.24</v>
      </c>
      <c r="P901" s="13">
        <f>'[1]TCE - ANEXO II - Preencher'!X910</f>
        <v>1396.98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HOSPITAL PELÓPIDAS SILVEIRA - CG Nº 017/2022</v>
      </c>
      <c r="C902" s="8"/>
      <c r="D902" s="9" t="str">
        <f>'[1]TCE - ANEXO II - Preencher'!E911</f>
        <v>ROSIMERE MARIA DA SILVA DURVAL</v>
      </c>
      <c r="E902" s="10" t="str">
        <f>IF('[1]TCE - ANEXO II - Preencher'!G911="4 - Assistência Odontológica","2 - Outros Profissionais da saúde",'[1]TCE - ANEXO II - Preencher'!G911)</f>
        <v>2 - Outros Profissionais da Saúde</v>
      </c>
      <c r="F902" s="11" t="str">
        <f>'[1]TCE - ANEXO II - Preencher'!H911</f>
        <v>5211-30</v>
      </c>
      <c r="G902" s="12" t="str">
        <f>'[1]TCE - ANEXO II - Preencher'!I911</f>
        <v>02/2023</v>
      </c>
      <c r="H902" s="11" t="str">
        <f>'[1]TCE - ANEXO II - Preencher'!J911</f>
        <v>1 - Plantonista</v>
      </c>
      <c r="I902" s="11">
        <f>'[1]TCE - ANEXO II - Preencher'!K911</f>
        <v>44</v>
      </c>
      <c r="J902" s="13">
        <f>'[1]TCE - ANEXO II - Preencher'!L911</f>
        <v>1302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168.47</v>
      </c>
      <c r="N902" s="13">
        <f>'[1]TCE - ANEXO II - Preencher'!S911</f>
        <v>0</v>
      </c>
      <c r="O902" s="14">
        <f>'[1]TCE - ANEXO II - Preencher'!W911</f>
        <v>112.81</v>
      </c>
      <c r="P902" s="13">
        <f>'[1]TCE - ANEXO II - Preencher'!X911</f>
        <v>1357.66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HOSPITAL PELÓPIDAS SILVEIRA - CG Nº 017/2022</v>
      </c>
      <c r="C903" s="8"/>
      <c r="D903" s="9" t="str">
        <f>'[1]TCE - ANEXO II - Preencher'!E912</f>
        <v>ROSINEIDE BEZERRA DE VASCONCELOS SILVA</v>
      </c>
      <c r="E903" s="10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3222-05</v>
      </c>
      <c r="G903" s="12" t="str">
        <f>'[1]TCE - ANEXO II - Preencher'!I912</f>
        <v>02/2023</v>
      </c>
      <c r="H903" s="11" t="str">
        <f>'[1]TCE - ANEXO II - Preencher'!J912</f>
        <v>1 - Plantonista</v>
      </c>
      <c r="I903" s="11">
        <f>'[1]TCE - ANEXO II - Preencher'!K912</f>
        <v>44</v>
      </c>
      <c r="J903" s="13">
        <f>'[1]TCE - ANEXO II - Preencher'!L912</f>
        <v>1302</v>
      </c>
      <c r="K903" s="13">
        <f>'[1]TCE - ANEXO II - Preencher'!P912</f>
        <v>0</v>
      </c>
      <c r="L903" s="13">
        <f>'[1]TCE - ANEXO II - Preencher'!Q912</f>
        <v>0</v>
      </c>
      <c r="M903" s="13">
        <f>'[1]TCE - ANEXO II - Preencher'!R912</f>
        <v>260.39999999999998</v>
      </c>
      <c r="N903" s="13">
        <f>'[1]TCE - ANEXO II - Preencher'!S912</f>
        <v>0</v>
      </c>
      <c r="O903" s="14">
        <f>'[1]TCE - ANEXO II - Preencher'!W912</f>
        <v>147.12</v>
      </c>
      <c r="P903" s="13">
        <f>'[1]TCE - ANEXO II - Preencher'!X912</f>
        <v>1415.2800000000002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HOSPITAL PELÓPIDAS SILVEIRA - CG Nº 017/2022</v>
      </c>
      <c r="C904" s="8"/>
      <c r="D904" s="9" t="str">
        <f>'[1]TCE - ANEXO II - Preencher'!E913</f>
        <v>ROSINEIDE DE BRITO SOARES</v>
      </c>
      <c r="E904" s="10" t="str">
        <f>IF('[1]TCE - ANEXO II - Preencher'!G913="4 - Assistência Odontológica","2 - Outros Profissionais da saúde",'[1]TCE - ANEXO II - Preencher'!G913)</f>
        <v>3 - Administrativo</v>
      </c>
      <c r="F904" s="11" t="str">
        <f>'[1]TCE - ANEXO II - Preencher'!H913</f>
        <v>5174-10</v>
      </c>
      <c r="G904" s="12" t="str">
        <f>'[1]TCE - ANEXO II - Preencher'!I913</f>
        <v>02/2023</v>
      </c>
      <c r="H904" s="11" t="str">
        <f>'[1]TCE - ANEXO II - Preencher'!J913</f>
        <v>1 - Plantonista</v>
      </c>
      <c r="I904" s="11">
        <f>'[1]TCE - ANEXO II - Preencher'!K913</f>
        <v>44</v>
      </c>
      <c r="J904" s="13">
        <f>'[1]TCE - ANEXO II - Preencher'!L913</f>
        <v>1302</v>
      </c>
      <c r="K904" s="13">
        <f>'[1]TCE - ANEXO II - Preencher'!P913</f>
        <v>0</v>
      </c>
      <c r="L904" s="13">
        <f>'[1]TCE - ANEXO II - Preencher'!Q913</f>
        <v>0</v>
      </c>
      <c r="M904" s="13">
        <f>'[1]TCE - ANEXO II - Preencher'!R913</f>
        <v>0</v>
      </c>
      <c r="N904" s="13">
        <f>'[1]TCE - ANEXO II - Preencher'!S913</f>
        <v>0</v>
      </c>
      <c r="O904" s="14">
        <f>'[1]TCE - ANEXO II - Preencher'!W913</f>
        <v>206.91</v>
      </c>
      <c r="P904" s="13">
        <f>'[1]TCE - ANEXO II - Preencher'!X913</f>
        <v>1095.0899999999999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HOSPITAL PELÓPIDAS SILVEIRA - CG Nº 017/2022</v>
      </c>
      <c r="C905" s="8"/>
      <c r="D905" s="9" t="str">
        <f>'[1]TCE - ANEXO II - Preencher'!E914</f>
        <v>ROSIVALDO FRANCISCO DE QUEIROZ</v>
      </c>
      <c r="E905" s="10" t="str">
        <f>IF('[1]TCE - ANEXO II - Preencher'!G914="4 - Assistência Odontológica","2 - Outros Profissionais da saúde",'[1]TCE - ANEXO II - Preencher'!G914)</f>
        <v>3 - Administrativo</v>
      </c>
      <c r="F905" s="11" t="str">
        <f>'[1]TCE - ANEXO II - Preencher'!H914</f>
        <v>9511-05</v>
      </c>
      <c r="G905" s="12" t="str">
        <f>'[1]TCE - ANEXO II - Preencher'!I914</f>
        <v>02/2023</v>
      </c>
      <c r="H905" s="11" t="str">
        <f>'[1]TCE - ANEXO II - Preencher'!J914</f>
        <v>1 - Plantonista</v>
      </c>
      <c r="I905" s="11">
        <f>'[1]TCE - ANEXO II - Preencher'!K914</f>
        <v>44</v>
      </c>
      <c r="J905" s="13">
        <f>'[1]TCE - ANEXO II - Preencher'!L914</f>
        <v>1541.28</v>
      </c>
      <c r="K905" s="13">
        <f>'[1]TCE - ANEXO II - Preencher'!P914</f>
        <v>0</v>
      </c>
      <c r="L905" s="13">
        <f>'[1]TCE - ANEXO II - Preencher'!Q914</f>
        <v>0</v>
      </c>
      <c r="M905" s="13">
        <f>'[1]TCE - ANEXO II - Preencher'!R914</f>
        <v>717.39</v>
      </c>
      <c r="N905" s="13">
        <f>'[1]TCE - ANEXO II - Preencher'!S914</f>
        <v>0</v>
      </c>
      <c r="O905" s="14">
        <f>'[1]TCE - ANEXO II - Preencher'!W914</f>
        <v>319.87</v>
      </c>
      <c r="P905" s="13">
        <f>'[1]TCE - ANEXO II - Preencher'!X914</f>
        <v>1938.8000000000002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HOSPITAL PELÓPIDAS SILVEIRA - CG Nº 017/2022</v>
      </c>
      <c r="C906" s="8"/>
      <c r="D906" s="9" t="str">
        <f>'[1]TCE - ANEXO II - Preencher'!E915</f>
        <v>ROZELLY KELLI BARBOSA DE MEDEIROS</v>
      </c>
      <c r="E906" s="10" t="str">
        <f>IF('[1]TCE - ANEXO II - Preencher'!G915="4 - Assistência Odontológica","2 - Outros Profissionais da saúde",'[1]TCE - ANEXO II - Preencher'!G915)</f>
        <v>2 - Outros Profissionais da Saúde</v>
      </c>
      <c r="F906" s="11" t="str">
        <f>'[1]TCE - ANEXO II - Preencher'!H915</f>
        <v>3222-05</v>
      </c>
      <c r="G906" s="12" t="str">
        <f>'[1]TCE - ANEXO II - Preencher'!I915</f>
        <v>02/2023</v>
      </c>
      <c r="H906" s="11" t="str">
        <f>'[1]TCE - ANEXO II - Preencher'!J915</f>
        <v>1 - Plantonista</v>
      </c>
      <c r="I906" s="11">
        <f>'[1]TCE - ANEXO II - Preencher'!K915</f>
        <v>44</v>
      </c>
      <c r="J906" s="13">
        <f>'[1]TCE - ANEXO II - Preencher'!L915</f>
        <v>1302</v>
      </c>
      <c r="K906" s="13">
        <f>'[1]TCE - ANEXO II - Preencher'!P915</f>
        <v>0</v>
      </c>
      <c r="L906" s="13">
        <f>'[1]TCE - ANEXO II - Preencher'!Q915</f>
        <v>0</v>
      </c>
      <c r="M906" s="13">
        <f>'[1]TCE - ANEXO II - Preencher'!R915</f>
        <v>390.6</v>
      </c>
      <c r="N906" s="13">
        <f>'[1]TCE - ANEXO II - Preencher'!S915</f>
        <v>130.19999999999999</v>
      </c>
      <c r="O906" s="14">
        <f>'[1]TCE - ANEXO II - Preencher'!W915</f>
        <v>248.68</v>
      </c>
      <c r="P906" s="13">
        <f>'[1]TCE - ANEXO II - Preencher'!X915</f>
        <v>1574.12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HOSPITAL PELÓPIDAS SILVEIRA - CG Nº 017/2022</v>
      </c>
      <c r="C907" s="8"/>
      <c r="D907" s="9" t="str">
        <f>'[1]TCE - ANEXO II - Preencher'!E916</f>
        <v>RUTHELCY DE ANDRADE</v>
      </c>
      <c r="E907" s="10" t="str">
        <f>IF('[1]TCE - ANEXO II - Preencher'!G916="4 - Assistência Odontológica","2 - Outros Profissionais da saúde",'[1]TCE - ANEXO II - Preencher'!G916)</f>
        <v>3 - Administrativo</v>
      </c>
      <c r="F907" s="11" t="str">
        <f>'[1]TCE - ANEXO II - Preencher'!H916</f>
        <v>1423-40</v>
      </c>
      <c r="G907" s="12" t="str">
        <f>'[1]TCE - ANEXO II - Preencher'!I916</f>
        <v>02/2023</v>
      </c>
      <c r="H907" s="11" t="str">
        <f>'[1]TCE - ANEXO II - Preencher'!J916</f>
        <v>2 - Diarista</v>
      </c>
      <c r="I907" s="11">
        <f>'[1]TCE - ANEXO II - Preencher'!K916</f>
        <v>40</v>
      </c>
      <c r="J907" s="13">
        <f>'[1]TCE - ANEXO II - Preencher'!L916</f>
        <v>2892.98</v>
      </c>
      <c r="K907" s="13">
        <f>'[1]TCE - ANEXO II - Preencher'!P916</f>
        <v>0</v>
      </c>
      <c r="L907" s="13">
        <f>'[1]TCE - ANEXO II - Preencher'!Q916</f>
        <v>0</v>
      </c>
      <c r="M907" s="13">
        <f>'[1]TCE - ANEXO II - Preencher'!R916</f>
        <v>0</v>
      </c>
      <c r="N907" s="13">
        <f>'[1]TCE - ANEXO II - Preencher'!S916</f>
        <v>0</v>
      </c>
      <c r="O907" s="14">
        <f>'[1]TCE - ANEXO II - Preencher'!W916</f>
        <v>697.02</v>
      </c>
      <c r="P907" s="13">
        <f>'[1]TCE - ANEXO II - Preencher'!X916</f>
        <v>2195.96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HOSPITAL PELÓPIDAS SILVEIRA - CG Nº 017/2022</v>
      </c>
      <c r="C908" s="8"/>
      <c r="D908" s="9" t="str">
        <f>'[1]TCE - ANEXO II - Preencher'!E917</f>
        <v>SAMANTA MARIA DA SILVA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3222-05</v>
      </c>
      <c r="G908" s="12" t="str">
        <f>'[1]TCE - ANEXO II - Preencher'!I917</f>
        <v>02/2023</v>
      </c>
      <c r="H908" s="11" t="str">
        <f>'[1]TCE - ANEXO II - Preencher'!J917</f>
        <v>1 - Plantonista</v>
      </c>
      <c r="I908" s="11">
        <f>'[1]TCE - ANEXO II - Preencher'!K917</f>
        <v>44</v>
      </c>
      <c r="J908" s="13">
        <f>'[1]TCE - ANEXO II - Preencher'!L917</f>
        <v>1085</v>
      </c>
      <c r="K908" s="13">
        <f>'[1]TCE - ANEXO II - Preencher'!P917</f>
        <v>0</v>
      </c>
      <c r="L908" s="13">
        <f>'[1]TCE - ANEXO II - Preencher'!Q917</f>
        <v>0</v>
      </c>
      <c r="M908" s="13">
        <f>'[1]TCE - ANEXO II - Preencher'!R917</f>
        <v>595.05999999999995</v>
      </c>
      <c r="N908" s="13">
        <f>'[1]TCE - ANEXO II - Preencher'!S917</f>
        <v>0</v>
      </c>
      <c r="O908" s="14">
        <f>'[1]TCE - ANEXO II - Preencher'!W917</f>
        <v>214.82</v>
      </c>
      <c r="P908" s="13">
        <f>'[1]TCE - ANEXO II - Preencher'!X917</f>
        <v>1465.24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HOSPITAL PELÓPIDAS SILVEIRA - CG Nº 017/2022</v>
      </c>
      <c r="C909" s="8"/>
      <c r="D909" s="9" t="str">
        <f>'[1]TCE - ANEXO II - Preencher'!E918</f>
        <v>SAMUEL CARNEIRO DA SILVA</v>
      </c>
      <c r="E909" s="10" t="str">
        <f>IF('[1]TCE - ANEXO II - Preencher'!G918="4 - Assistência Odontológica","2 - Outros Profissionais da saúde",'[1]TCE - ANEXO II - Preencher'!G918)</f>
        <v>2 - Outros Profissionais da Saúde</v>
      </c>
      <c r="F909" s="11" t="str">
        <f>'[1]TCE - ANEXO II - Preencher'!H918</f>
        <v>5211-30</v>
      </c>
      <c r="G909" s="12" t="str">
        <f>'[1]TCE - ANEXO II - Preencher'!I918</f>
        <v>02/2023</v>
      </c>
      <c r="H909" s="11" t="str">
        <f>'[1]TCE - ANEXO II - Preencher'!J918</f>
        <v>1 - Plantonista</v>
      </c>
      <c r="I909" s="11">
        <f>'[1]TCE - ANEXO II - Preencher'!K918</f>
        <v>44</v>
      </c>
      <c r="J909" s="13">
        <f>'[1]TCE - ANEXO II - Preencher'!L918</f>
        <v>1302</v>
      </c>
      <c r="K909" s="13">
        <f>'[1]TCE - ANEXO II - Preencher'!P918</f>
        <v>0</v>
      </c>
      <c r="L909" s="13">
        <f>'[1]TCE - ANEXO II - Preencher'!Q918</f>
        <v>0</v>
      </c>
      <c r="M909" s="13">
        <f>'[1]TCE - ANEXO II - Preencher'!R918</f>
        <v>318.81</v>
      </c>
      <c r="N909" s="13">
        <f>'[1]TCE - ANEXO II - Preencher'!S918</f>
        <v>0</v>
      </c>
      <c r="O909" s="14">
        <f>'[1]TCE - ANEXO II - Preencher'!W918</f>
        <v>230.5</v>
      </c>
      <c r="P909" s="13">
        <f>'[1]TCE - ANEXO II - Preencher'!X918</f>
        <v>1390.31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HOSPITAL PELÓPIDAS SILVEIRA - CG Nº 017/2022</v>
      </c>
      <c r="C910" s="8"/>
      <c r="D910" s="9" t="str">
        <f>'[1]TCE - ANEXO II - Preencher'!E919</f>
        <v>SAMUEL DA SILVA MORAES</v>
      </c>
      <c r="E910" s="10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3222-05</v>
      </c>
      <c r="G910" s="12" t="str">
        <f>'[1]TCE - ANEXO II - Preencher'!I919</f>
        <v>02/2023</v>
      </c>
      <c r="H910" s="11" t="str">
        <f>'[1]TCE - ANEXO II - Preencher'!J919</f>
        <v>1 - Plantonista</v>
      </c>
      <c r="I910" s="11">
        <f>'[1]TCE - ANEXO II - Preencher'!K919</f>
        <v>44</v>
      </c>
      <c r="J910" s="13">
        <f>'[1]TCE - ANEXO II - Preencher'!L919</f>
        <v>1128.4000000000001</v>
      </c>
      <c r="K910" s="13">
        <f>'[1]TCE - ANEXO II - Preencher'!P919</f>
        <v>0</v>
      </c>
      <c r="L910" s="13">
        <f>'[1]TCE - ANEXO II - Preencher'!Q919</f>
        <v>0</v>
      </c>
      <c r="M910" s="13">
        <f>'[1]TCE - ANEXO II - Preencher'!R919</f>
        <v>493.82</v>
      </c>
      <c r="N910" s="13">
        <f>'[1]TCE - ANEXO II - Preencher'!S919</f>
        <v>130.19999999999999</v>
      </c>
      <c r="O910" s="14">
        <f>'[1]TCE - ANEXO II - Preencher'!W919</f>
        <v>228.63</v>
      </c>
      <c r="P910" s="13">
        <f>'[1]TCE - ANEXO II - Preencher'!X919</f>
        <v>1523.79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HOSPITAL PELÓPIDAS SILVEIRA - CG Nº 017/2022</v>
      </c>
      <c r="C911" s="8"/>
      <c r="D911" s="9" t="str">
        <f>'[1]TCE - ANEXO II - Preencher'!E920</f>
        <v>SANDOVAL GOMES DE SOUZA</v>
      </c>
      <c r="E911" s="10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5211-30</v>
      </c>
      <c r="G911" s="12" t="str">
        <f>'[1]TCE - ANEXO II - Preencher'!I920</f>
        <v>02/2023</v>
      </c>
      <c r="H911" s="11" t="str">
        <f>'[1]TCE - ANEXO II - Preencher'!J920</f>
        <v>1 - Plantonista</v>
      </c>
      <c r="I911" s="11">
        <f>'[1]TCE - ANEXO II - Preencher'!K920</f>
        <v>44</v>
      </c>
      <c r="J911" s="13">
        <f>'[1]TCE - ANEXO II - Preencher'!L920</f>
        <v>1171.8</v>
      </c>
      <c r="K911" s="13">
        <f>'[1]TCE - ANEXO II - Preencher'!P920</f>
        <v>0</v>
      </c>
      <c r="L911" s="13">
        <f>'[1]TCE - ANEXO II - Preencher'!Q920</f>
        <v>0</v>
      </c>
      <c r="M911" s="13">
        <f>'[1]TCE - ANEXO II - Preencher'!R920</f>
        <v>284.87</v>
      </c>
      <c r="N911" s="13">
        <f>'[1]TCE - ANEXO II - Preencher'!S920</f>
        <v>0</v>
      </c>
      <c r="O911" s="14">
        <f>'[1]TCE - ANEXO II - Preencher'!W920</f>
        <v>207.92</v>
      </c>
      <c r="P911" s="13">
        <f>'[1]TCE - ANEXO II - Preencher'!X920</f>
        <v>1248.75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HOSPITAL PELÓPIDAS SILVEIRA - CG Nº 017/2022</v>
      </c>
      <c r="C912" s="8"/>
      <c r="D912" s="9" t="str">
        <f>'[1]TCE - ANEXO II - Preencher'!E921</f>
        <v>SANDRA CAMPELO DA SILVA</v>
      </c>
      <c r="E912" s="10" t="str">
        <f>IF('[1]TCE - ANEXO II - Preencher'!G921="4 - Assistência Odontológica","2 - Outros Profissionais da saúde",'[1]TCE - ANEXO II - Preencher'!G921)</f>
        <v>3 - Administrativo</v>
      </c>
      <c r="F912" s="11" t="str">
        <f>'[1]TCE - ANEXO II - Preencher'!H921</f>
        <v>5163-45</v>
      </c>
      <c r="G912" s="12" t="str">
        <f>'[1]TCE - ANEXO II - Preencher'!I921</f>
        <v>02/2023</v>
      </c>
      <c r="H912" s="11" t="str">
        <f>'[1]TCE - ANEXO II - Preencher'!J921</f>
        <v>1 - Plantonista</v>
      </c>
      <c r="I912" s="11">
        <f>'[1]TCE - ANEXO II - Preencher'!K921</f>
        <v>44</v>
      </c>
      <c r="J912" s="13">
        <f>'[1]TCE - ANEXO II - Preencher'!L921</f>
        <v>1302</v>
      </c>
      <c r="K912" s="13">
        <f>'[1]TCE - ANEXO II - Preencher'!P921</f>
        <v>0</v>
      </c>
      <c r="L912" s="13">
        <f>'[1]TCE - ANEXO II - Preencher'!Q921</f>
        <v>0</v>
      </c>
      <c r="M912" s="13">
        <f>'[1]TCE - ANEXO II - Preencher'!R921</f>
        <v>260.39999999999998</v>
      </c>
      <c r="N912" s="13">
        <f>'[1]TCE - ANEXO II - Preencher'!S921</f>
        <v>0</v>
      </c>
      <c r="O912" s="14">
        <f>'[1]TCE - ANEXO II - Preencher'!W921</f>
        <v>225.24</v>
      </c>
      <c r="P912" s="13">
        <f>'[1]TCE - ANEXO II - Preencher'!X921</f>
        <v>1337.16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HOSPITAL PELÓPIDAS SILVEIRA - CG Nº 017/2022</v>
      </c>
      <c r="C913" s="8"/>
      <c r="D913" s="9" t="str">
        <f>'[1]TCE - ANEXO II - Preencher'!E922</f>
        <v>SANDRA CRISTINA LIMA DE ARAUJO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3222-05</v>
      </c>
      <c r="G913" s="12" t="str">
        <f>'[1]TCE - ANEXO II - Preencher'!I922</f>
        <v>02/2023</v>
      </c>
      <c r="H913" s="11" t="str">
        <f>'[1]TCE - ANEXO II - Preencher'!J922</f>
        <v>1 - Plantonista</v>
      </c>
      <c r="I913" s="11">
        <f>'[1]TCE - ANEXO II - Preencher'!K922</f>
        <v>44</v>
      </c>
      <c r="J913" s="13">
        <f>'[1]TCE - ANEXO II - Preencher'!L922</f>
        <v>1302</v>
      </c>
      <c r="K913" s="13">
        <f>'[1]TCE - ANEXO II - Preencher'!P922</f>
        <v>0</v>
      </c>
      <c r="L913" s="13">
        <f>'[1]TCE - ANEXO II - Preencher'!Q922</f>
        <v>0</v>
      </c>
      <c r="M913" s="13">
        <f>'[1]TCE - ANEXO II - Preencher'!R922</f>
        <v>260.39999999999998</v>
      </c>
      <c r="N913" s="13">
        <f>'[1]TCE - ANEXO II - Preencher'!S922</f>
        <v>0</v>
      </c>
      <c r="O913" s="14">
        <f>'[1]TCE - ANEXO II - Preencher'!W922</f>
        <v>147.12</v>
      </c>
      <c r="P913" s="13">
        <f>'[1]TCE - ANEXO II - Preencher'!X922</f>
        <v>1415.2800000000002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HOSPITAL PELÓPIDAS SILVEIRA - CG Nº 017/2022</v>
      </c>
      <c r="C914" s="8"/>
      <c r="D914" s="9" t="str">
        <f>'[1]TCE - ANEXO II - Preencher'!E923</f>
        <v>SANDRA LUCIA DE SOUZA E SILVA</v>
      </c>
      <c r="E914" s="10" t="str">
        <f>IF('[1]TCE - ANEXO II - Preencher'!G923="4 - Assistência Odontológica","2 - Outros Profissionais da saúde",'[1]TCE - ANEXO II - Preencher'!G923)</f>
        <v>3 - Administrativo</v>
      </c>
      <c r="F914" s="11" t="str">
        <f>'[1]TCE - ANEXO II - Preencher'!H923</f>
        <v>4110-10</v>
      </c>
      <c r="G914" s="12" t="str">
        <f>'[1]TCE - ANEXO II - Preencher'!I923</f>
        <v>02/2023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1302</v>
      </c>
      <c r="K914" s="13">
        <f>'[1]TCE - ANEXO II - Preencher'!P923</f>
        <v>0</v>
      </c>
      <c r="L914" s="13">
        <f>'[1]TCE - ANEXO II - Preencher'!Q923</f>
        <v>0</v>
      </c>
      <c r="M914" s="13">
        <f>'[1]TCE - ANEXO II - Preencher'!R923</f>
        <v>0</v>
      </c>
      <c r="N914" s="13">
        <f>'[1]TCE - ANEXO II - Preencher'!S923</f>
        <v>0</v>
      </c>
      <c r="O914" s="14">
        <f>'[1]TCE - ANEXO II - Preencher'!W923</f>
        <v>132.63</v>
      </c>
      <c r="P914" s="13">
        <f>'[1]TCE - ANEXO II - Preencher'!X923</f>
        <v>1169.3699999999999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HOSPITAL PELÓPIDAS SILVEIRA - CG Nº 017/2022</v>
      </c>
      <c r="C915" s="8"/>
      <c r="D915" s="9" t="str">
        <f>'[1]TCE - ANEXO II - Preencher'!E924</f>
        <v>SANDRA MADALENA DA SILVA</v>
      </c>
      <c r="E915" s="10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2235-05</v>
      </c>
      <c r="G915" s="12" t="str">
        <f>'[1]TCE - ANEXO II - Preencher'!I924</f>
        <v>02/2023</v>
      </c>
      <c r="H915" s="11" t="str">
        <f>'[1]TCE - ANEXO II - Preencher'!J924</f>
        <v>2 - Diarista</v>
      </c>
      <c r="I915" s="11">
        <f>'[1]TCE - ANEXO II - Preencher'!K924</f>
        <v>40</v>
      </c>
      <c r="J915" s="13">
        <f>'[1]TCE - ANEXO II - Preencher'!L924</f>
        <v>1366.56</v>
      </c>
      <c r="K915" s="13">
        <f>'[1]TCE - ANEXO II - Preencher'!P924</f>
        <v>0</v>
      </c>
      <c r="L915" s="13">
        <f>'[1]TCE - ANEXO II - Preencher'!Q924</f>
        <v>0</v>
      </c>
      <c r="M915" s="13">
        <f>'[1]TCE - ANEXO II - Preencher'!R924</f>
        <v>405.78</v>
      </c>
      <c r="N915" s="13">
        <f>'[1]TCE - ANEXO II - Preencher'!S924</f>
        <v>363.63</v>
      </c>
      <c r="O915" s="14">
        <f>'[1]TCE - ANEXO II - Preencher'!W924</f>
        <v>172.7</v>
      </c>
      <c r="P915" s="13">
        <f>'[1]TCE - ANEXO II - Preencher'!X924</f>
        <v>1963.2699999999998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HOSPITAL PELÓPIDAS SILVEIRA - CG Nº 017/2022</v>
      </c>
      <c r="C916" s="8"/>
      <c r="D916" s="9" t="str">
        <f>'[1]TCE - ANEXO II - Preencher'!E925</f>
        <v>SANDRA MARIA DE ANDRADE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3242-05</v>
      </c>
      <c r="G916" s="12" t="str">
        <f>'[1]TCE - ANEXO II - Preencher'!I925</f>
        <v>02/2023</v>
      </c>
      <c r="H916" s="11" t="str">
        <f>'[1]TCE - ANEXO II - Preencher'!J925</f>
        <v>1 - Plantonista</v>
      </c>
      <c r="I916" s="11">
        <f>'[1]TCE - ANEXO II - Preencher'!K925</f>
        <v>30</v>
      </c>
      <c r="J916" s="13">
        <f>'[1]TCE - ANEXO II - Preencher'!L925</f>
        <v>1519.74</v>
      </c>
      <c r="K916" s="13">
        <f>'[1]TCE - ANEXO II - Preencher'!P925</f>
        <v>0</v>
      </c>
      <c r="L916" s="13">
        <f>'[1]TCE - ANEXO II - Preencher'!Q925</f>
        <v>0</v>
      </c>
      <c r="M916" s="13">
        <f>'[1]TCE - ANEXO II - Preencher'!R925</f>
        <v>260.39999999999998</v>
      </c>
      <c r="N916" s="13">
        <f>'[1]TCE - ANEXO II - Preencher'!S925</f>
        <v>0</v>
      </c>
      <c r="O916" s="14">
        <f>'[1]TCE - ANEXO II - Preencher'!W925</f>
        <v>262.25</v>
      </c>
      <c r="P916" s="13">
        <f>'[1]TCE - ANEXO II - Preencher'!X925</f>
        <v>1517.8899999999999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HOSPITAL PELÓPIDAS SILVEIRA - CG Nº 017/2022</v>
      </c>
      <c r="C917" s="8"/>
      <c r="D917" s="9" t="str">
        <f>'[1]TCE - ANEXO II - Preencher'!E926</f>
        <v>SANDRA PIMENTEL MONTEIRO</v>
      </c>
      <c r="E917" s="10" t="str">
        <f>IF('[1]TCE - ANEXO II - Preencher'!G926="4 - Assistência Odontológica","2 - Outros Profissionais da saúde",'[1]TCE - ANEXO II - Preencher'!G926)</f>
        <v>3 - Administrativo</v>
      </c>
      <c r="F917" s="11" t="str">
        <f>'[1]TCE - ANEXO II - Preencher'!H926</f>
        <v>5134-30</v>
      </c>
      <c r="G917" s="12" t="str">
        <f>'[1]TCE - ANEXO II - Preencher'!I926</f>
        <v>02/2023</v>
      </c>
      <c r="H917" s="11" t="str">
        <f>'[1]TCE - ANEXO II - Preencher'!J926</f>
        <v>1 - Plantonista</v>
      </c>
      <c r="I917" s="11">
        <f>'[1]TCE - ANEXO II - Preencher'!K926</f>
        <v>44</v>
      </c>
      <c r="J917" s="13">
        <f>'[1]TCE - ANEXO II - Preencher'!L926</f>
        <v>1302</v>
      </c>
      <c r="K917" s="13">
        <f>'[1]TCE - ANEXO II - Preencher'!P926</f>
        <v>0</v>
      </c>
      <c r="L917" s="13">
        <f>'[1]TCE - ANEXO II - Preencher'!Q926</f>
        <v>0</v>
      </c>
      <c r="M917" s="13">
        <f>'[1]TCE - ANEXO II - Preencher'!R926</f>
        <v>260.39999999999998</v>
      </c>
      <c r="N917" s="13">
        <f>'[1]TCE - ANEXO II - Preencher'!S926</f>
        <v>0</v>
      </c>
      <c r="O917" s="14">
        <f>'[1]TCE - ANEXO II - Preencher'!W926</f>
        <v>199.2</v>
      </c>
      <c r="P917" s="13">
        <f>'[1]TCE - ANEXO II - Preencher'!X926</f>
        <v>1363.2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HOSPITAL PELÓPIDAS SILVEIRA - CG Nº 017/2022</v>
      </c>
      <c r="C918" s="8"/>
      <c r="D918" s="9" t="str">
        <f>'[1]TCE - ANEXO II - Preencher'!E927</f>
        <v>SANDREANE SANTINO DA SILVA</v>
      </c>
      <c r="E918" s="10" t="str">
        <f>IF('[1]TCE - ANEXO II - Preencher'!G927="4 - Assistência Odontológica","2 - Outros Profissionais da saúde",'[1]TCE - ANEXO II - Preencher'!G927)</f>
        <v>3 - Administrativo</v>
      </c>
      <c r="F918" s="11" t="str">
        <f>'[1]TCE - ANEXO II - Preencher'!H927</f>
        <v>4110-10</v>
      </c>
      <c r="G918" s="12" t="str">
        <f>'[1]TCE - ANEXO II - Preencher'!I927</f>
        <v>02/2023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1302</v>
      </c>
      <c r="K918" s="13">
        <f>'[1]TCE - ANEXO II - Preencher'!P927</f>
        <v>0</v>
      </c>
      <c r="L918" s="13">
        <f>'[1]TCE - ANEXO II - Preencher'!Q927</f>
        <v>0</v>
      </c>
      <c r="M918" s="13">
        <f>'[1]TCE - ANEXO II - Preencher'!R927</f>
        <v>0</v>
      </c>
      <c r="N918" s="13">
        <f>'[1]TCE - ANEXO II - Preencher'!S927</f>
        <v>0</v>
      </c>
      <c r="O918" s="14">
        <f>'[1]TCE - ANEXO II - Preencher'!W927</f>
        <v>175.77</v>
      </c>
      <c r="P918" s="13">
        <f>'[1]TCE - ANEXO II - Preencher'!X927</f>
        <v>1126.23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HOSPITAL PELÓPIDAS SILVEIRA - CG Nº 017/2022</v>
      </c>
      <c r="C919" s="8"/>
      <c r="D919" s="9" t="str">
        <f>'[1]TCE - ANEXO II - Preencher'!E928</f>
        <v>SARA FERREIRA TORRES</v>
      </c>
      <c r="E919" s="10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2237-10</v>
      </c>
      <c r="G919" s="12" t="str">
        <f>'[1]TCE - ANEXO II - Preencher'!I928</f>
        <v>02/2023</v>
      </c>
      <c r="H919" s="11" t="str">
        <f>'[1]TCE - ANEXO II - Preencher'!J928</f>
        <v>1 - Plantonista</v>
      </c>
      <c r="I919" s="11">
        <f>'[1]TCE - ANEXO II - Preencher'!K928</f>
        <v>30</v>
      </c>
      <c r="J919" s="13">
        <f>'[1]TCE - ANEXO II - Preencher'!L928</f>
        <v>2448.56</v>
      </c>
      <c r="K919" s="13">
        <f>'[1]TCE - ANEXO II - Preencher'!P928</f>
        <v>0</v>
      </c>
      <c r="L919" s="13">
        <f>'[1]TCE - ANEXO II - Preencher'!Q928</f>
        <v>0</v>
      </c>
      <c r="M919" s="13">
        <f>'[1]TCE - ANEXO II - Preencher'!R928</f>
        <v>260.39999999999998</v>
      </c>
      <c r="N919" s="13">
        <f>'[1]TCE - ANEXO II - Preencher'!S928</f>
        <v>685.6</v>
      </c>
      <c r="O919" s="14">
        <f>'[1]TCE - ANEXO II - Preencher'!W928</f>
        <v>418.45</v>
      </c>
      <c r="P919" s="13">
        <f>'[1]TCE - ANEXO II - Preencher'!X928</f>
        <v>2976.11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HOSPITAL PELÓPIDAS SILVEIRA - CG Nº 017/2022</v>
      </c>
      <c r="C920" s="8"/>
      <c r="D920" s="9" t="str">
        <f>'[1]TCE - ANEXO II - Preencher'!E929</f>
        <v>SARA PAMELA DA SILVA ANDRE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3222-05</v>
      </c>
      <c r="G920" s="12" t="str">
        <f>'[1]TCE - ANEXO II - Preencher'!I929</f>
        <v>02/2023</v>
      </c>
      <c r="H920" s="11" t="str">
        <f>'[1]TCE - ANEXO II - Preencher'!J929</f>
        <v>1 - Plantonista</v>
      </c>
      <c r="I920" s="11">
        <f>'[1]TCE - ANEXO II - Preencher'!K929</f>
        <v>44</v>
      </c>
      <c r="J920" s="13">
        <f>'[1]TCE - ANEXO II - Preencher'!L929</f>
        <v>1302</v>
      </c>
      <c r="K920" s="13">
        <f>'[1]TCE - ANEXO II - Preencher'!P929</f>
        <v>0</v>
      </c>
      <c r="L920" s="13">
        <f>'[1]TCE - ANEXO II - Preencher'!Q929</f>
        <v>0</v>
      </c>
      <c r="M920" s="13">
        <f>'[1]TCE - ANEXO II - Preencher'!R929</f>
        <v>459.25</v>
      </c>
      <c r="N920" s="13">
        <f>'[1]TCE - ANEXO II - Preencher'!S929</f>
        <v>0</v>
      </c>
      <c r="O920" s="14">
        <f>'[1]TCE - ANEXO II - Preencher'!W929</f>
        <v>243.14</v>
      </c>
      <c r="P920" s="13">
        <f>'[1]TCE - ANEXO II - Preencher'!X929</f>
        <v>1518.1100000000001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HOSPITAL PELÓPIDAS SILVEIRA - CG Nº 017/2022</v>
      </c>
      <c r="C921" s="8"/>
      <c r="D921" s="9" t="str">
        <f>'[1]TCE - ANEXO II - Preencher'!E930</f>
        <v>SARA STHEFANY DAS CHAGAS FERREIRA</v>
      </c>
      <c r="E921" s="10" t="str">
        <f>IF('[1]TCE - ANEXO II - Preencher'!G930="4 - Assistência Odontológica","2 - Outros Profissionais da saúde",'[1]TCE - ANEXO II - Preencher'!G930)</f>
        <v>2 - Outros Profissionais da Saúde</v>
      </c>
      <c r="F921" s="11" t="str">
        <f>'[1]TCE - ANEXO II - Preencher'!H930</f>
        <v>3222-05</v>
      </c>
      <c r="G921" s="12" t="str">
        <f>'[1]TCE - ANEXO II - Preencher'!I930</f>
        <v>02/2023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1215.2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347.2</v>
      </c>
      <c r="N921" s="13">
        <f>'[1]TCE - ANEXO II - Preencher'!S930</f>
        <v>0</v>
      </c>
      <c r="O921" s="14">
        <f>'[1]TCE - ANEXO II - Preencher'!W930</f>
        <v>221.07</v>
      </c>
      <c r="P921" s="13">
        <f>'[1]TCE - ANEXO II - Preencher'!X930</f>
        <v>1341.3300000000002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HOSPITAL PELÓPIDAS SILVEIRA - CG Nº 017/2022</v>
      </c>
      <c r="C922" s="8"/>
      <c r="D922" s="9" t="str">
        <f>'[1]TCE - ANEXO II - Preencher'!E931</f>
        <v>SAULO CESAR DA SILVA</v>
      </c>
      <c r="E922" s="10" t="str">
        <f>IF('[1]TCE - ANEXO II - Preencher'!G931="4 - Assistência Odontológica","2 - Outros Profissionais da saúde",'[1]TCE - ANEXO II - Preencher'!G931)</f>
        <v>3 - Administrativo</v>
      </c>
      <c r="F922" s="11" t="str">
        <f>'[1]TCE - ANEXO II - Preencher'!H931</f>
        <v>2526-05</v>
      </c>
      <c r="G922" s="12" t="str">
        <f>'[1]TCE - ANEXO II - Preencher'!I931</f>
        <v>02/2023</v>
      </c>
      <c r="H922" s="11" t="str">
        <f>'[1]TCE - ANEXO II - Preencher'!J931</f>
        <v>1 - Plantonista</v>
      </c>
      <c r="I922" s="11">
        <f>'[1]TCE - ANEXO II - Preencher'!K931</f>
        <v>44</v>
      </c>
      <c r="J922" s="13">
        <f>'[1]TCE - ANEXO II - Preencher'!L931</f>
        <v>2139.15</v>
      </c>
      <c r="K922" s="13">
        <f>'[1]TCE - ANEXO II - Preencher'!P931</f>
        <v>0</v>
      </c>
      <c r="L922" s="13">
        <f>'[1]TCE - ANEXO II - Preencher'!Q931</f>
        <v>0</v>
      </c>
      <c r="M922" s="13">
        <f>'[1]TCE - ANEXO II - Preencher'!R931</f>
        <v>198.86</v>
      </c>
      <c r="N922" s="13">
        <f>'[1]TCE - ANEXO II - Preencher'!S931</f>
        <v>0</v>
      </c>
      <c r="O922" s="14">
        <f>'[1]TCE - ANEXO II - Preencher'!W931</f>
        <v>262.41000000000003</v>
      </c>
      <c r="P922" s="13">
        <f>'[1]TCE - ANEXO II - Preencher'!X931</f>
        <v>2075.6000000000004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HOSPITAL PELÓPIDAS SILVEIRA - CG Nº 017/2022</v>
      </c>
      <c r="C923" s="8"/>
      <c r="D923" s="9" t="str">
        <f>'[1]TCE - ANEXO II - Preencher'!E932</f>
        <v>SELLEN MELO PORTELA DE SOUZA</v>
      </c>
      <c r="E923" s="10" t="str">
        <f>IF('[1]TCE - ANEXO II - Preencher'!G932="4 - Assistência Odontológica","2 - Outros Profissionais da saúde",'[1]TCE - ANEXO II - Preencher'!G932)</f>
        <v>2 - Outros Profissionais da Saúde</v>
      </c>
      <c r="F923" s="11" t="str">
        <f>'[1]TCE - ANEXO II - Preencher'!H932</f>
        <v>2235-05</v>
      </c>
      <c r="G923" s="12" t="str">
        <f>'[1]TCE - ANEXO II - Preencher'!I932</f>
        <v>02/2023</v>
      </c>
      <c r="H923" s="11" t="str">
        <f>'[1]TCE - ANEXO II - Preencher'!J932</f>
        <v>2 - Diarista</v>
      </c>
      <c r="I923" s="11">
        <f>'[1]TCE - ANEXO II - Preencher'!K932</f>
        <v>40</v>
      </c>
      <c r="J923" s="13">
        <f>'[1]TCE - ANEXO II - Preencher'!L932</f>
        <v>2199.86</v>
      </c>
      <c r="K923" s="13">
        <f>'[1]TCE - ANEXO II - Preencher'!P932</f>
        <v>0</v>
      </c>
      <c r="L923" s="13">
        <f>'[1]TCE - ANEXO II - Preencher'!Q932</f>
        <v>0</v>
      </c>
      <c r="M923" s="13">
        <f>'[1]TCE - ANEXO II - Preencher'!R932</f>
        <v>653.22</v>
      </c>
      <c r="N923" s="13">
        <f>'[1]TCE - ANEXO II - Preencher'!S932</f>
        <v>549.97</v>
      </c>
      <c r="O923" s="14">
        <f>'[1]TCE - ANEXO II - Preencher'!W932</f>
        <v>440.65</v>
      </c>
      <c r="P923" s="13">
        <f>'[1]TCE - ANEXO II - Preencher'!X932</f>
        <v>2962.4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HOSPITAL PELÓPIDAS SILVEIRA - CG Nº 017/2022</v>
      </c>
      <c r="C924" s="8"/>
      <c r="D924" s="9" t="str">
        <f>'[1]TCE - ANEXO II - Preencher'!E933</f>
        <v>SERGIO DE MACEDO MOURA</v>
      </c>
      <c r="E924" s="10" t="str">
        <f>IF('[1]TCE - ANEXO II - Preencher'!G933="4 - Assistência Odontológica","2 - Outros Profissionais da saúde",'[1]TCE - ANEXO II - Preencher'!G933)</f>
        <v>3 - Administrativo</v>
      </c>
      <c r="F924" s="11" t="str">
        <f>'[1]TCE - ANEXO II - Preencher'!H933</f>
        <v>1427-05</v>
      </c>
      <c r="G924" s="12" t="str">
        <f>'[1]TCE - ANEXO II - Preencher'!I933</f>
        <v>02/2023</v>
      </c>
      <c r="H924" s="11" t="str">
        <f>'[1]TCE - ANEXO II - Preencher'!J933</f>
        <v>2 - Diarista</v>
      </c>
      <c r="I924" s="11">
        <f>'[1]TCE - ANEXO II - Preencher'!K933</f>
        <v>44</v>
      </c>
      <c r="J924" s="13">
        <f>'[1]TCE - ANEXO II - Preencher'!L933</f>
        <v>5243.87</v>
      </c>
      <c r="K924" s="13">
        <f>'[1]TCE - ANEXO II - Preencher'!P933</f>
        <v>0</v>
      </c>
      <c r="L924" s="13">
        <f>'[1]TCE - ANEXO II - Preencher'!Q933</f>
        <v>0</v>
      </c>
      <c r="M924" s="13">
        <f>'[1]TCE - ANEXO II - Preencher'!R933</f>
        <v>0</v>
      </c>
      <c r="N924" s="13">
        <f>'[1]TCE - ANEXO II - Preencher'!S933</f>
        <v>0</v>
      </c>
      <c r="O924" s="14">
        <f>'[1]TCE - ANEXO II - Preencher'!W933</f>
        <v>1008.93</v>
      </c>
      <c r="P924" s="13">
        <f>'[1]TCE - ANEXO II - Preencher'!X933</f>
        <v>4234.9399999999996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HOSPITAL PELÓPIDAS SILVEIRA - CG Nº 017/2022</v>
      </c>
      <c r="C925" s="8"/>
      <c r="D925" s="9" t="str">
        <f>'[1]TCE - ANEXO II - Preencher'!E934</f>
        <v>SERGIO GONCALVES FILHO</v>
      </c>
      <c r="E925" s="10" t="str">
        <f>IF('[1]TCE - ANEXO II - Preencher'!G934="4 - Assistência Odontológica","2 - Outros Profissionais da saúde",'[1]TCE - ANEXO II - Preencher'!G934)</f>
        <v>3 - Administrativo</v>
      </c>
      <c r="F925" s="11" t="str">
        <f>'[1]TCE - ANEXO II - Preencher'!H934</f>
        <v>5142-25</v>
      </c>
      <c r="G925" s="12" t="str">
        <f>'[1]TCE - ANEXO II - Preencher'!I934</f>
        <v>02/2023</v>
      </c>
      <c r="H925" s="11" t="str">
        <f>'[1]TCE - ANEXO II - Preencher'!J934</f>
        <v>1 - Plantonista</v>
      </c>
      <c r="I925" s="11">
        <f>'[1]TCE - ANEXO II - Preencher'!K934</f>
        <v>44</v>
      </c>
      <c r="J925" s="13">
        <f>'[1]TCE - ANEXO II - Preencher'!L934</f>
        <v>1302</v>
      </c>
      <c r="K925" s="13">
        <f>'[1]TCE - ANEXO II - Preencher'!P934</f>
        <v>0</v>
      </c>
      <c r="L925" s="13">
        <f>'[1]TCE - ANEXO II - Preencher'!Q934</f>
        <v>0</v>
      </c>
      <c r="M925" s="13">
        <f>'[1]TCE - ANEXO II - Preencher'!R934</f>
        <v>457.96</v>
      </c>
      <c r="N925" s="13">
        <f>'[1]TCE - ANEXO II - Preencher'!S934</f>
        <v>0</v>
      </c>
      <c r="O925" s="14">
        <f>'[1]TCE - ANEXO II - Preencher'!W934</f>
        <v>138.86000000000001</v>
      </c>
      <c r="P925" s="13">
        <f>'[1]TCE - ANEXO II - Preencher'!X934</f>
        <v>1621.1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HOSPITAL PELÓPIDAS SILVEIRA - CG Nº 017/2022</v>
      </c>
      <c r="C926" s="8"/>
      <c r="D926" s="9" t="str">
        <f>'[1]TCE - ANEXO II - Preencher'!E935</f>
        <v>SHARA MILENE OLIVEIRA DOS SANTOS</v>
      </c>
      <c r="E926" s="10" t="str">
        <f>IF('[1]TCE - ANEXO II - Preencher'!G935="4 - Assistência Odontológica","2 - Outros Profissionais da saúde",'[1]TCE - ANEXO II - Preencher'!G935)</f>
        <v>2 - Outros Profissionais da Saúde</v>
      </c>
      <c r="F926" s="11" t="str">
        <f>'[1]TCE - ANEXO II - Preencher'!H935</f>
        <v>3222-05</v>
      </c>
      <c r="G926" s="12" t="str">
        <f>'[1]TCE - ANEXO II - Preencher'!I935</f>
        <v>02/2023</v>
      </c>
      <c r="H926" s="11" t="str">
        <f>'[1]TCE - ANEXO II - Preencher'!J935</f>
        <v>1 - Plantonista</v>
      </c>
      <c r="I926" s="11">
        <f>'[1]TCE - ANEXO II - Preencher'!K935</f>
        <v>44</v>
      </c>
      <c r="J926" s="13">
        <f>'[1]TCE - ANEXO II - Preencher'!L935</f>
        <v>1302</v>
      </c>
      <c r="K926" s="13">
        <f>'[1]TCE - ANEXO II - Preencher'!P935</f>
        <v>0</v>
      </c>
      <c r="L926" s="13">
        <f>'[1]TCE - ANEXO II - Preencher'!Q935</f>
        <v>0</v>
      </c>
      <c r="M926" s="13">
        <f>'[1]TCE - ANEXO II - Preencher'!R935</f>
        <v>260.39999999999998</v>
      </c>
      <c r="N926" s="13">
        <f>'[1]TCE - ANEXO II - Preencher'!S935</f>
        <v>0</v>
      </c>
      <c r="O926" s="14">
        <f>'[1]TCE - ANEXO II - Preencher'!W935</f>
        <v>225.24</v>
      </c>
      <c r="P926" s="13">
        <f>'[1]TCE - ANEXO II - Preencher'!X935</f>
        <v>1337.16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HOSPITAL PELÓPIDAS SILVEIRA - CG Nº 017/2022</v>
      </c>
      <c r="C927" s="8"/>
      <c r="D927" s="9" t="str">
        <f>'[1]TCE - ANEXO II - Preencher'!E936</f>
        <v>SHIRLEY BEZERRA DA SILVA</v>
      </c>
      <c r="E927" s="10" t="str">
        <f>IF('[1]TCE - ANEXO II - Preencher'!G936="4 - Assistência Odontológica","2 - Outros Profissionais da saúde",'[1]TCE - ANEXO II - Preencher'!G936)</f>
        <v>2 - Outros Profissionais da Saúde</v>
      </c>
      <c r="F927" s="11" t="str">
        <f>'[1]TCE - ANEXO II - Preencher'!H936</f>
        <v>3222-05</v>
      </c>
      <c r="G927" s="12" t="str">
        <f>'[1]TCE - ANEXO II - Preencher'!I936</f>
        <v>02/2023</v>
      </c>
      <c r="H927" s="11" t="str">
        <f>'[1]TCE - ANEXO II - Preencher'!J936</f>
        <v>2 - Diarista</v>
      </c>
      <c r="I927" s="11">
        <f>'[1]TCE - ANEXO II - Preencher'!K936</f>
        <v>44</v>
      </c>
      <c r="J927" s="13">
        <f>'[1]TCE - ANEXO II - Preencher'!L936</f>
        <v>1302</v>
      </c>
      <c r="K927" s="13">
        <f>'[1]TCE - ANEXO II - Preencher'!P936</f>
        <v>0</v>
      </c>
      <c r="L927" s="13">
        <f>'[1]TCE - ANEXO II - Preencher'!Q936</f>
        <v>0</v>
      </c>
      <c r="M927" s="13">
        <f>'[1]TCE - ANEXO II - Preencher'!R936</f>
        <v>260.39999999999998</v>
      </c>
      <c r="N927" s="13">
        <f>'[1]TCE - ANEXO II - Preencher'!S936</f>
        <v>0</v>
      </c>
      <c r="O927" s="14">
        <f>'[1]TCE - ANEXO II - Preencher'!W936</f>
        <v>164.78</v>
      </c>
      <c r="P927" s="13">
        <f>'[1]TCE - ANEXO II - Preencher'!X936</f>
        <v>1397.6200000000001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HOSPITAL PELÓPIDAS SILVEIRA - CG Nº 017/2022</v>
      </c>
      <c r="C928" s="8"/>
      <c r="D928" s="9" t="str">
        <f>'[1]TCE - ANEXO II - Preencher'!E937</f>
        <v>SHIRLEYDE SIMPLICIO DE SOUZA FRANCA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3222-15</v>
      </c>
      <c r="G928" s="12" t="str">
        <f>'[1]TCE - ANEXO II - Preencher'!I937</f>
        <v>02/2023</v>
      </c>
      <c r="H928" s="11" t="str">
        <f>'[1]TCE - ANEXO II - Preencher'!J937</f>
        <v>2 - Diarista</v>
      </c>
      <c r="I928" s="11">
        <f>'[1]TCE - ANEXO II - Preencher'!K937</f>
        <v>44</v>
      </c>
      <c r="J928" s="13">
        <f>'[1]TCE - ANEXO II - Preencher'!L937</f>
        <v>1302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518.86</v>
      </c>
      <c r="N928" s="13">
        <f>'[1]TCE - ANEXO II - Preencher'!S937</f>
        <v>0</v>
      </c>
      <c r="O928" s="14">
        <f>'[1]TCE - ANEXO II - Preencher'!W937</f>
        <v>313.05</v>
      </c>
      <c r="P928" s="13">
        <f>'[1]TCE - ANEXO II - Preencher'!X937</f>
        <v>1507.8100000000002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HOSPITAL PELÓPIDAS SILVEIRA - CG Nº 017/2022</v>
      </c>
      <c r="C929" s="8"/>
      <c r="D929" s="9" t="str">
        <f>'[1]TCE - ANEXO II - Preencher'!E938</f>
        <v>SIDNEY HERBETEIN DIAS CARDOSO</v>
      </c>
      <c r="E929" s="10" t="str">
        <f>IF('[1]TCE - ANEXO II - Preencher'!G938="4 - Assistência Odontológica","2 - Outros Profissionais da saúde",'[1]TCE - ANEXO II - Preencher'!G938)</f>
        <v>2 - Outros Profissionais da Saúde</v>
      </c>
      <c r="F929" s="11" t="str">
        <f>'[1]TCE - ANEXO II - Preencher'!H938</f>
        <v>3222-05</v>
      </c>
      <c r="G929" s="12" t="str">
        <f>'[1]TCE - ANEXO II - Preencher'!I938</f>
        <v>02/2023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0</v>
      </c>
      <c r="K929" s="13">
        <f>'[1]TCE - ANEXO II - Preencher'!P938</f>
        <v>0</v>
      </c>
      <c r="L929" s="13">
        <f>'[1]TCE - ANEXO II - Preencher'!Q938</f>
        <v>0</v>
      </c>
      <c r="M929" s="13">
        <f>'[1]TCE - ANEXO II - Preencher'!R938</f>
        <v>0</v>
      </c>
      <c r="N929" s="13">
        <f>'[1]TCE - ANEXO II - Preencher'!S938</f>
        <v>0</v>
      </c>
      <c r="O929" s="14">
        <f>'[1]TCE - ANEXO II - Preencher'!W938</f>
        <v>1566.3</v>
      </c>
      <c r="P929" s="13">
        <f>'[1]TCE - ANEXO II - Preencher'!X938</f>
        <v>0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HOSPITAL PELÓPIDAS SILVEIRA - CG Nº 017/2022</v>
      </c>
      <c r="C930" s="8"/>
      <c r="D930" s="9" t="str">
        <f>'[1]TCE - ANEXO II - Preencher'!E939</f>
        <v>SILVANA CRISTOVAM DE VASCONCELOS BATISTA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3222-05</v>
      </c>
      <c r="G930" s="12" t="str">
        <f>'[1]TCE - ANEXO II - Preencher'!I939</f>
        <v>02/2023</v>
      </c>
      <c r="H930" s="11" t="str">
        <f>'[1]TCE - ANEXO II - Preencher'!J939</f>
        <v>2 - Diarista</v>
      </c>
      <c r="I930" s="11">
        <f>'[1]TCE - ANEXO II - Preencher'!K939</f>
        <v>44</v>
      </c>
      <c r="J930" s="13">
        <f>'[1]TCE - ANEXO II - Preencher'!L939</f>
        <v>1302</v>
      </c>
      <c r="K930" s="13">
        <f>'[1]TCE - ANEXO II - Preencher'!P939</f>
        <v>0</v>
      </c>
      <c r="L930" s="13">
        <f>'[1]TCE - ANEXO II - Preencher'!Q939</f>
        <v>0</v>
      </c>
      <c r="M930" s="13">
        <f>'[1]TCE - ANEXO II - Preencher'!R939</f>
        <v>260.39999999999998</v>
      </c>
      <c r="N930" s="13">
        <f>'[1]TCE - ANEXO II - Preencher'!S939</f>
        <v>130.19999999999999</v>
      </c>
      <c r="O930" s="14">
        <f>'[1]TCE - ANEXO II - Preencher'!W939</f>
        <v>254.46</v>
      </c>
      <c r="P930" s="13">
        <f>'[1]TCE - ANEXO II - Preencher'!X939</f>
        <v>1438.14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HOSPITAL PELÓPIDAS SILVEIRA - CG Nº 017/2022</v>
      </c>
      <c r="C931" s="8"/>
      <c r="D931" s="9" t="str">
        <f>'[1]TCE - ANEXO II - Preencher'!E940</f>
        <v>SILVANA MARIA DA SILVA</v>
      </c>
      <c r="E931" s="10" t="str">
        <f>IF('[1]TCE - ANEXO II - Preencher'!G940="4 - Assistência Odontológica","2 - Outros Profissionais da saúde",'[1]TCE - ANEXO II - Preencher'!G940)</f>
        <v>3 - Administrativo</v>
      </c>
      <c r="F931" s="11" t="str">
        <f>'[1]TCE - ANEXO II - Preencher'!H940</f>
        <v>5134-30</v>
      </c>
      <c r="G931" s="12" t="str">
        <f>'[1]TCE - ANEXO II - Preencher'!I940</f>
        <v>02/2023</v>
      </c>
      <c r="H931" s="11" t="str">
        <f>'[1]TCE - ANEXO II - Preencher'!J940</f>
        <v>1 - Plantonista</v>
      </c>
      <c r="I931" s="11">
        <f>'[1]TCE - ANEXO II - Preencher'!K940</f>
        <v>44</v>
      </c>
      <c r="J931" s="13">
        <f>'[1]TCE - ANEXO II - Preencher'!L940</f>
        <v>1302</v>
      </c>
      <c r="K931" s="13">
        <f>'[1]TCE - ANEXO II - Preencher'!P940</f>
        <v>0</v>
      </c>
      <c r="L931" s="13">
        <f>'[1]TCE - ANEXO II - Preencher'!Q940</f>
        <v>0</v>
      </c>
      <c r="M931" s="13">
        <f>'[1]TCE - ANEXO II - Preencher'!R940</f>
        <v>439.86</v>
      </c>
      <c r="N931" s="13">
        <f>'[1]TCE - ANEXO II - Preencher'!S940</f>
        <v>0</v>
      </c>
      <c r="O931" s="14">
        <f>'[1]TCE - ANEXO II - Preencher'!W940</f>
        <v>199.2</v>
      </c>
      <c r="P931" s="13">
        <f>'[1]TCE - ANEXO II - Preencher'!X940</f>
        <v>1542.66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HOSPITAL PELÓPIDAS SILVEIRA - CG Nº 017/2022</v>
      </c>
      <c r="C932" s="8"/>
      <c r="D932" s="9" t="str">
        <f>'[1]TCE - ANEXO II - Preencher'!E941</f>
        <v>SILVANA MARIA DE CASTRO SILVA</v>
      </c>
      <c r="E932" s="10" t="str">
        <f>IF('[1]TCE - ANEXO II - Preencher'!G941="4 - Assistência Odontológica","2 - Outros Profissionais da saúde",'[1]TCE - ANEXO II - Preencher'!G941)</f>
        <v>2 - Outros Profissionais da Saúde</v>
      </c>
      <c r="F932" s="11" t="str">
        <f>'[1]TCE - ANEXO II - Preencher'!H941</f>
        <v>3242-05</v>
      </c>
      <c r="G932" s="12" t="str">
        <f>'[1]TCE - ANEXO II - Preencher'!I941</f>
        <v>02/2023</v>
      </c>
      <c r="H932" s="11" t="str">
        <f>'[1]TCE - ANEXO II - Preencher'!J941</f>
        <v>1 - Plantonista</v>
      </c>
      <c r="I932" s="11">
        <f>'[1]TCE - ANEXO II - Preencher'!K941</f>
        <v>30</v>
      </c>
      <c r="J932" s="13">
        <f>'[1]TCE - ANEXO II - Preencher'!L941</f>
        <v>1519.74</v>
      </c>
      <c r="K932" s="13">
        <f>'[1]TCE - ANEXO II - Preencher'!P941</f>
        <v>0</v>
      </c>
      <c r="L932" s="13">
        <f>'[1]TCE - ANEXO II - Preencher'!Q941</f>
        <v>0</v>
      </c>
      <c r="M932" s="13">
        <f>'[1]TCE - ANEXO II - Preencher'!R941</f>
        <v>1921.86</v>
      </c>
      <c r="N932" s="13">
        <f>'[1]TCE - ANEXO II - Preencher'!S941</f>
        <v>0</v>
      </c>
      <c r="O932" s="14">
        <f>'[1]TCE - ANEXO II - Preencher'!W941</f>
        <v>523.42999999999995</v>
      </c>
      <c r="P932" s="13">
        <f>'[1]TCE - ANEXO II - Preencher'!X941</f>
        <v>2918.17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HOSPITAL PELÓPIDAS SILVEIRA - CG Nº 017/2022</v>
      </c>
      <c r="C933" s="8"/>
      <c r="D933" s="9" t="str">
        <f>'[1]TCE - ANEXO II - Preencher'!E942</f>
        <v>SILVANIA NOVAES DE MOURA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2516-05</v>
      </c>
      <c r="G933" s="12" t="str">
        <f>'[1]TCE - ANEXO II - Preencher'!I942</f>
        <v>02/2023</v>
      </c>
      <c r="H933" s="11" t="str">
        <f>'[1]TCE - ANEXO II - Preencher'!J942</f>
        <v>2 - Diarista</v>
      </c>
      <c r="I933" s="11">
        <f>'[1]TCE - ANEXO II - Preencher'!K942</f>
        <v>30</v>
      </c>
      <c r="J933" s="13">
        <f>'[1]TCE - ANEXO II - Preencher'!L942</f>
        <v>2120.2600000000002</v>
      </c>
      <c r="K933" s="13">
        <f>'[1]TCE - ANEXO II - Preencher'!P942</f>
        <v>0</v>
      </c>
      <c r="L933" s="13">
        <f>'[1]TCE - ANEXO II - Preencher'!Q942</f>
        <v>0</v>
      </c>
      <c r="M933" s="13">
        <f>'[1]TCE - ANEXO II - Preencher'!R942</f>
        <v>371.27</v>
      </c>
      <c r="N933" s="13">
        <f>'[1]TCE - ANEXO II - Preencher'!S942</f>
        <v>517.12</v>
      </c>
      <c r="O933" s="14">
        <f>'[1]TCE - ANEXO II - Preencher'!W942</f>
        <v>369.27</v>
      </c>
      <c r="P933" s="13">
        <f>'[1]TCE - ANEXO II - Preencher'!X942</f>
        <v>2639.38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HOSPITAL PELÓPIDAS SILVEIRA - CG Nº 017/2022</v>
      </c>
      <c r="C934" s="8"/>
      <c r="D934" s="9" t="str">
        <f>'[1]TCE - ANEXO II - Preencher'!E943</f>
        <v>SILVIA MARIA DA SILVA</v>
      </c>
      <c r="E934" s="10" t="str">
        <f>IF('[1]TCE - ANEXO II - Preencher'!G943="4 - Assistência Odontológica","2 - Outros Profissionais da saúde",'[1]TCE - ANEXO II - Preencher'!G943)</f>
        <v>2 - Outros Profissionais da Saúde</v>
      </c>
      <c r="F934" s="11" t="str">
        <f>'[1]TCE - ANEXO II - Preencher'!H943</f>
        <v>3222-05</v>
      </c>
      <c r="G934" s="12" t="str">
        <f>'[1]TCE - ANEXO II - Preencher'!I943</f>
        <v>02/2023</v>
      </c>
      <c r="H934" s="11" t="str">
        <f>'[1]TCE - ANEXO II - Preencher'!J943</f>
        <v>1 - Plantonista</v>
      </c>
      <c r="I934" s="11">
        <f>'[1]TCE - ANEXO II - Preencher'!K943</f>
        <v>44</v>
      </c>
      <c r="J934" s="13">
        <f>'[1]TCE - ANEXO II - Preencher'!L943</f>
        <v>1302</v>
      </c>
      <c r="K934" s="13">
        <f>'[1]TCE - ANEXO II - Preencher'!P943</f>
        <v>0</v>
      </c>
      <c r="L934" s="13">
        <f>'[1]TCE - ANEXO II - Preencher'!Q943</f>
        <v>0</v>
      </c>
      <c r="M934" s="13">
        <f>'[1]TCE - ANEXO II - Preencher'!R943</f>
        <v>260.39999999999998</v>
      </c>
      <c r="N934" s="13">
        <f>'[1]TCE - ANEXO II - Preencher'!S943</f>
        <v>0</v>
      </c>
      <c r="O934" s="14">
        <f>'[1]TCE - ANEXO II - Preencher'!W943</f>
        <v>225.24</v>
      </c>
      <c r="P934" s="13">
        <f>'[1]TCE - ANEXO II - Preencher'!X943</f>
        <v>1337.16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HOSPITAL PELÓPIDAS SILVEIRA - CG Nº 017/2022</v>
      </c>
      <c r="C935" s="8"/>
      <c r="D935" s="9" t="str">
        <f>'[1]TCE - ANEXO II - Preencher'!E944</f>
        <v>SILVIA MARIA FEITOSA DE ARAUJO</v>
      </c>
      <c r="E935" s="10" t="str">
        <f>IF('[1]TCE - ANEXO II - Preencher'!G944="4 - Assistência Odontológica","2 - Outros Profissionais da saúde",'[1]TCE - ANEXO II - Preencher'!G944)</f>
        <v>2 - Outros Profissionais da Saúde</v>
      </c>
      <c r="F935" s="11" t="str">
        <f>'[1]TCE - ANEXO II - Preencher'!H944</f>
        <v>3222-05</v>
      </c>
      <c r="G935" s="12" t="str">
        <f>'[1]TCE - ANEXO II - Preencher'!I944</f>
        <v>02/2023</v>
      </c>
      <c r="H935" s="11" t="str">
        <f>'[1]TCE - ANEXO II - Preencher'!J944</f>
        <v>1 - Plantonista</v>
      </c>
      <c r="I935" s="11">
        <f>'[1]TCE - ANEXO II - Preencher'!K944</f>
        <v>44</v>
      </c>
      <c r="J935" s="13">
        <f>'[1]TCE - ANEXO II - Preencher'!L944</f>
        <v>1302</v>
      </c>
      <c r="K935" s="13">
        <f>'[1]TCE - ANEXO II - Preencher'!P944</f>
        <v>0</v>
      </c>
      <c r="L935" s="13">
        <f>'[1]TCE - ANEXO II - Preencher'!Q944</f>
        <v>0</v>
      </c>
      <c r="M935" s="13">
        <f>'[1]TCE - ANEXO II - Preencher'!R944</f>
        <v>449.45</v>
      </c>
      <c r="N935" s="13">
        <f>'[1]TCE - ANEXO II - Preencher'!S944</f>
        <v>0</v>
      </c>
      <c r="O935" s="14">
        <f>'[1]TCE - ANEXO II - Preencher'!W944</f>
        <v>225.24</v>
      </c>
      <c r="P935" s="13">
        <f>'[1]TCE - ANEXO II - Preencher'!X944</f>
        <v>1526.21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HOSPITAL PELÓPIDAS SILVEIRA - CG Nº 017/2022</v>
      </c>
      <c r="C936" s="8"/>
      <c r="D936" s="9" t="str">
        <f>'[1]TCE - ANEXO II - Preencher'!E945</f>
        <v>SIMONE CARLA DE OLIVEIRA CHAGAS</v>
      </c>
      <c r="E936" s="10" t="str">
        <f>IF('[1]TCE - ANEXO II - Preencher'!G945="4 - Assistência Odontológica","2 - Outros Profissionais da saúde",'[1]TCE - ANEXO II - Preencher'!G945)</f>
        <v>2 - Outros Profissionais da Saúde</v>
      </c>
      <c r="F936" s="11" t="str">
        <f>'[1]TCE - ANEXO II - Preencher'!H945</f>
        <v>3222-05</v>
      </c>
      <c r="G936" s="12" t="str">
        <f>'[1]TCE - ANEXO II - Preencher'!I945</f>
        <v>02/2023</v>
      </c>
      <c r="H936" s="11" t="str">
        <f>'[1]TCE - ANEXO II - Preencher'!J945</f>
        <v>1 - Plantonista</v>
      </c>
      <c r="I936" s="11">
        <f>'[1]TCE - ANEXO II - Preencher'!K945</f>
        <v>44</v>
      </c>
      <c r="J936" s="13">
        <f>'[1]TCE - ANEXO II - Preencher'!L945</f>
        <v>1215.2</v>
      </c>
      <c r="K936" s="13">
        <f>'[1]TCE - ANEXO II - Preencher'!P945</f>
        <v>0</v>
      </c>
      <c r="L936" s="13">
        <f>'[1]TCE - ANEXO II - Preencher'!Q945</f>
        <v>0</v>
      </c>
      <c r="M936" s="13">
        <f>'[1]TCE - ANEXO II - Preencher'!R945</f>
        <v>347.2</v>
      </c>
      <c r="N936" s="13">
        <f>'[1]TCE - ANEXO II - Preencher'!S945</f>
        <v>130.19999999999999</v>
      </c>
      <c r="O936" s="14">
        <f>'[1]TCE - ANEXO II - Preencher'!W945</f>
        <v>232.79</v>
      </c>
      <c r="P936" s="13">
        <f>'[1]TCE - ANEXO II - Preencher'!X945</f>
        <v>1459.8100000000002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HOSPITAL PELÓPIDAS SILVEIRA - CG Nº 017/2022</v>
      </c>
      <c r="C937" s="8"/>
      <c r="D937" s="9" t="str">
        <f>'[1]TCE - ANEXO II - Preencher'!E946</f>
        <v>SIMONE MARIA DA SILVA CORREIA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3222-05</v>
      </c>
      <c r="G937" s="12" t="str">
        <f>'[1]TCE - ANEXO II - Preencher'!I946</f>
        <v>02/2023</v>
      </c>
      <c r="H937" s="11" t="str">
        <f>'[1]TCE - ANEXO II - Preencher'!J946</f>
        <v>1 - Plantonista</v>
      </c>
      <c r="I937" s="11">
        <f>'[1]TCE - ANEXO II - Preencher'!K946</f>
        <v>44</v>
      </c>
      <c r="J937" s="13">
        <f>'[1]TCE - ANEXO II - Preencher'!L946</f>
        <v>1171.8</v>
      </c>
      <c r="K937" s="13">
        <f>'[1]TCE - ANEXO II - Preencher'!P946</f>
        <v>0</v>
      </c>
      <c r="L937" s="13">
        <f>'[1]TCE - ANEXO II - Preencher'!Q946</f>
        <v>0</v>
      </c>
      <c r="M937" s="13">
        <f>'[1]TCE - ANEXO II - Preencher'!R946</f>
        <v>390.6</v>
      </c>
      <c r="N937" s="13">
        <f>'[1]TCE - ANEXO II - Preencher'!S946</f>
        <v>0</v>
      </c>
      <c r="O937" s="14">
        <f>'[1]TCE - ANEXO II - Preencher'!W946</f>
        <v>192.95</v>
      </c>
      <c r="P937" s="13">
        <f>'[1]TCE - ANEXO II - Preencher'!X946</f>
        <v>1369.45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HOSPITAL PELÓPIDAS SILVEIRA - CG Nº 017/2022</v>
      </c>
      <c r="C938" s="8"/>
      <c r="D938" s="9" t="str">
        <f>'[1]TCE - ANEXO II - Preencher'!E947</f>
        <v>SIMONE MIGUEL DA SILVA</v>
      </c>
      <c r="E938" s="10" t="str">
        <f>IF('[1]TCE - ANEXO II - Preencher'!G947="4 - Assistência Odontológica","2 - Outros Profissionais da saúde",'[1]TCE - ANEXO II - Preencher'!G947)</f>
        <v>2 - Outros Profissionais da Saúde</v>
      </c>
      <c r="F938" s="11" t="str">
        <f>'[1]TCE - ANEXO II - Preencher'!H947</f>
        <v>3222-05</v>
      </c>
      <c r="G938" s="12" t="str">
        <f>'[1]TCE - ANEXO II - Preencher'!I947</f>
        <v>02/2023</v>
      </c>
      <c r="H938" s="11" t="str">
        <f>'[1]TCE - ANEXO II - Preencher'!J947</f>
        <v>1 - Plantonista</v>
      </c>
      <c r="I938" s="11">
        <f>'[1]TCE - ANEXO II - Preencher'!K947</f>
        <v>44</v>
      </c>
      <c r="J938" s="13">
        <f>'[1]TCE - ANEXO II - Preencher'!L947</f>
        <v>1215.2</v>
      </c>
      <c r="K938" s="13">
        <f>'[1]TCE - ANEXO II - Preencher'!P947</f>
        <v>0</v>
      </c>
      <c r="L938" s="13">
        <f>'[1]TCE - ANEXO II - Preencher'!Q947</f>
        <v>0</v>
      </c>
      <c r="M938" s="13">
        <f>'[1]TCE - ANEXO II - Preencher'!R947</f>
        <v>347.2</v>
      </c>
      <c r="N938" s="13">
        <f>'[1]TCE - ANEXO II - Preencher'!S947</f>
        <v>130.19999999999999</v>
      </c>
      <c r="O938" s="14">
        <f>'[1]TCE - ANEXO II - Preencher'!W947</f>
        <v>232.79</v>
      </c>
      <c r="P938" s="13">
        <f>'[1]TCE - ANEXO II - Preencher'!X947</f>
        <v>1459.8100000000002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HOSPITAL PELÓPIDAS SILVEIRA - CG Nº 017/2022</v>
      </c>
      <c r="C939" s="8"/>
      <c r="D939" s="9" t="str">
        <f>'[1]TCE - ANEXO II - Preencher'!E948</f>
        <v>SIMONE OLIVEIRA DOS SANTOS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3222-05</v>
      </c>
      <c r="G939" s="12" t="str">
        <f>'[1]TCE - ANEXO II - Preencher'!I948</f>
        <v>02/2023</v>
      </c>
      <c r="H939" s="11" t="str">
        <f>'[1]TCE - ANEXO II - Preencher'!J948</f>
        <v>1 - Plantonista</v>
      </c>
      <c r="I939" s="11">
        <f>'[1]TCE - ANEXO II - Preencher'!K948</f>
        <v>44</v>
      </c>
      <c r="J939" s="13">
        <f>'[1]TCE - ANEXO II - Preencher'!L948</f>
        <v>1302</v>
      </c>
      <c r="K939" s="13">
        <f>'[1]TCE - ANEXO II - Preencher'!P948</f>
        <v>0</v>
      </c>
      <c r="L939" s="13">
        <f>'[1]TCE - ANEXO II - Preencher'!Q948</f>
        <v>0</v>
      </c>
      <c r="M939" s="13">
        <f>'[1]TCE - ANEXO II - Preencher'!R948</f>
        <v>260.39999999999998</v>
      </c>
      <c r="N939" s="13">
        <f>'[1]TCE - ANEXO II - Preencher'!S948</f>
        <v>0</v>
      </c>
      <c r="O939" s="14">
        <f>'[1]TCE - ANEXO II - Preencher'!W948</f>
        <v>121.08</v>
      </c>
      <c r="P939" s="13">
        <f>'[1]TCE - ANEXO II - Preencher'!X948</f>
        <v>1441.3200000000002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HOSPITAL PELÓPIDAS SILVEIRA - CG Nº 017/2022</v>
      </c>
      <c r="C940" s="8"/>
      <c r="D940" s="9" t="str">
        <f>'[1]TCE - ANEXO II - Preencher'!E949</f>
        <v>SOLANGE DE LOURDES DA SILVA</v>
      </c>
      <c r="E940" s="10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3222-05</v>
      </c>
      <c r="G940" s="12" t="str">
        <f>'[1]TCE - ANEXO II - Preencher'!I949</f>
        <v>02/2023</v>
      </c>
      <c r="H940" s="11" t="str">
        <f>'[1]TCE - ANEXO II - Preencher'!J949</f>
        <v>1 - Plantonista</v>
      </c>
      <c r="I940" s="11">
        <f>'[1]TCE - ANEXO II - Preencher'!K949</f>
        <v>44</v>
      </c>
      <c r="J940" s="13">
        <f>'[1]TCE - ANEXO II - Preencher'!L949</f>
        <v>1258.5999999999999</v>
      </c>
      <c r="K940" s="13">
        <f>'[1]TCE - ANEXO II - Preencher'!P949</f>
        <v>0</v>
      </c>
      <c r="L940" s="13">
        <f>'[1]TCE - ANEXO II - Preencher'!Q949</f>
        <v>0</v>
      </c>
      <c r="M940" s="13">
        <f>'[1]TCE - ANEXO II - Preencher'!R949</f>
        <v>303.8</v>
      </c>
      <c r="N940" s="13">
        <f>'[1]TCE - ANEXO II - Preencher'!S949</f>
        <v>0</v>
      </c>
      <c r="O940" s="14">
        <f>'[1]TCE - ANEXO II - Preencher'!W949</f>
        <v>223.16</v>
      </c>
      <c r="P940" s="13">
        <f>'[1]TCE - ANEXO II - Preencher'!X949</f>
        <v>1339.2399999999998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HOSPITAL PELÓPIDAS SILVEIRA - CG Nº 017/2022</v>
      </c>
      <c r="C941" s="8"/>
      <c r="D941" s="9" t="str">
        <f>'[1]TCE - ANEXO II - Preencher'!E950</f>
        <v>SOLANGE TEIXEIRA DE ALBUQUERQUE</v>
      </c>
      <c r="E941" s="10" t="str">
        <f>IF('[1]TCE - ANEXO II - Preencher'!G950="4 - Assistência Odontológica","2 - Outros Profissionais da saúde",'[1]TCE - ANEXO II - Preencher'!G950)</f>
        <v>2 - Outros Profissionais da Saúde</v>
      </c>
      <c r="F941" s="11" t="str">
        <f>'[1]TCE - ANEXO II - Preencher'!H950</f>
        <v>3222-05</v>
      </c>
      <c r="G941" s="12" t="str">
        <f>'[1]TCE - ANEXO II - Preencher'!I950</f>
        <v>02/2023</v>
      </c>
      <c r="H941" s="11" t="str">
        <f>'[1]TCE - ANEXO II - Preencher'!J950</f>
        <v>1 - Plantonista</v>
      </c>
      <c r="I941" s="11">
        <f>'[1]TCE - ANEXO II - Preencher'!K950</f>
        <v>44</v>
      </c>
      <c r="J941" s="13">
        <f>'[1]TCE - ANEXO II - Preencher'!L950</f>
        <v>1302</v>
      </c>
      <c r="K941" s="13">
        <f>'[1]TCE - ANEXO II - Preencher'!P950</f>
        <v>0</v>
      </c>
      <c r="L941" s="13">
        <f>'[1]TCE - ANEXO II - Preencher'!Q950</f>
        <v>0</v>
      </c>
      <c r="M941" s="13">
        <f>'[1]TCE - ANEXO II - Preencher'!R950</f>
        <v>691.24</v>
      </c>
      <c r="N941" s="13">
        <f>'[1]TCE - ANEXO II - Preencher'!S950</f>
        <v>130.19999999999999</v>
      </c>
      <c r="O941" s="14">
        <f>'[1]TCE - ANEXO II - Preencher'!W950</f>
        <v>275.73</v>
      </c>
      <c r="P941" s="13">
        <f>'[1]TCE - ANEXO II - Preencher'!X950</f>
        <v>1847.71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HOSPITAL PELÓPIDAS SILVEIRA - CG Nº 017/2022</v>
      </c>
      <c r="C942" s="8"/>
      <c r="D942" s="9" t="str">
        <f>'[1]TCE - ANEXO II - Preencher'!E951</f>
        <v>STEFFANES ALVES DO AMARAL</v>
      </c>
      <c r="E942" s="10" t="str">
        <f>IF('[1]TCE - ANEXO II - Preencher'!G951="4 - Assistência Odontológica","2 - Outros Profissionais da saúde",'[1]TCE - ANEXO II - Preencher'!G951)</f>
        <v>2 - Outros Profissionais da Saúde</v>
      </c>
      <c r="F942" s="11" t="str">
        <f>'[1]TCE - ANEXO II - Preencher'!H951</f>
        <v>3222-05</v>
      </c>
      <c r="G942" s="12" t="str">
        <f>'[1]TCE - ANEXO II - Preencher'!I951</f>
        <v>02/2023</v>
      </c>
      <c r="H942" s="11" t="str">
        <f>'[1]TCE - ANEXO II - Preencher'!J951</f>
        <v>1 - Plantonista</v>
      </c>
      <c r="I942" s="11">
        <f>'[1]TCE - ANEXO II - Preencher'!K951</f>
        <v>44</v>
      </c>
      <c r="J942" s="13">
        <f>'[1]TCE - ANEXO II - Preencher'!L951</f>
        <v>1258.5999999999999</v>
      </c>
      <c r="K942" s="13">
        <f>'[1]TCE - ANEXO II - Preencher'!P951</f>
        <v>0</v>
      </c>
      <c r="L942" s="13">
        <f>'[1]TCE - ANEXO II - Preencher'!Q951</f>
        <v>0</v>
      </c>
      <c r="M942" s="13">
        <f>'[1]TCE - ANEXO II - Preencher'!R951</f>
        <v>363.62</v>
      </c>
      <c r="N942" s="13">
        <f>'[1]TCE - ANEXO II - Preencher'!S951</f>
        <v>130.19999999999999</v>
      </c>
      <c r="O942" s="14">
        <f>'[1]TCE - ANEXO II - Preencher'!W951</f>
        <v>158.84</v>
      </c>
      <c r="P942" s="13">
        <f>'[1]TCE - ANEXO II - Preencher'!X951</f>
        <v>1593.58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HOSPITAL PELÓPIDAS SILVEIRA - CG Nº 017/2022</v>
      </c>
      <c r="C943" s="8"/>
      <c r="D943" s="9" t="str">
        <f>'[1]TCE - ANEXO II - Preencher'!E952</f>
        <v>SUANY FRANCIELE GOMES DE PAULA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3222-05</v>
      </c>
      <c r="G943" s="12" t="str">
        <f>'[1]TCE - ANEXO II - Preencher'!I952</f>
        <v>02/2023</v>
      </c>
      <c r="H943" s="11" t="str">
        <f>'[1]TCE - ANEXO II - Preencher'!J952</f>
        <v>1 - Plantonista</v>
      </c>
      <c r="I943" s="11">
        <f>'[1]TCE - ANEXO II - Preencher'!K952</f>
        <v>44</v>
      </c>
      <c r="J943" s="13">
        <f>'[1]TCE - ANEXO II - Preencher'!L952</f>
        <v>1302</v>
      </c>
      <c r="K943" s="13">
        <f>'[1]TCE - ANEXO II - Preencher'!P952</f>
        <v>0</v>
      </c>
      <c r="L943" s="13">
        <f>'[1]TCE - ANEXO II - Preencher'!Q952</f>
        <v>0</v>
      </c>
      <c r="M943" s="13">
        <f>'[1]TCE - ANEXO II - Preencher'!R952</f>
        <v>389.63</v>
      </c>
      <c r="N943" s="13">
        <f>'[1]TCE - ANEXO II - Preencher'!S952</f>
        <v>0</v>
      </c>
      <c r="O943" s="14">
        <f>'[1]TCE - ANEXO II - Preencher'!W952</f>
        <v>225.24</v>
      </c>
      <c r="P943" s="13">
        <f>'[1]TCE - ANEXO II - Preencher'!X952</f>
        <v>1466.39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HOSPITAL PELÓPIDAS SILVEIRA - CG Nº 017/2022</v>
      </c>
      <c r="C944" s="8"/>
      <c r="D944" s="9" t="str">
        <f>'[1]TCE - ANEXO II - Preencher'!E953</f>
        <v>SUELICE MARIA DA SILVA SANTOS</v>
      </c>
      <c r="E944" s="10" t="str">
        <f>IF('[1]TCE - ANEXO II - Preencher'!G953="4 - Assistência Odontológica","2 - Outros Profissionais da saúde",'[1]TCE - ANEXO II - Preencher'!G953)</f>
        <v>3 - Administrativo</v>
      </c>
      <c r="F944" s="11" t="str">
        <f>'[1]TCE - ANEXO II - Preencher'!H953</f>
        <v>5174-10</v>
      </c>
      <c r="G944" s="12" t="str">
        <f>'[1]TCE - ANEXO II - Preencher'!I953</f>
        <v>02/2023</v>
      </c>
      <c r="H944" s="11" t="str">
        <f>'[1]TCE - ANEXO II - Preencher'!J953</f>
        <v>1 - Plantonista</v>
      </c>
      <c r="I944" s="11">
        <f>'[1]TCE - ANEXO II - Preencher'!K953</f>
        <v>44</v>
      </c>
      <c r="J944" s="13">
        <f>'[1]TCE - ANEXO II - Preencher'!L953</f>
        <v>1302</v>
      </c>
      <c r="K944" s="13">
        <f>'[1]TCE - ANEXO II - Preencher'!P953</f>
        <v>0</v>
      </c>
      <c r="L944" s="13">
        <f>'[1]TCE - ANEXO II - Preencher'!Q953</f>
        <v>0</v>
      </c>
      <c r="M944" s="13">
        <f>'[1]TCE - ANEXO II - Preencher'!R953</f>
        <v>0</v>
      </c>
      <c r="N944" s="13">
        <f>'[1]TCE - ANEXO II - Preencher'!S953</f>
        <v>0</v>
      </c>
      <c r="O944" s="14">
        <f>'[1]TCE - ANEXO II - Preencher'!W953</f>
        <v>276.72000000000003</v>
      </c>
      <c r="P944" s="13">
        <f>'[1]TCE - ANEXO II - Preencher'!X953</f>
        <v>1025.28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HOSPITAL PELÓPIDAS SILVEIRA - CG Nº 017/2022</v>
      </c>
      <c r="C945" s="8"/>
      <c r="D945" s="9" t="str">
        <f>'[1]TCE - ANEXO II - Preencher'!E954</f>
        <v xml:space="preserve">SUELLEN CRISTINY DA PAZ NOBRE LIMA </v>
      </c>
      <c r="E945" s="10" t="str">
        <f>IF('[1]TCE - ANEXO II - Preencher'!G954="4 - Assistência Odontológica","2 - Outros Profissionais da saúde",'[1]TCE - ANEXO II - Preencher'!G954)</f>
        <v>2 - Outros Profissionais da Saúde</v>
      </c>
      <c r="F945" s="11" t="str">
        <f>'[1]TCE - ANEXO II - Preencher'!H954</f>
        <v>3222-05</v>
      </c>
      <c r="G945" s="12" t="str">
        <f>'[1]TCE - ANEXO II - Preencher'!I954</f>
        <v>02/2023</v>
      </c>
      <c r="H945" s="11" t="str">
        <f>'[1]TCE - ANEXO II - Preencher'!J954</f>
        <v>1 - Plantonista</v>
      </c>
      <c r="I945" s="11">
        <f>'[1]TCE - ANEXO II - Preencher'!K954</f>
        <v>44</v>
      </c>
      <c r="J945" s="13">
        <f>'[1]TCE - ANEXO II - Preencher'!L954</f>
        <v>1302</v>
      </c>
      <c r="K945" s="13">
        <f>'[1]TCE - ANEXO II - Preencher'!P954</f>
        <v>0</v>
      </c>
      <c r="L945" s="13">
        <f>'[1]TCE - ANEXO II - Preencher'!Q954</f>
        <v>0</v>
      </c>
      <c r="M945" s="13">
        <f>'[1]TCE - ANEXO II - Preencher'!R954</f>
        <v>260.39999999999998</v>
      </c>
      <c r="N945" s="13">
        <f>'[1]TCE - ANEXO II - Preencher'!S954</f>
        <v>130.19999999999999</v>
      </c>
      <c r="O945" s="14">
        <f>'[1]TCE - ANEXO II - Preencher'!W954</f>
        <v>236.96</v>
      </c>
      <c r="P945" s="13">
        <f>'[1]TCE - ANEXO II - Preencher'!X954</f>
        <v>1455.64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HOSPITAL PELÓPIDAS SILVEIRA - CG Nº 017/2022</v>
      </c>
      <c r="C946" s="8"/>
      <c r="D946" s="9" t="str">
        <f>'[1]TCE - ANEXO II - Preencher'!E955</f>
        <v>SUELY GOMES DA SILVA</v>
      </c>
      <c r="E946" s="10" t="str">
        <f>IF('[1]TCE - ANEXO II - Preencher'!G955="4 - Assistência Odontológica","2 - Outros Profissionais da saúde",'[1]TCE - ANEXO II - Preencher'!G955)</f>
        <v>2 - Outros Profissionais da Saúde</v>
      </c>
      <c r="F946" s="11" t="str">
        <f>'[1]TCE - ANEXO II - Preencher'!H955</f>
        <v>3222-05</v>
      </c>
      <c r="G946" s="12" t="str">
        <f>'[1]TCE - ANEXO II - Preencher'!I955</f>
        <v>02/2023</v>
      </c>
      <c r="H946" s="11" t="str">
        <f>'[1]TCE - ANEXO II - Preencher'!J955</f>
        <v>1 - Plantonista</v>
      </c>
      <c r="I946" s="11">
        <f>'[1]TCE - ANEXO II - Preencher'!K955</f>
        <v>44</v>
      </c>
      <c r="J946" s="13">
        <f>'[1]TCE - ANEXO II - Preencher'!L955</f>
        <v>1302</v>
      </c>
      <c r="K946" s="13">
        <f>'[1]TCE - ANEXO II - Preencher'!P955</f>
        <v>0</v>
      </c>
      <c r="L946" s="13">
        <f>'[1]TCE - ANEXO II - Preencher'!Q955</f>
        <v>0</v>
      </c>
      <c r="M946" s="13">
        <f>'[1]TCE - ANEXO II - Preencher'!R955</f>
        <v>475.83</v>
      </c>
      <c r="N946" s="13">
        <f>'[1]TCE - ANEXO II - Preencher'!S955</f>
        <v>130.19999999999999</v>
      </c>
      <c r="O946" s="14">
        <f>'[1]TCE - ANEXO II - Preencher'!W955</f>
        <v>256.35000000000002</v>
      </c>
      <c r="P946" s="13">
        <f>'[1]TCE - ANEXO II - Preencher'!X955</f>
        <v>1651.6799999999998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HOSPITAL PELÓPIDAS SILVEIRA - CG Nº 017/2022</v>
      </c>
      <c r="C947" s="8"/>
      <c r="D947" s="9" t="str">
        <f>'[1]TCE - ANEXO II - Preencher'!E956</f>
        <v>SUMAIA CABRAL DE CARVALHO MOURA</v>
      </c>
      <c r="E947" s="10" t="str">
        <f>IF('[1]TCE - ANEXO II - Preencher'!G956="4 - Assistência Odontológica","2 - Outros Profissionais da saúde",'[1]TCE - ANEXO II - Preencher'!G956)</f>
        <v>2 - Outros Profissionais da Saúde</v>
      </c>
      <c r="F947" s="11" t="str">
        <f>'[1]TCE - ANEXO II - Preencher'!H956</f>
        <v>3241-15</v>
      </c>
      <c r="G947" s="12" t="str">
        <f>'[1]TCE - ANEXO II - Preencher'!I956</f>
        <v>02/2023</v>
      </c>
      <c r="H947" s="11" t="str">
        <f>'[1]TCE - ANEXO II - Preencher'!J956</f>
        <v>1 - Plantonista</v>
      </c>
      <c r="I947" s="11">
        <f>'[1]TCE - ANEXO II - Preencher'!K956</f>
        <v>24</v>
      </c>
      <c r="J947" s="13">
        <f>'[1]TCE - ANEXO II - Preencher'!L956</f>
        <v>2411.1999999999998</v>
      </c>
      <c r="K947" s="13">
        <f>'[1]TCE - ANEXO II - Preencher'!P956</f>
        <v>0</v>
      </c>
      <c r="L947" s="13">
        <f>'[1]TCE - ANEXO II - Preencher'!Q956</f>
        <v>0</v>
      </c>
      <c r="M947" s="13">
        <f>'[1]TCE - ANEXO II - Preencher'!R956</f>
        <v>2696.68</v>
      </c>
      <c r="N947" s="13">
        <f>'[1]TCE - ANEXO II - Preencher'!S956</f>
        <v>0</v>
      </c>
      <c r="O947" s="14">
        <f>'[1]TCE - ANEXO II - Preencher'!W956</f>
        <v>677.45</v>
      </c>
      <c r="P947" s="13">
        <f>'[1]TCE - ANEXO II - Preencher'!X956</f>
        <v>4430.4299999999994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HOSPITAL PELÓPIDAS SILVEIRA - CG Nº 017/2022</v>
      </c>
      <c r="C948" s="8"/>
      <c r="D948" s="9" t="str">
        <f>'[1]TCE - ANEXO II - Preencher'!E957</f>
        <v>SUSANA RAMOS DA SILVA NASCIMENTO</v>
      </c>
      <c r="E948" s="10" t="str">
        <f>IF('[1]TCE - ANEXO II - Preencher'!G957="4 - Assistência Odontológica","2 - Outros Profissionais da saúde",'[1]TCE - ANEXO II - Preencher'!G957)</f>
        <v>2 - Outros Profissionais da Saúde</v>
      </c>
      <c r="F948" s="11" t="str">
        <f>'[1]TCE - ANEXO II - Preencher'!H957</f>
        <v>3222-05</v>
      </c>
      <c r="G948" s="12" t="str">
        <f>'[1]TCE - ANEXO II - Preencher'!I957</f>
        <v>02/2023</v>
      </c>
      <c r="H948" s="11" t="str">
        <f>'[1]TCE - ANEXO II - Preencher'!J957</f>
        <v>1 - Plantonista</v>
      </c>
      <c r="I948" s="11">
        <f>'[1]TCE - ANEXO II - Preencher'!K957</f>
        <v>44</v>
      </c>
      <c r="J948" s="13">
        <f>'[1]TCE - ANEXO II - Preencher'!L957</f>
        <v>1302</v>
      </c>
      <c r="K948" s="13">
        <f>'[1]TCE - ANEXO II - Preencher'!P957</f>
        <v>0</v>
      </c>
      <c r="L948" s="13">
        <f>'[1]TCE - ANEXO II - Preencher'!Q957</f>
        <v>0</v>
      </c>
      <c r="M948" s="13">
        <f>'[1]TCE - ANEXO II - Preencher'!R957</f>
        <v>260.39999999999998</v>
      </c>
      <c r="N948" s="13">
        <f>'[1]TCE - ANEXO II - Preencher'!S957</f>
        <v>0</v>
      </c>
      <c r="O948" s="14">
        <f>'[1]TCE - ANEXO II - Preencher'!W957</f>
        <v>225.24</v>
      </c>
      <c r="P948" s="13">
        <f>'[1]TCE - ANEXO II - Preencher'!X957</f>
        <v>1337.16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HOSPITAL PELÓPIDAS SILVEIRA - CG Nº 017/2022</v>
      </c>
      <c r="C949" s="8"/>
      <c r="D949" s="9" t="str">
        <f>'[1]TCE - ANEXO II - Preencher'!E958</f>
        <v>SUZETE CARLA MARIA DOS SANTOS</v>
      </c>
      <c r="E949" s="10" t="str">
        <f>IF('[1]TCE - ANEXO II - Preencher'!G958="4 - Assistência Odontológica","2 - Outros Profissionais da saúde",'[1]TCE - ANEXO II - Preencher'!G958)</f>
        <v>2 - Outros Profissionais da Saúde</v>
      </c>
      <c r="F949" s="11" t="str">
        <f>'[1]TCE - ANEXO II - Preencher'!H958</f>
        <v>3222-05</v>
      </c>
      <c r="G949" s="12" t="str">
        <f>'[1]TCE - ANEXO II - Preencher'!I958</f>
        <v>02/2023</v>
      </c>
      <c r="H949" s="11" t="str">
        <f>'[1]TCE - ANEXO II - Preencher'!J958</f>
        <v>1 - Plantonista</v>
      </c>
      <c r="I949" s="11">
        <f>'[1]TCE - ANEXO II - Preencher'!K958</f>
        <v>44</v>
      </c>
      <c r="J949" s="13">
        <f>'[1]TCE - ANEXO II - Preencher'!L958</f>
        <v>1302</v>
      </c>
      <c r="K949" s="13">
        <f>'[1]TCE - ANEXO II - Preencher'!P958</f>
        <v>0</v>
      </c>
      <c r="L949" s="13">
        <f>'[1]TCE - ANEXO II - Preencher'!Q958</f>
        <v>0</v>
      </c>
      <c r="M949" s="13">
        <f>'[1]TCE - ANEXO II - Preencher'!R958</f>
        <v>260.39999999999998</v>
      </c>
      <c r="N949" s="13">
        <f>'[1]TCE - ANEXO II - Preencher'!S958</f>
        <v>130.19999999999999</v>
      </c>
      <c r="O949" s="14">
        <f>'[1]TCE - ANEXO II - Preencher'!W958</f>
        <v>236.96</v>
      </c>
      <c r="P949" s="13">
        <f>'[1]TCE - ANEXO II - Preencher'!X958</f>
        <v>1455.64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HOSPITAL PELÓPIDAS SILVEIRA - CG Nº 017/2022</v>
      </c>
      <c r="C950" s="8"/>
      <c r="D950" s="9" t="str">
        <f>'[1]TCE - ANEXO II - Preencher'!E959</f>
        <v>TACIANA LUIZA DA SILVA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2235-05</v>
      </c>
      <c r="G950" s="12" t="str">
        <f>'[1]TCE - ANEXO II - Preencher'!I959</f>
        <v>02/2023</v>
      </c>
      <c r="H950" s="11" t="str">
        <f>'[1]TCE - ANEXO II - Preencher'!J959</f>
        <v>1 - Plantonista</v>
      </c>
      <c r="I950" s="11">
        <f>'[1]TCE - ANEXO II - Preencher'!K959</f>
        <v>40</v>
      </c>
      <c r="J950" s="13">
        <f>'[1]TCE - ANEXO II - Preencher'!L959</f>
        <v>2199.86</v>
      </c>
      <c r="K950" s="13">
        <f>'[1]TCE - ANEXO II - Preencher'!P959</f>
        <v>0</v>
      </c>
      <c r="L950" s="13">
        <f>'[1]TCE - ANEXO II - Preencher'!Q959</f>
        <v>0</v>
      </c>
      <c r="M950" s="13">
        <f>'[1]TCE - ANEXO II - Preencher'!R959</f>
        <v>1795.84</v>
      </c>
      <c r="N950" s="13">
        <f>'[1]TCE - ANEXO II - Preencher'!S959</f>
        <v>970.96</v>
      </c>
      <c r="O950" s="14">
        <f>'[1]TCE - ANEXO II - Preencher'!W959</f>
        <v>919.84</v>
      </c>
      <c r="P950" s="13">
        <f>'[1]TCE - ANEXO II - Preencher'!X959</f>
        <v>4046.8199999999997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HOSPITAL PELÓPIDAS SILVEIRA - CG Nº 017/2022</v>
      </c>
      <c r="C951" s="8"/>
      <c r="D951" s="9" t="str">
        <f>'[1]TCE - ANEXO II - Preencher'!E960</f>
        <v>TACIANA PAULA OLIVEIRA GOMES DA SILVA</v>
      </c>
      <c r="E951" s="10" t="str">
        <f>IF('[1]TCE - ANEXO II - Preencher'!G960="4 - Assistência Odontológica","2 - Outros Profissionais da saúde",'[1]TCE - ANEXO II - Preencher'!G960)</f>
        <v>2 - Outros Profissionais da Saúde</v>
      </c>
      <c r="F951" s="11" t="str">
        <f>'[1]TCE - ANEXO II - Preencher'!H960</f>
        <v>3222-05</v>
      </c>
      <c r="G951" s="12" t="str">
        <f>'[1]TCE - ANEXO II - Preencher'!I960</f>
        <v>02/2023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1302</v>
      </c>
      <c r="K951" s="13">
        <f>'[1]TCE - ANEXO II - Preencher'!P960</f>
        <v>0</v>
      </c>
      <c r="L951" s="13">
        <f>'[1]TCE - ANEXO II - Preencher'!Q960</f>
        <v>0</v>
      </c>
      <c r="M951" s="13">
        <f>'[1]TCE - ANEXO II - Preencher'!R960</f>
        <v>459.25</v>
      </c>
      <c r="N951" s="13">
        <f>'[1]TCE - ANEXO II - Preencher'!S960</f>
        <v>0</v>
      </c>
      <c r="O951" s="14">
        <f>'[1]TCE - ANEXO II - Preencher'!W960</f>
        <v>243.14</v>
      </c>
      <c r="P951" s="13">
        <f>'[1]TCE - ANEXO II - Preencher'!X960</f>
        <v>1518.1100000000001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HOSPITAL PELÓPIDAS SILVEIRA - CG Nº 017/2022</v>
      </c>
      <c r="C952" s="8"/>
      <c r="D952" s="9" t="str">
        <f>'[1]TCE - ANEXO II - Preencher'!E961</f>
        <v>TACIANE CAMPOS FERREIRA</v>
      </c>
      <c r="E952" s="10" t="str">
        <f>IF('[1]TCE - ANEXO II - Preencher'!G961="4 - Assistência Odontológica","2 - Outros Profissionais da saúde",'[1]TCE - ANEXO II - Preencher'!G961)</f>
        <v>2 - Outros Profissionais da Saúde</v>
      </c>
      <c r="F952" s="11" t="str">
        <f>'[1]TCE - ANEXO II - Preencher'!H961</f>
        <v>5211-30</v>
      </c>
      <c r="G952" s="12" t="str">
        <f>'[1]TCE - ANEXO II - Preencher'!I961</f>
        <v>02/2023</v>
      </c>
      <c r="H952" s="11" t="str">
        <f>'[1]TCE - ANEXO II - Preencher'!J961</f>
        <v>1 - Plantonista</v>
      </c>
      <c r="I952" s="11">
        <f>'[1]TCE - ANEXO II - Preencher'!K961</f>
        <v>44</v>
      </c>
      <c r="J952" s="13">
        <f>'[1]TCE - ANEXO II - Preencher'!L961</f>
        <v>1302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159.4</v>
      </c>
      <c r="N952" s="13">
        <f>'[1]TCE - ANEXO II - Preencher'!S961</f>
        <v>0</v>
      </c>
      <c r="O952" s="14">
        <f>'[1]TCE - ANEXO II - Preencher'!W961</f>
        <v>258.23</v>
      </c>
      <c r="P952" s="13">
        <f>'[1]TCE - ANEXO II - Preencher'!X961</f>
        <v>1203.17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HOSPITAL PELÓPIDAS SILVEIRA - CG Nº 017/2022</v>
      </c>
      <c r="C953" s="8"/>
      <c r="D953" s="9" t="str">
        <f>'[1]TCE - ANEXO II - Preencher'!E962</f>
        <v>TAINA ALMEIDA DA SILVA</v>
      </c>
      <c r="E953" s="10" t="str">
        <f>IF('[1]TCE - ANEXO II - Preencher'!G962="4 - Assistência Odontológica","2 - Outros Profissionais da saúde",'[1]TCE - ANEXO II - Preencher'!G962)</f>
        <v>2 - Outros Profissionais da Saúde</v>
      </c>
      <c r="F953" s="11" t="str">
        <f>'[1]TCE - ANEXO II - Preencher'!H962</f>
        <v>5211-30</v>
      </c>
      <c r="G953" s="12" t="str">
        <f>'[1]TCE - ANEXO II - Preencher'!I962</f>
        <v>02/2023</v>
      </c>
      <c r="H953" s="11" t="str">
        <f>'[1]TCE - ANEXO II - Preencher'!J962</f>
        <v>1 - Plantonista</v>
      </c>
      <c r="I953" s="11">
        <f>'[1]TCE - ANEXO II - Preencher'!K962</f>
        <v>44</v>
      </c>
      <c r="J953" s="13">
        <f>'[1]TCE - ANEXO II - Preencher'!L962</f>
        <v>1302</v>
      </c>
      <c r="K953" s="13">
        <f>'[1]TCE - ANEXO II - Preencher'!P962</f>
        <v>0</v>
      </c>
      <c r="L953" s="13">
        <f>'[1]TCE - ANEXO II - Preencher'!Q962</f>
        <v>0</v>
      </c>
      <c r="M953" s="13">
        <f>'[1]TCE - ANEXO II - Preencher'!R962</f>
        <v>433.23</v>
      </c>
      <c r="N953" s="13">
        <f>'[1]TCE - ANEXO II - Preencher'!S962</f>
        <v>0</v>
      </c>
      <c r="O953" s="14">
        <f>'[1]TCE - ANEXO II - Preencher'!W962</f>
        <v>273.11</v>
      </c>
      <c r="P953" s="13">
        <f>'[1]TCE - ANEXO II - Preencher'!X962</f>
        <v>1462.12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HOSPITAL PELÓPIDAS SILVEIRA - CG Nº 017/2022</v>
      </c>
      <c r="C954" s="8"/>
      <c r="D954" s="9" t="str">
        <f>'[1]TCE - ANEXO II - Preencher'!E963</f>
        <v>TAINA LIDIA GOMES DA SILVA</v>
      </c>
      <c r="E954" s="10" t="str">
        <f>IF('[1]TCE - ANEXO II - Preencher'!G963="4 - Assistência Odontológica","2 - Outros Profissionais da saúde",'[1]TCE - ANEXO II - Preencher'!G963)</f>
        <v>2 - Outros Profissionais da Saúde</v>
      </c>
      <c r="F954" s="11" t="str">
        <f>'[1]TCE - ANEXO II - Preencher'!H963</f>
        <v>3222-05</v>
      </c>
      <c r="G954" s="12" t="str">
        <f>'[1]TCE - ANEXO II - Preencher'!I963</f>
        <v>02/2023</v>
      </c>
      <c r="H954" s="11" t="str">
        <f>'[1]TCE - ANEXO II - Preencher'!J963</f>
        <v>1 - Plantonista</v>
      </c>
      <c r="I954" s="11">
        <f>'[1]TCE - ANEXO II - Preencher'!K963</f>
        <v>44</v>
      </c>
      <c r="J954" s="13">
        <f>'[1]TCE - ANEXO II - Preencher'!L963</f>
        <v>1041.5999999999999</v>
      </c>
      <c r="K954" s="13">
        <f>'[1]TCE - ANEXO II - Preencher'!P963</f>
        <v>0</v>
      </c>
      <c r="L954" s="13">
        <f>'[1]TCE - ANEXO II - Preencher'!Q963</f>
        <v>0</v>
      </c>
      <c r="M954" s="13">
        <f>'[1]TCE - ANEXO II - Preencher'!R963</f>
        <v>520.79999999999995</v>
      </c>
      <c r="N954" s="13">
        <f>'[1]TCE - ANEXO II - Preencher'!S963</f>
        <v>0</v>
      </c>
      <c r="O954" s="14">
        <f>'[1]TCE - ANEXO II - Preencher'!W963</f>
        <v>147.12</v>
      </c>
      <c r="P954" s="13">
        <f>'[1]TCE - ANEXO II - Preencher'!X963</f>
        <v>1415.2799999999997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HOSPITAL PELÓPIDAS SILVEIRA - CG Nº 017/2022</v>
      </c>
      <c r="C955" s="8"/>
      <c r="D955" s="9" t="str">
        <f>'[1]TCE - ANEXO II - Preencher'!E964</f>
        <v>TAIS TORRES DE ARAUJO</v>
      </c>
      <c r="E955" s="10" t="str">
        <f>IF('[1]TCE - ANEXO II - Preencher'!G964="4 - Assistência Odontológica","2 - Outros Profissionais da saúde",'[1]TCE - ANEXO II - Preencher'!G964)</f>
        <v>1 - Médico</v>
      </c>
      <c r="F955" s="11" t="str">
        <f>'[1]TCE - ANEXO II - Preencher'!H964</f>
        <v>2251-25</v>
      </c>
      <c r="G955" s="12" t="str">
        <f>'[1]TCE - ANEXO II - Preencher'!I964</f>
        <v>02/2023</v>
      </c>
      <c r="H955" s="11" t="str">
        <f>'[1]TCE - ANEXO II - Preencher'!J964</f>
        <v>1 - Plantonista</v>
      </c>
      <c r="I955" s="11">
        <f>'[1]TCE - ANEXO II - Preencher'!K964</f>
        <v>12</v>
      </c>
      <c r="J955" s="13">
        <f>'[1]TCE - ANEXO II - Preencher'!L964</f>
        <v>1584</v>
      </c>
      <c r="K955" s="13">
        <f>'[1]TCE - ANEXO II - Preencher'!P964</f>
        <v>0</v>
      </c>
      <c r="L955" s="13">
        <f>'[1]TCE - ANEXO II - Preencher'!Q964</f>
        <v>0</v>
      </c>
      <c r="M955" s="13">
        <f>'[1]TCE - ANEXO II - Preencher'!R964</f>
        <v>323.76</v>
      </c>
      <c r="N955" s="13">
        <f>'[1]TCE - ANEXO II - Preencher'!S964</f>
        <v>2311.88</v>
      </c>
      <c r="O955" s="14">
        <f>'[1]TCE - ANEXO II - Preencher'!W964</f>
        <v>636.4</v>
      </c>
      <c r="P955" s="13">
        <f>'[1]TCE - ANEXO II - Preencher'!X964</f>
        <v>3583.2400000000002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HOSPITAL PELÓPIDAS SILVEIRA - CG Nº 017/2022</v>
      </c>
      <c r="C956" s="8"/>
      <c r="D956" s="9" t="str">
        <f>'[1]TCE - ANEXO II - Preencher'!E965</f>
        <v>TALITA DAMARIS OLIVEIRA DA SILVA</v>
      </c>
      <c r="E956" s="10" t="str">
        <f>IF('[1]TCE - ANEXO II - Preencher'!G965="4 - Assistência Odontológica","2 - Outros Profissionais da saúde",'[1]TCE - ANEXO II - Preencher'!G965)</f>
        <v>1 - Médico</v>
      </c>
      <c r="F956" s="11" t="str">
        <f>'[1]TCE - ANEXO II - Preencher'!H965</f>
        <v>2251-25</v>
      </c>
      <c r="G956" s="12" t="str">
        <f>'[1]TCE - ANEXO II - Preencher'!I965</f>
        <v>02/2023</v>
      </c>
      <c r="H956" s="11" t="str">
        <f>'[1]TCE - ANEXO II - Preencher'!J965</f>
        <v>1 - Plantonista</v>
      </c>
      <c r="I956" s="11">
        <f>'[1]TCE - ANEXO II - Preencher'!K965</f>
        <v>12</v>
      </c>
      <c r="J956" s="13">
        <f>'[1]TCE - ANEXO II - Preencher'!L965</f>
        <v>1584</v>
      </c>
      <c r="K956" s="13">
        <f>'[1]TCE - ANEXO II - Preencher'!P965</f>
        <v>0</v>
      </c>
      <c r="L956" s="13">
        <f>'[1]TCE - ANEXO II - Preencher'!Q965</f>
        <v>0</v>
      </c>
      <c r="M956" s="13">
        <f>'[1]TCE - ANEXO II - Preencher'!R965</f>
        <v>323.76</v>
      </c>
      <c r="N956" s="13">
        <f>'[1]TCE - ANEXO II - Preencher'!S965</f>
        <v>2441.64</v>
      </c>
      <c r="O956" s="14">
        <f>'[1]TCE - ANEXO II - Preencher'!W965</f>
        <v>1571.9</v>
      </c>
      <c r="P956" s="13">
        <f>'[1]TCE - ANEXO II - Preencher'!X965</f>
        <v>2777.4999999999995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HOSPITAL PELÓPIDAS SILVEIRA - CG Nº 017/2022</v>
      </c>
      <c r="C957" s="8"/>
      <c r="D957" s="9" t="str">
        <f>'[1]TCE - ANEXO II - Preencher'!E966</f>
        <v>TALITA MYRELA ARAUJO DE BARROS</v>
      </c>
      <c r="E957" s="10" t="str">
        <f>IF('[1]TCE - ANEXO II - Preencher'!G966="4 - Assistência Odontológica","2 - Outros Profissionais da saúde",'[1]TCE - ANEXO II - Preencher'!G966)</f>
        <v>3 - Administrativo</v>
      </c>
      <c r="F957" s="11" t="str">
        <f>'[1]TCE - ANEXO II - Preencher'!H966</f>
        <v>4110-10</v>
      </c>
      <c r="G957" s="12" t="str">
        <f>'[1]TCE - ANEXO II - Preencher'!I966</f>
        <v>02/2023</v>
      </c>
      <c r="H957" s="11" t="str">
        <f>'[1]TCE - ANEXO II - Preencher'!J966</f>
        <v>2 - Diarista</v>
      </c>
      <c r="I957" s="11">
        <f>'[1]TCE - ANEXO II - Preencher'!K966</f>
        <v>20</v>
      </c>
      <c r="J957" s="13">
        <f>'[1]TCE - ANEXO II - Preencher'!L966</f>
        <v>0</v>
      </c>
      <c r="K957" s="13">
        <f>'[1]TCE - ANEXO II - Preencher'!P966</f>
        <v>0</v>
      </c>
      <c r="L957" s="13">
        <f>'[1]TCE - ANEXO II - Preencher'!Q966</f>
        <v>0</v>
      </c>
      <c r="M957" s="13">
        <f>'[1]TCE - ANEXO II - Preencher'!R966</f>
        <v>710.82</v>
      </c>
      <c r="N957" s="13">
        <f>'[1]TCE - ANEXO II - Preencher'!S966</f>
        <v>0</v>
      </c>
      <c r="O957" s="14">
        <f>'[1]TCE - ANEXO II - Preencher'!W966</f>
        <v>48.82</v>
      </c>
      <c r="P957" s="13">
        <f>'[1]TCE - ANEXO II - Preencher'!X966</f>
        <v>662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HOSPITAL PELÓPIDAS SILVEIRA - CG Nº 017/2022</v>
      </c>
      <c r="C958" s="8"/>
      <c r="D958" s="9" t="str">
        <f>'[1]TCE - ANEXO II - Preencher'!E967</f>
        <v>TAMARA BARRETO LINS DE ALBUQUERQUE TORRES</v>
      </c>
      <c r="E958" s="10" t="str">
        <f>IF('[1]TCE - ANEXO II - Preencher'!G967="4 - Assistência Odontológica","2 - Outros Profissionais da saúde",'[1]TCE - ANEXO II - Preencher'!G967)</f>
        <v>2 - Outros Profissionais da Saúde</v>
      </c>
      <c r="F958" s="11" t="str">
        <f>'[1]TCE - ANEXO II - Preencher'!H967</f>
        <v>2236-05</v>
      </c>
      <c r="G958" s="12" t="str">
        <f>'[1]TCE - ANEXO II - Preencher'!I967</f>
        <v>02/2023</v>
      </c>
      <c r="H958" s="11" t="str">
        <f>'[1]TCE - ANEXO II - Preencher'!J967</f>
        <v>1 - Plantonista</v>
      </c>
      <c r="I958" s="11">
        <f>'[1]TCE - ANEXO II - Preencher'!K967</f>
        <v>24</v>
      </c>
      <c r="J958" s="13">
        <f>'[1]TCE - ANEXO II - Preencher'!L967</f>
        <v>1734.39</v>
      </c>
      <c r="K958" s="13">
        <f>'[1]TCE - ANEXO II - Preencher'!P967</f>
        <v>0</v>
      </c>
      <c r="L958" s="13">
        <f>'[1]TCE - ANEXO II - Preencher'!Q967</f>
        <v>0</v>
      </c>
      <c r="M958" s="13">
        <f>'[1]TCE - ANEXO II - Preencher'!R967</f>
        <v>777.86</v>
      </c>
      <c r="N958" s="13">
        <f>'[1]TCE - ANEXO II - Preencher'!S967</f>
        <v>433.6</v>
      </c>
      <c r="O958" s="14">
        <f>'[1]TCE - ANEXO II - Preencher'!W967</f>
        <v>441.44</v>
      </c>
      <c r="P958" s="13">
        <f>'[1]TCE - ANEXO II - Preencher'!X967</f>
        <v>2504.41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HOSPITAL PELÓPIDAS SILVEIRA - CG Nº 017/2022</v>
      </c>
      <c r="C959" s="8"/>
      <c r="D959" s="9" t="str">
        <f>'[1]TCE - ANEXO II - Preencher'!E968</f>
        <v>TAMYRES ALVES DE ALMEIDA LIMA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5152-05</v>
      </c>
      <c r="G959" s="12" t="str">
        <f>'[1]TCE - ANEXO II - Preencher'!I968</f>
        <v>02/2023</v>
      </c>
      <c r="H959" s="11" t="str">
        <f>'[1]TCE - ANEXO II - Preencher'!J968</f>
        <v>1 - Plantonista</v>
      </c>
      <c r="I959" s="11">
        <f>'[1]TCE - ANEXO II - Preencher'!K968</f>
        <v>44</v>
      </c>
      <c r="J959" s="13">
        <f>'[1]TCE - ANEXO II - Preencher'!L968</f>
        <v>1302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459.25</v>
      </c>
      <c r="N959" s="13">
        <f>'[1]TCE - ANEXO II - Preencher'!S968</f>
        <v>0</v>
      </c>
      <c r="O959" s="14">
        <f>'[1]TCE - ANEXO II - Preencher'!W968</f>
        <v>243.14</v>
      </c>
      <c r="P959" s="13">
        <f>'[1]TCE - ANEXO II - Preencher'!X968</f>
        <v>1518.1100000000001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HOSPITAL PELÓPIDAS SILVEIRA - CG Nº 017/2022</v>
      </c>
      <c r="C960" s="8"/>
      <c r="D960" s="9" t="str">
        <f>'[1]TCE - ANEXO II - Preencher'!E969</f>
        <v>TANIA NERES DOS SANTOS</v>
      </c>
      <c r="E960" s="10" t="str">
        <f>IF('[1]TCE - ANEXO II - Preencher'!G969="4 - Assistência Odontológica","2 - Outros Profissionais da saúde",'[1]TCE - ANEXO II - Preencher'!G969)</f>
        <v>2 - Outros Profissionais da Saúde</v>
      </c>
      <c r="F960" s="11" t="str">
        <f>'[1]TCE - ANEXO II - Preencher'!H969</f>
        <v>3222-05</v>
      </c>
      <c r="G960" s="12" t="str">
        <f>'[1]TCE - ANEXO II - Preencher'!I969</f>
        <v>02/2023</v>
      </c>
      <c r="H960" s="11" t="str">
        <f>'[1]TCE - ANEXO II - Preencher'!J969</f>
        <v>1 - Plantonista</v>
      </c>
      <c r="I960" s="11">
        <f>'[1]TCE - ANEXO II - Preencher'!K969</f>
        <v>44</v>
      </c>
      <c r="J960" s="13">
        <f>'[1]TCE - ANEXO II - Preencher'!L969</f>
        <v>1302</v>
      </c>
      <c r="K960" s="13">
        <f>'[1]TCE - ANEXO II - Preencher'!P969</f>
        <v>0</v>
      </c>
      <c r="L960" s="13">
        <f>'[1]TCE - ANEXO II - Preencher'!Q969</f>
        <v>0</v>
      </c>
      <c r="M960" s="13">
        <f>'[1]TCE - ANEXO II - Preencher'!R969</f>
        <v>260.39999999999998</v>
      </c>
      <c r="N960" s="13">
        <f>'[1]TCE - ANEXO II - Preencher'!S969</f>
        <v>0</v>
      </c>
      <c r="O960" s="14">
        <f>'[1]TCE - ANEXO II - Preencher'!W969</f>
        <v>199.2</v>
      </c>
      <c r="P960" s="13">
        <f>'[1]TCE - ANEXO II - Preencher'!X969</f>
        <v>1363.2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HOSPITAL PELÓPIDAS SILVEIRA - CG Nº 017/2022</v>
      </c>
      <c r="C961" s="8"/>
      <c r="D961" s="9" t="str">
        <f>'[1]TCE - ANEXO II - Preencher'!E970</f>
        <v>TARCIANA VALERIA DA SILVA</v>
      </c>
      <c r="E961" s="10" t="str">
        <f>IF('[1]TCE - ANEXO II - Preencher'!G970="4 - Assistência Odontológica","2 - Outros Profissionais da saúde",'[1]TCE - ANEXO II - Preencher'!G970)</f>
        <v>3 - Administrativo</v>
      </c>
      <c r="F961" s="11" t="str">
        <f>'[1]TCE - ANEXO II - Preencher'!H970</f>
        <v>4110-10</v>
      </c>
      <c r="G961" s="12" t="str">
        <f>'[1]TCE - ANEXO II - Preencher'!I970</f>
        <v>02/2023</v>
      </c>
      <c r="H961" s="11" t="str">
        <f>'[1]TCE - ANEXO II - Preencher'!J970</f>
        <v>2 - Diarista</v>
      </c>
      <c r="I961" s="11">
        <f>'[1]TCE - ANEXO II - Preencher'!K970</f>
        <v>44</v>
      </c>
      <c r="J961" s="13">
        <f>'[1]TCE - ANEXO II - Preencher'!L970</f>
        <v>1302</v>
      </c>
      <c r="K961" s="13">
        <f>'[1]TCE - ANEXO II - Preencher'!P970</f>
        <v>0</v>
      </c>
      <c r="L961" s="13">
        <f>'[1]TCE - ANEXO II - Preencher'!Q970</f>
        <v>0</v>
      </c>
      <c r="M961" s="13">
        <f>'[1]TCE - ANEXO II - Preencher'!R970</f>
        <v>0</v>
      </c>
      <c r="N961" s="13">
        <f>'[1]TCE - ANEXO II - Preencher'!S970</f>
        <v>0</v>
      </c>
      <c r="O961" s="14">
        <f>'[1]TCE - ANEXO II - Preencher'!W970</f>
        <v>148.91999999999999</v>
      </c>
      <c r="P961" s="13">
        <f>'[1]TCE - ANEXO II - Preencher'!X970</f>
        <v>1153.08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HOSPITAL PELÓPIDAS SILVEIRA - CG Nº 017/2022</v>
      </c>
      <c r="C962" s="8"/>
      <c r="D962" s="9" t="str">
        <f>'[1]TCE - ANEXO II - Preencher'!E971</f>
        <v>TASSIA TAMARA SILVA FEITOSA</v>
      </c>
      <c r="E962" s="10" t="str">
        <f>IF('[1]TCE - ANEXO II - Preencher'!G971="4 - Assistência Odontológica","2 - Outros Profissionais da saúde",'[1]TCE - ANEXO II - Preencher'!G971)</f>
        <v>1 - Médico</v>
      </c>
      <c r="F962" s="11" t="str">
        <f>'[1]TCE - ANEXO II - Preencher'!H971</f>
        <v>2251-25</v>
      </c>
      <c r="G962" s="12" t="str">
        <f>'[1]TCE - ANEXO II - Preencher'!I971</f>
        <v>02/2023</v>
      </c>
      <c r="H962" s="11" t="str">
        <f>'[1]TCE - ANEXO II - Preencher'!J971</f>
        <v>1 - Plantonista</v>
      </c>
      <c r="I962" s="11">
        <f>'[1]TCE - ANEXO II - Preencher'!K971</f>
        <v>24</v>
      </c>
      <c r="J962" s="13">
        <f>'[1]TCE - ANEXO II - Preencher'!L971</f>
        <v>3168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387.12</v>
      </c>
      <c r="N962" s="13">
        <f>'[1]TCE - ANEXO II - Preencher'!S971</f>
        <v>5024.38</v>
      </c>
      <c r="O962" s="14">
        <f>'[1]TCE - ANEXO II - Preencher'!W971</f>
        <v>2245.9899999999998</v>
      </c>
      <c r="P962" s="13">
        <f>'[1]TCE - ANEXO II - Preencher'!X971</f>
        <v>6333.51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HOSPITAL PELÓPIDAS SILVEIRA - CG Nº 017/2022</v>
      </c>
      <c r="C963" s="8"/>
      <c r="D963" s="9" t="str">
        <f>'[1]TCE - ANEXO II - Preencher'!E972</f>
        <v>TATIANA VICENTE CAMPOS BARBOSA</v>
      </c>
      <c r="E963" s="10" t="str">
        <f>IF('[1]TCE - ANEXO II - Preencher'!G972="4 - Assistência Odontológica","2 - Outros Profissionais da saúde",'[1]TCE - ANEXO II - Preencher'!G972)</f>
        <v>3 - Administrativo</v>
      </c>
      <c r="F963" s="11" t="str">
        <f>'[1]TCE - ANEXO II - Preencher'!H972</f>
        <v>5134-30</v>
      </c>
      <c r="G963" s="12" t="str">
        <f>'[1]TCE - ANEXO II - Preencher'!I972</f>
        <v>02/2023</v>
      </c>
      <c r="H963" s="11" t="str">
        <f>'[1]TCE - ANEXO II - Preencher'!J972</f>
        <v>1 - Plantonista</v>
      </c>
      <c r="I963" s="11">
        <f>'[1]TCE - ANEXO II - Preencher'!K972</f>
        <v>44</v>
      </c>
      <c r="J963" s="13">
        <f>'[1]TCE - ANEXO II - Preencher'!L972</f>
        <v>1302</v>
      </c>
      <c r="K963" s="13">
        <f>'[1]TCE - ANEXO II - Preencher'!P972</f>
        <v>0</v>
      </c>
      <c r="L963" s="13">
        <f>'[1]TCE - ANEXO II - Preencher'!Q972</f>
        <v>0</v>
      </c>
      <c r="M963" s="13">
        <f>'[1]TCE - ANEXO II - Preencher'!R972</f>
        <v>665.69</v>
      </c>
      <c r="N963" s="13">
        <f>'[1]TCE - ANEXO II - Preencher'!S972</f>
        <v>0</v>
      </c>
      <c r="O963" s="14">
        <f>'[1]TCE - ANEXO II - Preencher'!W972</f>
        <v>270.25</v>
      </c>
      <c r="P963" s="13">
        <f>'[1]TCE - ANEXO II - Preencher'!X972</f>
        <v>1697.44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HOSPITAL PELÓPIDAS SILVEIRA - CG Nº 017/2022</v>
      </c>
      <c r="C964" s="8"/>
      <c r="D964" s="9" t="str">
        <f>'[1]TCE - ANEXO II - Preencher'!E973</f>
        <v>TATIANE INDRUSIAK SILVA</v>
      </c>
      <c r="E964" s="10" t="str">
        <f>IF('[1]TCE - ANEXO II - Preencher'!G973="4 - Assistência Odontológica","2 - Outros Profissionais da saúde",'[1]TCE - ANEXO II - Preencher'!G973)</f>
        <v>1 - Médico</v>
      </c>
      <c r="F964" s="11" t="str">
        <f>'[1]TCE - ANEXO II - Preencher'!H973</f>
        <v>2251-25</v>
      </c>
      <c r="G964" s="12" t="str">
        <f>'[1]TCE - ANEXO II - Preencher'!I973</f>
        <v>02/2023</v>
      </c>
      <c r="H964" s="11" t="str">
        <f>'[1]TCE - ANEXO II - Preencher'!J973</f>
        <v>2 - Diarista</v>
      </c>
      <c r="I964" s="11">
        <f>'[1]TCE - ANEXO II - Preencher'!K973</f>
        <v>30</v>
      </c>
      <c r="J964" s="13">
        <f>'[1]TCE - ANEXO II - Preencher'!L973</f>
        <v>0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0</v>
      </c>
      <c r="N964" s="13">
        <f>'[1]TCE - ANEXO II - Preencher'!S973</f>
        <v>0</v>
      </c>
      <c r="O964" s="14">
        <f>'[1]TCE - ANEXO II - Preencher'!W973</f>
        <v>0</v>
      </c>
      <c r="P964" s="13">
        <f>'[1]TCE - ANEXO II - Preencher'!X973</f>
        <v>0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HOSPITAL PELÓPIDAS SILVEIRA - CG Nº 017/2022</v>
      </c>
      <c r="C965" s="8"/>
      <c r="D965" s="9" t="str">
        <f>'[1]TCE - ANEXO II - Preencher'!E974</f>
        <v>TATYANE FARIAS BELLO</v>
      </c>
      <c r="E965" s="10" t="str">
        <f>IF('[1]TCE - ANEXO II - Preencher'!G974="4 - Assistência Odontológica","2 - Outros Profissionais da saúde",'[1]TCE - ANEXO II - Preencher'!G974)</f>
        <v>2 - Outros Profissionais da Saúde</v>
      </c>
      <c r="F965" s="11" t="str">
        <f>'[1]TCE - ANEXO II - Preencher'!H974</f>
        <v>3222-05</v>
      </c>
      <c r="G965" s="12" t="str">
        <f>'[1]TCE - ANEXO II - Preencher'!I974</f>
        <v>02/2023</v>
      </c>
      <c r="H965" s="11" t="str">
        <f>'[1]TCE - ANEXO II - Preencher'!J974</f>
        <v>1 - Plantonista</v>
      </c>
      <c r="I965" s="11">
        <f>'[1]TCE - ANEXO II - Preencher'!K974</f>
        <v>44</v>
      </c>
      <c r="J965" s="13">
        <f>'[1]TCE - ANEXO II - Preencher'!L974</f>
        <v>1258.5999999999999</v>
      </c>
      <c r="K965" s="13">
        <f>'[1]TCE - ANEXO II - Preencher'!P974</f>
        <v>0</v>
      </c>
      <c r="L965" s="13">
        <f>'[1]TCE - ANEXO II - Preencher'!Q974</f>
        <v>0</v>
      </c>
      <c r="M965" s="13">
        <f>'[1]TCE - ANEXO II - Preencher'!R974</f>
        <v>519.23</v>
      </c>
      <c r="N965" s="13">
        <f>'[1]TCE - ANEXO II - Preencher'!S974</f>
        <v>130.19999999999999</v>
      </c>
      <c r="O965" s="14">
        <f>'[1]TCE - ANEXO II - Preencher'!W974</f>
        <v>228.23</v>
      </c>
      <c r="P965" s="13">
        <f>'[1]TCE - ANEXO II - Preencher'!X974</f>
        <v>1679.8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HOSPITAL PELÓPIDAS SILVEIRA - CG Nº 017/2022</v>
      </c>
      <c r="C966" s="8"/>
      <c r="D966" s="9" t="str">
        <f>'[1]TCE - ANEXO II - Preencher'!E975</f>
        <v>TERESA ALVES DA SILVA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3222-05</v>
      </c>
      <c r="G966" s="12" t="str">
        <f>'[1]TCE - ANEXO II - Preencher'!I975</f>
        <v>02/2023</v>
      </c>
      <c r="H966" s="11" t="str">
        <f>'[1]TCE - ANEXO II - Preencher'!J975</f>
        <v>1 - Plantonista</v>
      </c>
      <c r="I966" s="11">
        <f>'[1]TCE - ANEXO II - Preencher'!K975</f>
        <v>44</v>
      </c>
      <c r="J966" s="13">
        <f>'[1]TCE - ANEXO II - Preencher'!L975</f>
        <v>998.2</v>
      </c>
      <c r="K966" s="13">
        <f>'[1]TCE - ANEXO II - Preencher'!P975</f>
        <v>0</v>
      </c>
      <c r="L966" s="13">
        <f>'[1]TCE - ANEXO II - Preencher'!Q975</f>
        <v>0</v>
      </c>
      <c r="M966" s="13">
        <f>'[1]TCE - ANEXO II - Preencher'!R975</f>
        <v>564.20000000000005</v>
      </c>
      <c r="N966" s="13">
        <f>'[1]TCE - ANEXO II - Preencher'!S975</f>
        <v>130.19999999999999</v>
      </c>
      <c r="O966" s="14">
        <f>'[1]TCE - ANEXO II - Preencher'!W975</f>
        <v>196.34</v>
      </c>
      <c r="P966" s="13">
        <f>'[1]TCE - ANEXO II - Preencher'!X975</f>
        <v>1496.2600000000002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HOSPITAL PELÓPIDAS SILVEIRA - CG Nº 017/2022</v>
      </c>
      <c r="C967" s="8"/>
      <c r="D967" s="9" t="str">
        <f>'[1]TCE - ANEXO II - Preencher'!E976</f>
        <v>TERESA CRISTINA ALVES DA COSTA</v>
      </c>
      <c r="E967" s="10" t="str">
        <f>IF('[1]TCE - ANEXO II - Preencher'!G976="4 - Assistência Odontológica","2 - Outros Profissionais da saúde",'[1]TCE - ANEXO II - Preencher'!G976)</f>
        <v>3 - Administrativo</v>
      </c>
      <c r="F967" s="11" t="str">
        <f>'[1]TCE - ANEXO II - Preencher'!H976</f>
        <v>5174-10</v>
      </c>
      <c r="G967" s="12" t="str">
        <f>'[1]TCE - ANEXO II - Preencher'!I976</f>
        <v>02/2023</v>
      </c>
      <c r="H967" s="11" t="str">
        <f>'[1]TCE - ANEXO II - Preencher'!J976</f>
        <v>1 - Plantonista</v>
      </c>
      <c r="I967" s="11">
        <f>'[1]TCE - ANEXO II - Preencher'!K976</f>
        <v>44</v>
      </c>
      <c r="J967" s="13">
        <f>'[1]TCE - ANEXO II - Preencher'!L976</f>
        <v>1258.5999999999999</v>
      </c>
      <c r="K967" s="13">
        <f>'[1]TCE - ANEXO II - Preencher'!P976</f>
        <v>0</v>
      </c>
      <c r="L967" s="13">
        <f>'[1]TCE - ANEXO II - Preencher'!Q976</f>
        <v>0</v>
      </c>
      <c r="M967" s="13">
        <f>'[1]TCE - ANEXO II - Preencher'!R976</f>
        <v>0</v>
      </c>
      <c r="N967" s="13">
        <f>'[1]TCE - ANEXO II - Preencher'!S976</f>
        <v>0</v>
      </c>
      <c r="O967" s="14">
        <f>'[1]TCE - ANEXO II - Preencher'!W976</f>
        <v>94.39</v>
      </c>
      <c r="P967" s="13">
        <f>'[1]TCE - ANEXO II - Preencher'!X976</f>
        <v>1164.2099999999998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HOSPITAL PELÓPIDAS SILVEIRA - CG Nº 017/2022</v>
      </c>
      <c r="C968" s="8"/>
      <c r="D968" s="9" t="str">
        <f>'[1]TCE - ANEXO II - Preencher'!E977</f>
        <v>THAILANE MARIE FEITOSA CHAVES</v>
      </c>
      <c r="E968" s="10" t="str">
        <f>IF('[1]TCE - ANEXO II - Preencher'!G977="4 - Assistência Odontológica","2 - Outros Profissionais da saúde",'[1]TCE - ANEXO II - Preencher'!G977)</f>
        <v>1 - Médico</v>
      </c>
      <c r="F968" s="11" t="str">
        <f>'[1]TCE - ANEXO II - Preencher'!H977</f>
        <v>2252-60</v>
      </c>
      <c r="G968" s="12" t="str">
        <f>'[1]TCE - ANEXO II - Preencher'!I977</f>
        <v>02/2023</v>
      </c>
      <c r="H968" s="11" t="str">
        <f>'[1]TCE - ANEXO II - Preencher'!J977</f>
        <v>1 - Plantonista</v>
      </c>
      <c r="I968" s="11">
        <f>'[1]TCE - ANEXO II - Preencher'!K977</f>
        <v>12</v>
      </c>
      <c r="J968" s="13">
        <f>'[1]TCE - ANEXO II - Preencher'!L977</f>
        <v>1584</v>
      </c>
      <c r="K968" s="13">
        <f>'[1]TCE - ANEXO II - Preencher'!P977</f>
        <v>0</v>
      </c>
      <c r="L968" s="13">
        <f>'[1]TCE - ANEXO II - Preencher'!Q977</f>
        <v>0</v>
      </c>
      <c r="M968" s="13">
        <f>'[1]TCE - ANEXO II - Preencher'!R977</f>
        <v>323.76</v>
      </c>
      <c r="N968" s="13">
        <f>'[1]TCE - ANEXO II - Preencher'!S977</f>
        <v>2311.88</v>
      </c>
      <c r="O968" s="14">
        <f>'[1]TCE - ANEXO II - Preencher'!W977</f>
        <v>636.4</v>
      </c>
      <c r="P968" s="13">
        <f>'[1]TCE - ANEXO II - Preencher'!X977</f>
        <v>3583.2400000000002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HOSPITAL PELÓPIDAS SILVEIRA - CG Nº 017/2022</v>
      </c>
      <c r="C969" s="8"/>
      <c r="D969" s="9" t="str">
        <f>'[1]TCE - ANEXO II - Preencher'!E978</f>
        <v>THAIS BARROS DE SOUZA</v>
      </c>
      <c r="E969" s="10" t="str">
        <f>IF('[1]TCE - ANEXO II - Preencher'!G978="4 - Assistência Odontológica","2 - Outros Profissionais da saúde",'[1]TCE - ANEXO II - Preencher'!G978)</f>
        <v>2 - Outros Profissionais da Saúde</v>
      </c>
      <c r="F969" s="11" t="str">
        <f>'[1]TCE - ANEXO II - Preencher'!H978</f>
        <v>2235-05</v>
      </c>
      <c r="G969" s="12" t="str">
        <f>'[1]TCE - ANEXO II - Preencher'!I978</f>
        <v>02/2023</v>
      </c>
      <c r="H969" s="11" t="str">
        <f>'[1]TCE - ANEXO II - Preencher'!J978</f>
        <v>2 - Diarista</v>
      </c>
      <c r="I969" s="11">
        <f>'[1]TCE - ANEXO II - Preencher'!K978</f>
        <v>40</v>
      </c>
      <c r="J969" s="13">
        <f>'[1]TCE - ANEXO II - Preencher'!L978</f>
        <v>2199.86</v>
      </c>
      <c r="K969" s="13">
        <f>'[1]TCE - ANEXO II - Preencher'!P978</f>
        <v>0</v>
      </c>
      <c r="L969" s="13">
        <f>'[1]TCE - ANEXO II - Preencher'!Q978</f>
        <v>0</v>
      </c>
      <c r="M969" s="13">
        <f>'[1]TCE - ANEXO II - Preencher'!R978</f>
        <v>653.22</v>
      </c>
      <c r="N969" s="13">
        <f>'[1]TCE - ANEXO II - Preencher'!S978</f>
        <v>849.97</v>
      </c>
      <c r="O969" s="14">
        <f>'[1]TCE - ANEXO II - Preencher'!W978</f>
        <v>499.49</v>
      </c>
      <c r="P969" s="13">
        <f>'[1]TCE - ANEXO II - Preencher'!X978</f>
        <v>3203.5600000000004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HOSPITAL PELÓPIDAS SILVEIRA - CG Nº 017/2022</v>
      </c>
      <c r="C970" s="8"/>
      <c r="D970" s="9" t="str">
        <f>'[1]TCE - ANEXO II - Preencher'!E979</f>
        <v>THAIS DE SOUZA SIMOES BOURBON</v>
      </c>
      <c r="E970" s="10" t="str">
        <f>IF('[1]TCE - ANEXO II - Preencher'!G979="4 - Assistência Odontológica","2 - Outros Profissionais da saúde",'[1]TCE - ANEXO II - Preencher'!G979)</f>
        <v>2 - Outros Profissionais da Saúde</v>
      </c>
      <c r="F970" s="11" t="str">
        <f>'[1]TCE - ANEXO II - Preencher'!H979</f>
        <v>2235-30</v>
      </c>
      <c r="G970" s="12" t="str">
        <f>'[1]TCE - ANEXO II - Preencher'!I979</f>
        <v>02/2023</v>
      </c>
      <c r="H970" s="11" t="str">
        <f>'[1]TCE - ANEXO II - Preencher'!J979</f>
        <v>2 - Diarista</v>
      </c>
      <c r="I970" s="11">
        <f>'[1]TCE - ANEXO II - Preencher'!K979</f>
        <v>40</v>
      </c>
      <c r="J970" s="13">
        <f>'[1]TCE - ANEXO II - Preencher'!L979</f>
        <v>1594.32</v>
      </c>
      <c r="K970" s="13">
        <f>'[1]TCE - ANEXO II - Preencher'!P979</f>
        <v>0</v>
      </c>
      <c r="L970" s="13">
        <f>'[1]TCE - ANEXO II - Preencher'!Q979</f>
        <v>0</v>
      </c>
      <c r="M970" s="13">
        <f>'[1]TCE - ANEXO II - Preencher'!R979</f>
        <v>649.57000000000005</v>
      </c>
      <c r="N970" s="13">
        <f>'[1]TCE - ANEXO II - Preencher'!S979</f>
        <v>398.58</v>
      </c>
      <c r="O970" s="14">
        <f>'[1]TCE - ANEXO II - Preencher'!W979</f>
        <v>277.95999999999998</v>
      </c>
      <c r="P970" s="13">
        <f>'[1]TCE - ANEXO II - Preencher'!X979</f>
        <v>2364.5099999999998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HOSPITAL PELÓPIDAS SILVEIRA - CG Nº 017/2022</v>
      </c>
      <c r="C971" s="8"/>
      <c r="D971" s="9" t="str">
        <f>'[1]TCE - ANEXO II - Preencher'!E980</f>
        <v>THAIS GOMES DE LIMA BENTO</v>
      </c>
      <c r="E971" s="10" t="str">
        <f>IF('[1]TCE - ANEXO II - Preencher'!G980="4 - Assistência Odontológica","2 - Outros Profissionais da saúde",'[1]TCE - ANEXO II - Preencher'!G980)</f>
        <v>3 - Administrativo</v>
      </c>
      <c r="F971" s="11" t="str">
        <f>'[1]TCE - ANEXO II - Preencher'!H980</f>
        <v>5132-20</v>
      </c>
      <c r="G971" s="12" t="str">
        <f>'[1]TCE - ANEXO II - Preencher'!I980</f>
        <v>02/2023</v>
      </c>
      <c r="H971" s="11" t="str">
        <f>'[1]TCE - ANEXO II - Preencher'!J980</f>
        <v>1 - Plantonista</v>
      </c>
      <c r="I971" s="11">
        <f>'[1]TCE - ANEXO II - Preencher'!K980</f>
        <v>44</v>
      </c>
      <c r="J971" s="13">
        <f>'[1]TCE - ANEXO II - Preencher'!L980</f>
        <v>567.73</v>
      </c>
      <c r="K971" s="13">
        <f>'[1]TCE - ANEXO II - Preencher'!P980</f>
        <v>0</v>
      </c>
      <c r="L971" s="13">
        <f>'[1]TCE - ANEXO II - Preencher'!Q980</f>
        <v>0</v>
      </c>
      <c r="M971" s="13">
        <f>'[1]TCE - ANEXO II - Preencher'!R980</f>
        <v>112.84</v>
      </c>
      <c r="N971" s="13">
        <f>'[1]TCE - ANEXO II - Preencher'!S980</f>
        <v>0</v>
      </c>
      <c r="O971" s="14">
        <f>'[1]TCE - ANEXO II - Preencher'!W980</f>
        <v>85.1</v>
      </c>
      <c r="P971" s="13">
        <f>'[1]TCE - ANEXO II - Preencher'!X980</f>
        <v>595.47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HOSPITAL PELÓPIDAS SILVEIRA - CG Nº 017/2022</v>
      </c>
      <c r="C972" s="8"/>
      <c r="D972" s="9" t="str">
        <f>'[1]TCE - ANEXO II - Preencher'!E981</f>
        <v>THAIS MARIA SOUZA DE LUNA</v>
      </c>
      <c r="E972" s="10" t="str">
        <f>IF('[1]TCE - ANEXO II - Preencher'!G981="4 - Assistência Odontológica","2 - Outros Profissionais da saúde",'[1]TCE - ANEXO II - Preencher'!G981)</f>
        <v>2 - Outros Profissionais da Saúde</v>
      </c>
      <c r="F972" s="11" t="str">
        <f>'[1]TCE - ANEXO II - Preencher'!H981</f>
        <v>5211-30</v>
      </c>
      <c r="G972" s="12" t="str">
        <f>'[1]TCE - ANEXO II - Preencher'!I981</f>
        <v>02/2023</v>
      </c>
      <c r="H972" s="11" t="str">
        <f>'[1]TCE - ANEXO II - Preencher'!J981</f>
        <v>1 - Plantonista</v>
      </c>
      <c r="I972" s="11">
        <f>'[1]TCE - ANEXO II - Preencher'!K981</f>
        <v>44</v>
      </c>
      <c r="J972" s="13">
        <f>'[1]TCE - ANEXO II - Preencher'!L981</f>
        <v>1302</v>
      </c>
      <c r="K972" s="13">
        <f>'[1]TCE - ANEXO II - Preencher'!P981</f>
        <v>0</v>
      </c>
      <c r="L972" s="13">
        <f>'[1]TCE - ANEXO II - Preencher'!Q981</f>
        <v>0</v>
      </c>
      <c r="M972" s="13">
        <f>'[1]TCE - ANEXO II - Preencher'!R981</f>
        <v>137.38999999999999</v>
      </c>
      <c r="N972" s="13">
        <f>'[1]TCE - ANEXO II - Preencher'!S981</f>
        <v>0</v>
      </c>
      <c r="O972" s="14">
        <f>'[1]TCE - ANEXO II - Preencher'!W981</f>
        <v>209.83</v>
      </c>
      <c r="P972" s="13">
        <f>'[1]TCE - ANEXO II - Preencher'!X981</f>
        <v>1229.56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HOSPITAL PELÓPIDAS SILVEIRA - CG Nº 017/2022</v>
      </c>
      <c r="C973" s="8"/>
      <c r="D973" s="9" t="str">
        <f>'[1]TCE - ANEXO II - Preencher'!E982</f>
        <v>THAIS REGINA FEITOSA LEITE</v>
      </c>
      <c r="E973" s="10" t="str">
        <f>IF('[1]TCE - ANEXO II - Preencher'!G982="4 - Assistência Odontológica","2 - Outros Profissionais da saúde",'[1]TCE - ANEXO II - Preencher'!G982)</f>
        <v>3 - Administrativo</v>
      </c>
      <c r="F973" s="11" t="str">
        <f>'[1]TCE - ANEXO II - Preencher'!H982</f>
        <v>5134-30</v>
      </c>
      <c r="G973" s="12" t="str">
        <f>'[1]TCE - ANEXO II - Preencher'!I982</f>
        <v>02/2023</v>
      </c>
      <c r="H973" s="11" t="str">
        <f>'[1]TCE - ANEXO II - Preencher'!J982</f>
        <v>1 - Plantonista</v>
      </c>
      <c r="I973" s="11">
        <f>'[1]TCE - ANEXO II - Preencher'!K982</f>
        <v>44</v>
      </c>
      <c r="J973" s="13">
        <f>'[1]TCE - ANEXO II - Preencher'!L982</f>
        <v>1302</v>
      </c>
      <c r="K973" s="13">
        <f>'[1]TCE - ANEXO II - Preencher'!P982</f>
        <v>0</v>
      </c>
      <c r="L973" s="13">
        <f>'[1]TCE - ANEXO II - Preencher'!Q982</f>
        <v>0</v>
      </c>
      <c r="M973" s="13">
        <f>'[1]TCE - ANEXO II - Preencher'!R982</f>
        <v>320.22000000000003</v>
      </c>
      <c r="N973" s="13">
        <f>'[1]TCE - ANEXO II - Preencher'!S982</f>
        <v>0</v>
      </c>
      <c r="O973" s="14">
        <f>'[1]TCE - ANEXO II - Preencher'!W982</f>
        <v>199.2</v>
      </c>
      <c r="P973" s="13">
        <f>'[1]TCE - ANEXO II - Preencher'!X982</f>
        <v>1423.02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HOSPITAL PELÓPIDAS SILVEIRA - CG Nº 017/2022</v>
      </c>
      <c r="C974" s="8"/>
      <c r="D974" s="9" t="str">
        <f>'[1]TCE - ANEXO II - Preencher'!E983</f>
        <v>THAIS SANTIAGO RODRIGUES VILARIM</v>
      </c>
      <c r="E974" s="10" t="str">
        <f>IF('[1]TCE - ANEXO II - Preencher'!G983="4 - Assistência Odontológica","2 - Outros Profissionais da saúde",'[1]TCE - ANEXO II - Preencher'!G983)</f>
        <v>2 - Outros Profissionais da Saúde</v>
      </c>
      <c r="F974" s="11" t="str">
        <f>'[1]TCE - ANEXO II - Preencher'!H983</f>
        <v>2235-05</v>
      </c>
      <c r="G974" s="12" t="str">
        <f>'[1]TCE - ANEXO II - Preencher'!I983</f>
        <v>02/2023</v>
      </c>
      <c r="H974" s="11" t="str">
        <f>'[1]TCE - ANEXO II - Preencher'!J983</f>
        <v>1 - Plantonista</v>
      </c>
      <c r="I974" s="11">
        <f>'[1]TCE - ANEXO II - Preencher'!K983</f>
        <v>40</v>
      </c>
      <c r="J974" s="13">
        <f>'[1]TCE - ANEXO II - Preencher'!L983</f>
        <v>2199.86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963.22</v>
      </c>
      <c r="N974" s="13">
        <f>'[1]TCE - ANEXO II - Preencher'!S983</f>
        <v>549.97</v>
      </c>
      <c r="O974" s="14">
        <f>'[1]TCE - ANEXO II - Preencher'!W983</f>
        <v>502.01</v>
      </c>
      <c r="P974" s="13">
        <f>'[1]TCE - ANEXO II - Preencher'!X983</f>
        <v>3211.04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HOSPITAL PELÓPIDAS SILVEIRA - CG Nº 017/2022</v>
      </c>
      <c r="C975" s="8"/>
      <c r="D975" s="9" t="str">
        <f>'[1]TCE - ANEXO II - Preencher'!E984</f>
        <v>THAMIRES FERNANDA MARIA DE SOUZA</v>
      </c>
      <c r="E975" s="10" t="str">
        <f>IF('[1]TCE - ANEXO II - Preencher'!G984="4 - Assistência Odontológica","2 - Outros Profissionais da saúde",'[1]TCE - ANEXO II - Preencher'!G984)</f>
        <v>2 - Outros Profissionais da Saúde</v>
      </c>
      <c r="F975" s="11" t="str">
        <f>'[1]TCE - ANEXO II - Preencher'!H984</f>
        <v>3222-05</v>
      </c>
      <c r="G975" s="12" t="str">
        <f>'[1]TCE - ANEXO II - Preencher'!I984</f>
        <v>02/2023</v>
      </c>
      <c r="H975" s="11" t="str">
        <f>'[1]TCE - ANEXO II - Preencher'!J984</f>
        <v>1 - Plantonista</v>
      </c>
      <c r="I975" s="11">
        <f>'[1]TCE - ANEXO II - Preencher'!K984</f>
        <v>44</v>
      </c>
      <c r="J975" s="13">
        <f>'[1]TCE - ANEXO II - Preencher'!L984</f>
        <v>1302</v>
      </c>
      <c r="K975" s="13">
        <f>'[1]TCE - ANEXO II - Preencher'!P984</f>
        <v>0</v>
      </c>
      <c r="L975" s="13">
        <f>'[1]TCE - ANEXO II - Preencher'!Q984</f>
        <v>0</v>
      </c>
      <c r="M975" s="13">
        <f>'[1]TCE - ANEXO II - Preencher'!R984</f>
        <v>320.22000000000003</v>
      </c>
      <c r="N975" s="13">
        <f>'[1]TCE - ANEXO II - Preencher'!S984</f>
        <v>0</v>
      </c>
      <c r="O975" s="14">
        <f>'[1]TCE - ANEXO II - Preencher'!W984</f>
        <v>225.24</v>
      </c>
      <c r="P975" s="13">
        <f>'[1]TCE - ANEXO II - Preencher'!X984</f>
        <v>1396.98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HOSPITAL PELÓPIDAS SILVEIRA - CG Nº 017/2022</v>
      </c>
      <c r="C976" s="8"/>
      <c r="D976" s="9" t="str">
        <f>'[1]TCE - ANEXO II - Preencher'!E985</f>
        <v>THAMIRYS CRISTIANY SANTOS DA SILVA</v>
      </c>
      <c r="E976" s="10" t="str">
        <f>IF('[1]TCE - ANEXO II - Preencher'!G985="4 - Assistência Odontológica","2 - Outros Profissionais da saúde",'[1]TCE - ANEXO II - Preencher'!G985)</f>
        <v>3 - Administrativo</v>
      </c>
      <c r="F976" s="11" t="str">
        <f>'[1]TCE - ANEXO II - Preencher'!H985</f>
        <v>4110-10</v>
      </c>
      <c r="G976" s="12" t="str">
        <f>'[1]TCE - ANEXO II - Preencher'!I985</f>
        <v>02/2023</v>
      </c>
      <c r="H976" s="11" t="str">
        <f>'[1]TCE - ANEXO II - Preencher'!J985</f>
        <v>2 - Diarista</v>
      </c>
      <c r="I976" s="11">
        <f>'[1]TCE - ANEXO II - Preencher'!K985</f>
        <v>44</v>
      </c>
      <c r="J976" s="13">
        <f>'[1]TCE - ANEXO II - Preencher'!L985</f>
        <v>2233.87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0</v>
      </c>
      <c r="N976" s="13">
        <f>'[1]TCE - ANEXO II - Preencher'!S985</f>
        <v>0</v>
      </c>
      <c r="O976" s="14">
        <f>'[1]TCE - ANEXO II - Preencher'!W985</f>
        <v>282.54000000000002</v>
      </c>
      <c r="P976" s="13">
        <f>'[1]TCE - ANEXO II - Preencher'!X985</f>
        <v>1951.33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HOSPITAL PELÓPIDAS SILVEIRA - CG Nº 017/2022</v>
      </c>
      <c r="C977" s="8"/>
      <c r="D977" s="9" t="str">
        <f>'[1]TCE - ANEXO II - Preencher'!E986</f>
        <v>THATYANA DE OLIVEIRA MARANHAO CAVALCANTI</v>
      </c>
      <c r="E977" s="10" t="str">
        <f>IF('[1]TCE - ANEXO II - Preencher'!G986="4 - Assistência Odontológica","2 - Outros Profissionais da saúde",'[1]TCE - ANEXO II - Preencher'!G986)</f>
        <v>1 - Médico</v>
      </c>
      <c r="F977" s="11" t="str">
        <f>'[1]TCE - ANEXO II - Preencher'!H986</f>
        <v>2251-25</v>
      </c>
      <c r="G977" s="12" t="str">
        <f>'[1]TCE - ANEXO II - Preencher'!I986</f>
        <v>02/2023</v>
      </c>
      <c r="H977" s="11" t="str">
        <f>'[1]TCE - ANEXO II - Preencher'!J986</f>
        <v>1 - Plantonista</v>
      </c>
      <c r="I977" s="11">
        <f>'[1]TCE - ANEXO II - Preencher'!K986</f>
        <v>24</v>
      </c>
      <c r="J977" s="13">
        <f>'[1]TCE - ANEXO II - Preencher'!L986</f>
        <v>3168</v>
      </c>
      <c r="K977" s="13">
        <f>'[1]TCE - ANEXO II - Preencher'!P986</f>
        <v>0</v>
      </c>
      <c r="L977" s="13">
        <f>'[1]TCE - ANEXO II - Preencher'!Q986</f>
        <v>0</v>
      </c>
      <c r="M977" s="13">
        <f>'[1]TCE - ANEXO II - Preencher'!R986</f>
        <v>387.12</v>
      </c>
      <c r="N977" s="13">
        <f>'[1]TCE - ANEXO II - Preencher'!S986</f>
        <v>5024.38</v>
      </c>
      <c r="O977" s="14">
        <f>'[1]TCE - ANEXO II - Preencher'!W986</f>
        <v>1909.38</v>
      </c>
      <c r="P977" s="13">
        <f>'[1]TCE - ANEXO II - Preencher'!X986</f>
        <v>6670.12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HOSPITAL PELÓPIDAS SILVEIRA - CG Nº 017/2022</v>
      </c>
      <c r="C978" s="8"/>
      <c r="D978" s="9" t="str">
        <f>'[1]TCE - ANEXO II - Preencher'!E987</f>
        <v>THAYNAN SILVA SOARES DO NASCIMENTO</v>
      </c>
      <c r="E978" s="10" t="str">
        <f>IF('[1]TCE - ANEXO II - Preencher'!G987="4 - Assistência Odontológica","2 - Outros Profissionais da saúde",'[1]TCE - ANEXO II - Preencher'!G987)</f>
        <v>2 - Outros Profissionais da Saúde</v>
      </c>
      <c r="F978" s="11" t="str">
        <f>'[1]TCE - ANEXO II - Preencher'!H987</f>
        <v>5152-05</v>
      </c>
      <c r="G978" s="12" t="str">
        <f>'[1]TCE - ANEXO II - Preencher'!I987</f>
        <v>02/2023</v>
      </c>
      <c r="H978" s="11" t="str">
        <f>'[1]TCE - ANEXO II - Preencher'!J987</f>
        <v>1 - Plantonista</v>
      </c>
      <c r="I978" s="11">
        <f>'[1]TCE - ANEXO II - Preencher'!K987</f>
        <v>44</v>
      </c>
      <c r="J978" s="13">
        <f>'[1]TCE - ANEXO II - Preencher'!L987</f>
        <v>1302</v>
      </c>
      <c r="K978" s="13">
        <f>'[1]TCE - ANEXO II - Preencher'!P987</f>
        <v>0</v>
      </c>
      <c r="L978" s="13">
        <f>'[1]TCE - ANEXO II - Preencher'!Q987</f>
        <v>0</v>
      </c>
      <c r="M978" s="13">
        <f>'[1]TCE - ANEXO II - Preencher'!R987</f>
        <v>260.39999999999998</v>
      </c>
      <c r="N978" s="13">
        <f>'[1]TCE - ANEXO II - Preencher'!S987</f>
        <v>0</v>
      </c>
      <c r="O978" s="14">
        <f>'[1]TCE - ANEXO II - Preencher'!W987</f>
        <v>225.24</v>
      </c>
      <c r="P978" s="13">
        <f>'[1]TCE - ANEXO II - Preencher'!X987</f>
        <v>1337.16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HOSPITAL PELÓPIDAS SILVEIRA - CG Nº 017/2022</v>
      </c>
      <c r="C979" s="8"/>
      <c r="D979" s="9" t="str">
        <f>'[1]TCE - ANEXO II - Preencher'!E988</f>
        <v>THAYS KALLYNE DE CARVALHO SILVA</v>
      </c>
      <c r="E979" s="10" t="str">
        <f>IF('[1]TCE - ANEXO II - Preencher'!G988="4 - Assistência Odontológica","2 - Outros Profissionais da saúde",'[1]TCE - ANEXO II - Preencher'!G988)</f>
        <v>2 - Outros Profissionais da Saúde</v>
      </c>
      <c r="F979" s="11" t="str">
        <f>'[1]TCE - ANEXO II - Preencher'!H988</f>
        <v>2237-05</v>
      </c>
      <c r="G979" s="12" t="str">
        <f>'[1]TCE - ANEXO II - Preencher'!I988</f>
        <v>02/2023</v>
      </c>
      <c r="H979" s="11" t="str">
        <f>'[1]TCE - ANEXO II - Preencher'!J988</f>
        <v>1 - Plantonista</v>
      </c>
      <c r="I979" s="11">
        <f>'[1]TCE - ANEXO II - Preencher'!K988</f>
        <v>44</v>
      </c>
      <c r="J979" s="13">
        <f>'[1]TCE - ANEXO II - Preencher'!L988</f>
        <v>1302</v>
      </c>
      <c r="K979" s="13">
        <f>'[1]TCE - ANEXO II - Preencher'!P988</f>
        <v>0</v>
      </c>
      <c r="L979" s="13">
        <f>'[1]TCE - ANEXO II - Preencher'!Q988</f>
        <v>0</v>
      </c>
      <c r="M979" s="13">
        <f>'[1]TCE - ANEXO II - Preencher'!R988</f>
        <v>0</v>
      </c>
      <c r="N979" s="13">
        <f>'[1]TCE - ANEXO II - Preencher'!S988</f>
        <v>0</v>
      </c>
      <c r="O979" s="14">
        <f>'[1]TCE - ANEXO II - Preencher'!W988</f>
        <v>196.93</v>
      </c>
      <c r="P979" s="13">
        <f>'[1]TCE - ANEXO II - Preencher'!X988</f>
        <v>1105.07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HOSPITAL PELÓPIDAS SILVEIRA - CG Nº 017/2022</v>
      </c>
      <c r="C980" s="8"/>
      <c r="D980" s="9" t="str">
        <f>'[1]TCE - ANEXO II - Preencher'!E989</f>
        <v>THAYS MYLENA LIMA DA SILVA</v>
      </c>
      <c r="E980" s="10" t="str">
        <f>IF('[1]TCE - ANEXO II - Preencher'!G989="4 - Assistência Odontológica","2 - Outros Profissionais da saúde",'[1]TCE - ANEXO II - Preencher'!G989)</f>
        <v>3 - Administrativo</v>
      </c>
      <c r="F980" s="11" t="str">
        <f>'[1]TCE - ANEXO II - Preencher'!H989</f>
        <v>4110-10</v>
      </c>
      <c r="G980" s="12" t="str">
        <f>'[1]TCE - ANEXO II - Preencher'!I989</f>
        <v>02/2023</v>
      </c>
      <c r="H980" s="11" t="str">
        <f>'[1]TCE - ANEXO II - Preencher'!J989</f>
        <v>2 - Diarista</v>
      </c>
      <c r="I980" s="11">
        <f>'[1]TCE - ANEXO II - Preencher'!K989</f>
        <v>20</v>
      </c>
      <c r="J980" s="13">
        <f>'[1]TCE - ANEXO II - Preencher'!L989</f>
        <v>0</v>
      </c>
      <c r="K980" s="13">
        <f>'[1]TCE - ANEXO II - Preencher'!P989</f>
        <v>0</v>
      </c>
      <c r="L980" s="13">
        <f>'[1]TCE - ANEXO II - Preencher'!Q989</f>
        <v>0</v>
      </c>
      <c r="M980" s="13">
        <f>'[1]TCE - ANEXO II - Preencher'!R989</f>
        <v>400</v>
      </c>
      <c r="N980" s="13">
        <f>'[1]TCE - ANEXO II - Preencher'!S989</f>
        <v>0</v>
      </c>
      <c r="O980" s="14">
        <f>'[1]TCE - ANEXO II - Preencher'!W989</f>
        <v>0</v>
      </c>
      <c r="P980" s="13">
        <f>'[1]TCE - ANEXO II - Preencher'!X989</f>
        <v>400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HOSPITAL PELÓPIDAS SILVEIRA - CG Nº 017/2022</v>
      </c>
      <c r="C981" s="8"/>
      <c r="D981" s="9" t="str">
        <f>'[1]TCE - ANEXO II - Preencher'!E990</f>
        <v>THIAGO BARBOSA DE SIQUEIRA</v>
      </c>
      <c r="E981" s="10" t="str">
        <f>IF('[1]TCE - ANEXO II - Preencher'!G990="4 - Assistência Odontológica","2 - Outros Profissionais da saúde",'[1]TCE - ANEXO II - Preencher'!G990)</f>
        <v>3 - Administrativo</v>
      </c>
      <c r="F981" s="11" t="str">
        <f>'[1]TCE - ANEXO II - Preencher'!H990</f>
        <v>4141-05</v>
      </c>
      <c r="G981" s="12" t="str">
        <f>'[1]TCE - ANEXO II - Preencher'!I990</f>
        <v>02/2023</v>
      </c>
      <c r="H981" s="11" t="str">
        <f>'[1]TCE - ANEXO II - Preencher'!J990</f>
        <v>2 - Diarista</v>
      </c>
      <c r="I981" s="11">
        <f>'[1]TCE - ANEXO II - Preencher'!K990</f>
        <v>44</v>
      </c>
      <c r="J981" s="13">
        <f>'[1]TCE - ANEXO II - Preencher'!L990</f>
        <v>2424.14</v>
      </c>
      <c r="K981" s="13">
        <f>'[1]TCE - ANEXO II - Preencher'!P990</f>
        <v>0</v>
      </c>
      <c r="L981" s="13">
        <f>'[1]TCE - ANEXO II - Preencher'!Q990</f>
        <v>0</v>
      </c>
      <c r="M981" s="13">
        <f>'[1]TCE - ANEXO II - Preencher'!R990</f>
        <v>0</v>
      </c>
      <c r="N981" s="13">
        <f>'[1]TCE - ANEXO II - Preencher'!S990</f>
        <v>0</v>
      </c>
      <c r="O981" s="14">
        <f>'[1]TCE - ANEXO II - Preencher'!W990</f>
        <v>566.29999999999995</v>
      </c>
      <c r="P981" s="13">
        <f>'[1]TCE - ANEXO II - Preencher'!X990</f>
        <v>1857.84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HOSPITAL PELÓPIDAS SILVEIRA - CG Nº 017/2022</v>
      </c>
      <c r="C982" s="8"/>
      <c r="D982" s="9" t="str">
        <f>'[1]TCE - ANEXO II - Preencher'!E991</f>
        <v>THIAGO GOMES DE SOUZA</v>
      </c>
      <c r="E982" s="10" t="str">
        <f>IF('[1]TCE - ANEXO II - Preencher'!G991="4 - Assistência Odontológica","2 - Outros Profissionais da saúde",'[1]TCE - ANEXO II - Preencher'!G991)</f>
        <v>2 - Outros Profissionais da Saúde</v>
      </c>
      <c r="F982" s="11" t="str">
        <f>'[1]TCE - ANEXO II - Preencher'!H991</f>
        <v>5151-10</v>
      </c>
      <c r="G982" s="12" t="str">
        <f>'[1]TCE - ANEXO II - Preencher'!I991</f>
        <v>02/2023</v>
      </c>
      <c r="H982" s="11" t="str">
        <f>'[1]TCE - ANEXO II - Preencher'!J991</f>
        <v>1 - Plantonista</v>
      </c>
      <c r="I982" s="11">
        <f>'[1]TCE - ANEXO II - Preencher'!K991</f>
        <v>44</v>
      </c>
      <c r="J982" s="13">
        <f>'[1]TCE - ANEXO II - Preencher'!L991</f>
        <v>1302</v>
      </c>
      <c r="K982" s="13">
        <f>'[1]TCE - ANEXO II - Preencher'!P991</f>
        <v>0</v>
      </c>
      <c r="L982" s="13">
        <f>'[1]TCE - ANEXO II - Preencher'!Q991</f>
        <v>0</v>
      </c>
      <c r="M982" s="13">
        <f>'[1]TCE - ANEXO II - Preencher'!R991</f>
        <v>260.39999999999998</v>
      </c>
      <c r="N982" s="13">
        <f>'[1]TCE - ANEXO II - Preencher'!S991</f>
        <v>0</v>
      </c>
      <c r="O982" s="14">
        <f>'[1]TCE - ANEXO II - Preencher'!W991</f>
        <v>225.24</v>
      </c>
      <c r="P982" s="13">
        <f>'[1]TCE - ANEXO II - Preencher'!X991</f>
        <v>1337.16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HOSPITAL PELÓPIDAS SILVEIRA - CG Nº 017/2022</v>
      </c>
      <c r="C983" s="8"/>
      <c r="D983" s="9" t="str">
        <f>'[1]TCE - ANEXO II - Preencher'!E992</f>
        <v>THIAGO MOURA SOBRAL</v>
      </c>
      <c r="E983" s="10" t="str">
        <f>IF('[1]TCE - ANEXO II - Preencher'!G992="4 - Assistência Odontológica","2 - Outros Profissionais da saúde",'[1]TCE - ANEXO II - Preencher'!G992)</f>
        <v>3 - Administrativo</v>
      </c>
      <c r="F983" s="11" t="str">
        <f>'[1]TCE - ANEXO II - Preencher'!H992</f>
        <v>4110-10</v>
      </c>
      <c r="G983" s="12" t="str">
        <f>'[1]TCE - ANEXO II - Preencher'!I992</f>
        <v>02/2023</v>
      </c>
      <c r="H983" s="11" t="str">
        <f>'[1]TCE - ANEXO II - Preencher'!J992</f>
        <v>2 - Diarista</v>
      </c>
      <c r="I983" s="11">
        <f>'[1]TCE - ANEXO II - Preencher'!K992</f>
        <v>44</v>
      </c>
      <c r="J983" s="13">
        <f>'[1]TCE - ANEXO II - Preencher'!L992</f>
        <v>1302</v>
      </c>
      <c r="K983" s="13">
        <f>'[1]TCE - ANEXO II - Preencher'!P992</f>
        <v>0</v>
      </c>
      <c r="L983" s="13">
        <f>'[1]TCE - ANEXO II - Preencher'!Q992</f>
        <v>0</v>
      </c>
      <c r="M983" s="13">
        <f>'[1]TCE - ANEXO II - Preencher'!R992</f>
        <v>0</v>
      </c>
      <c r="N983" s="13">
        <f>'[1]TCE - ANEXO II - Preencher'!S992</f>
        <v>0</v>
      </c>
      <c r="O983" s="14">
        <f>'[1]TCE - ANEXO II - Preencher'!W992</f>
        <v>137.46</v>
      </c>
      <c r="P983" s="13">
        <f>'[1]TCE - ANEXO II - Preencher'!X992</f>
        <v>1164.54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HOSPITAL PELÓPIDAS SILVEIRA - CG Nº 017/2022</v>
      </c>
      <c r="C984" s="8"/>
      <c r="D984" s="9" t="str">
        <f>'[1]TCE - ANEXO II - Preencher'!E993</f>
        <v>THIAGO SOUZA GOMES</v>
      </c>
      <c r="E984" s="10" t="str">
        <f>IF('[1]TCE - ANEXO II - Preencher'!G993="4 - Assistência Odontológica","2 - Outros Profissionais da saúde",'[1]TCE - ANEXO II - Preencher'!G993)</f>
        <v>3 - Administrativo</v>
      </c>
      <c r="F984" s="11" t="str">
        <f>'[1]TCE - ANEXO II - Preencher'!H993</f>
        <v>4110-10</v>
      </c>
      <c r="G984" s="12" t="str">
        <f>'[1]TCE - ANEXO II - Preencher'!I993</f>
        <v>02/2023</v>
      </c>
      <c r="H984" s="11" t="str">
        <f>'[1]TCE - ANEXO II - Preencher'!J993</f>
        <v>1 - Plantonista</v>
      </c>
      <c r="I984" s="11">
        <f>'[1]TCE - ANEXO II - Preencher'!K993</f>
        <v>44</v>
      </c>
      <c r="J984" s="13">
        <f>'[1]TCE - ANEXO II - Preencher'!L993</f>
        <v>1302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59.82</v>
      </c>
      <c r="N984" s="13">
        <f>'[1]TCE - ANEXO II - Preencher'!S993</f>
        <v>0</v>
      </c>
      <c r="O984" s="14">
        <f>'[1]TCE - ANEXO II - Preencher'!W993</f>
        <v>201.81</v>
      </c>
      <c r="P984" s="13">
        <f>'[1]TCE - ANEXO II - Preencher'!X993</f>
        <v>1160.01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HOSPITAL PELÓPIDAS SILVEIRA - CG Nº 017/2022</v>
      </c>
      <c r="C985" s="8"/>
      <c r="D985" s="9" t="str">
        <f>'[1]TCE - ANEXO II - Preencher'!E994</f>
        <v>TIAGO CORNELIO DE SOUZA BARBOSA</v>
      </c>
      <c r="E985" s="10" t="str">
        <f>IF('[1]TCE - ANEXO II - Preencher'!G994="4 - Assistência Odontológica","2 - Outros Profissionais da saúde",'[1]TCE - ANEXO II - Preencher'!G994)</f>
        <v>3 - Administrativo</v>
      </c>
      <c r="F985" s="11" t="str">
        <f>'[1]TCE - ANEXO II - Preencher'!H994</f>
        <v>2521-05</v>
      </c>
      <c r="G985" s="12" t="str">
        <f>'[1]TCE - ANEXO II - Preencher'!I994</f>
        <v>02/2023</v>
      </c>
      <c r="H985" s="11" t="str">
        <f>'[1]TCE - ANEXO II - Preencher'!J994</f>
        <v>2 - Diarista</v>
      </c>
      <c r="I985" s="11">
        <f>'[1]TCE - ANEXO II - Preencher'!K994</f>
        <v>44</v>
      </c>
      <c r="J985" s="13">
        <f>'[1]TCE - ANEXO II - Preencher'!L994</f>
        <v>3698.7</v>
      </c>
      <c r="K985" s="13">
        <f>'[1]TCE - ANEXO II - Preencher'!P994</f>
        <v>0</v>
      </c>
      <c r="L985" s="13">
        <f>'[1]TCE - ANEXO II - Preencher'!Q994</f>
        <v>0</v>
      </c>
      <c r="M985" s="13">
        <f>'[1]TCE - ANEXO II - Preencher'!R994</f>
        <v>0</v>
      </c>
      <c r="N985" s="13">
        <f>'[1]TCE - ANEXO II - Preencher'!S994</f>
        <v>0</v>
      </c>
      <c r="O985" s="14">
        <f>'[1]TCE - ANEXO II - Preencher'!W994</f>
        <v>552.52</v>
      </c>
      <c r="P985" s="13">
        <f>'[1]TCE - ANEXO II - Preencher'!X994</f>
        <v>3146.18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HOSPITAL PELÓPIDAS SILVEIRA - CG Nº 017/2022</v>
      </c>
      <c r="C986" s="8"/>
      <c r="D986" s="9" t="str">
        <f>'[1]TCE - ANEXO II - Preencher'!E995</f>
        <v>TIAGO ERDESON DE PAIVA</v>
      </c>
      <c r="E986" s="10" t="str">
        <f>IF('[1]TCE - ANEXO II - Preencher'!G995="4 - Assistência Odontológica","2 - Outros Profissionais da saúde",'[1]TCE - ANEXO II - Preencher'!G995)</f>
        <v>3 - Administrativo</v>
      </c>
      <c r="F986" s="11" t="str">
        <f>'[1]TCE - ANEXO II - Preencher'!H995</f>
        <v>5142-25</v>
      </c>
      <c r="G986" s="12" t="str">
        <f>'[1]TCE - ANEXO II - Preencher'!I995</f>
        <v>02/2023</v>
      </c>
      <c r="H986" s="11" t="str">
        <f>'[1]TCE - ANEXO II - Preencher'!J995</f>
        <v>1 - Plantonista</v>
      </c>
      <c r="I986" s="11">
        <f>'[1]TCE - ANEXO II - Preencher'!K995</f>
        <v>44</v>
      </c>
      <c r="J986" s="13">
        <f>'[1]TCE - ANEXO II - Preencher'!L995</f>
        <v>1302</v>
      </c>
      <c r="K986" s="13">
        <f>'[1]TCE - ANEXO II - Preencher'!P995</f>
        <v>0</v>
      </c>
      <c r="L986" s="13">
        <f>'[1]TCE - ANEXO II - Preencher'!Q995</f>
        <v>0</v>
      </c>
      <c r="M986" s="13">
        <f>'[1]TCE - ANEXO II - Preencher'!R995</f>
        <v>260.39999999999998</v>
      </c>
      <c r="N986" s="13">
        <f>'[1]TCE - ANEXO II - Preencher'!S995</f>
        <v>0</v>
      </c>
      <c r="O986" s="14">
        <f>'[1]TCE - ANEXO II - Preencher'!W995</f>
        <v>147.12</v>
      </c>
      <c r="P986" s="13">
        <f>'[1]TCE - ANEXO II - Preencher'!X995</f>
        <v>1415.2800000000002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HOSPITAL PELÓPIDAS SILVEIRA - CG Nº 017/2022</v>
      </c>
      <c r="C987" s="8"/>
      <c r="D987" s="9" t="str">
        <f>'[1]TCE - ANEXO II - Preencher'!E996</f>
        <v>TIAGO FEITOSA BASTOS DE MELO</v>
      </c>
      <c r="E987" s="10" t="str">
        <f>IF('[1]TCE - ANEXO II - Preencher'!G996="4 - Assistência Odontológica","2 - Outros Profissionais da saúde",'[1]TCE - ANEXO II - Preencher'!G996)</f>
        <v>1 - Médico</v>
      </c>
      <c r="F987" s="11" t="str">
        <f>'[1]TCE - ANEXO II - Preencher'!H996</f>
        <v>2251-25</v>
      </c>
      <c r="G987" s="12" t="str">
        <f>'[1]TCE - ANEXO II - Preencher'!I996</f>
        <v>02/2023</v>
      </c>
      <c r="H987" s="11" t="str">
        <f>'[1]TCE - ANEXO II - Preencher'!J996</f>
        <v>2 - Diarista</v>
      </c>
      <c r="I987" s="11">
        <f>'[1]TCE - ANEXO II - Preencher'!K996</f>
        <v>40</v>
      </c>
      <c r="J987" s="13">
        <f>'[1]TCE - ANEXO II - Preencher'!L996</f>
        <v>5280</v>
      </c>
      <c r="K987" s="13">
        <f>'[1]TCE - ANEXO II - Preencher'!P996</f>
        <v>0</v>
      </c>
      <c r="L987" s="13">
        <f>'[1]TCE - ANEXO II - Preencher'!Q996</f>
        <v>0</v>
      </c>
      <c r="M987" s="13">
        <f>'[1]TCE - ANEXO II - Preencher'!R996</f>
        <v>471.6</v>
      </c>
      <c r="N987" s="13">
        <f>'[1]TCE - ANEXO II - Preencher'!S996</f>
        <v>4685</v>
      </c>
      <c r="O987" s="14">
        <f>'[1]TCE - ANEXO II - Preencher'!W996</f>
        <v>2636.68</v>
      </c>
      <c r="P987" s="13">
        <f>'[1]TCE - ANEXO II - Preencher'!X996</f>
        <v>7799.92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HOSPITAL PELÓPIDAS SILVEIRA - CG Nº 017/2022</v>
      </c>
      <c r="C988" s="8"/>
      <c r="D988" s="9" t="str">
        <f>'[1]TCE - ANEXO II - Preencher'!E997</f>
        <v>TIAGO NIPO DE SOUZA</v>
      </c>
      <c r="E988" s="10" t="str">
        <f>IF('[1]TCE - ANEXO II - Preencher'!G997="4 - Assistência Odontológica","2 - Outros Profissionais da saúde",'[1]TCE - ANEXO II - Preencher'!G997)</f>
        <v>2 - Outros Profissionais da Saúde</v>
      </c>
      <c r="F988" s="11" t="str">
        <f>'[1]TCE - ANEXO II - Preencher'!H997</f>
        <v>2235-05</v>
      </c>
      <c r="G988" s="12" t="str">
        <f>'[1]TCE - ANEXO II - Preencher'!I997</f>
        <v>02/2023</v>
      </c>
      <c r="H988" s="11" t="str">
        <f>'[1]TCE - ANEXO II - Preencher'!J997</f>
        <v>2 - Diarista</v>
      </c>
      <c r="I988" s="11">
        <f>'[1]TCE - ANEXO II - Preencher'!K997</f>
        <v>40</v>
      </c>
      <c r="J988" s="13">
        <f>'[1]TCE - ANEXO II - Preencher'!L997</f>
        <v>2199.86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1052.78</v>
      </c>
      <c r="N988" s="13">
        <f>'[1]TCE - ANEXO II - Preencher'!S997</f>
        <v>1069.96</v>
      </c>
      <c r="O988" s="14">
        <f>'[1]TCE - ANEXO II - Preencher'!W997</f>
        <v>791.5</v>
      </c>
      <c r="P988" s="13">
        <f>'[1]TCE - ANEXO II - Preencher'!X997</f>
        <v>3531.1000000000004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HOSPITAL PELÓPIDAS SILVEIRA - CG Nº 017/2022</v>
      </c>
      <c r="C989" s="8"/>
      <c r="D989" s="9" t="str">
        <f>'[1]TCE - ANEXO II - Preencher'!E998</f>
        <v>TONY CLEISON BARBOSA</v>
      </c>
      <c r="E989" s="10" t="str">
        <f>IF('[1]TCE - ANEXO II - Preencher'!G998="4 - Assistência Odontológica","2 - Outros Profissionais da saúde",'[1]TCE - ANEXO II - Preencher'!G998)</f>
        <v>2 - Outros Profissionais da Saúde</v>
      </c>
      <c r="F989" s="11" t="str">
        <f>'[1]TCE - ANEXO II - Preencher'!H998</f>
        <v>5211-30</v>
      </c>
      <c r="G989" s="12" t="str">
        <f>'[1]TCE - ANEXO II - Preencher'!I998</f>
        <v>02/2023</v>
      </c>
      <c r="H989" s="11" t="str">
        <f>'[1]TCE - ANEXO II - Preencher'!J998</f>
        <v>1 - Plantonista</v>
      </c>
      <c r="I989" s="11">
        <f>'[1]TCE - ANEXO II - Preencher'!K998</f>
        <v>44</v>
      </c>
      <c r="J989" s="13">
        <f>'[1]TCE - ANEXO II - Preencher'!L998</f>
        <v>1258.5999999999999</v>
      </c>
      <c r="K989" s="13">
        <f>'[1]TCE - ANEXO II - Preencher'!P998</f>
        <v>0</v>
      </c>
      <c r="L989" s="13">
        <f>'[1]TCE - ANEXO II - Preencher'!Q998</f>
        <v>0</v>
      </c>
      <c r="M989" s="13">
        <f>'[1]TCE - ANEXO II - Preencher'!R998</f>
        <v>43.4</v>
      </c>
      <c r="N989" s="13">
        <f>'[1]TCE - ANEXO II - Preencher'!S998</f>
        <v>0</v>
      </c>
      <c r="O989" s="14">
        <f>'[1]TCE - ANEXO II - Preencher'!W998</f>
        <v>203.4</v>
      </c>
      <c r="P989" s="13">
        <f>'[1]TCE - ANEXO II - Preencher'!X998</f>
        <v>1098.5999999999999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HOSPITAL PELÓPIDAS SILVEIRA - CG Nº 017/2022</v>
      </c>
      <c r="C990" s="8"/>
      <c r="D990" s="9" t="str">
        <f>'[1]TCE - ANEXO II - Preencher'!E999</f>
        <v>TULIO FERNANDES REMIGIO DE OLIVEIRA</v>
      </c>
      <c r="E990" s="10" t="str">
        <f>IF('[1]TCE - ANEXO II - Preencher'!G999="4 - Assistência Odontológica","2 - Outros Profissionais da saúde",'[1]TCE - ANEXO II - Preencher'!G999)</f>
        <v>3 - Administrativo</v>
      </c>
      <c r="F990" s="11" t="str">
        <f>'[1]TCE - ANEXO II - Preencher'!H999</f>
        <v>4110-10</v>
      </c>
      <c r="G990" s="12" t="str">
        <f>'[1]TCE - ANEXO II - Preencher'!I999</f>
        <v>02/2023</v>
      </c>
      <c r="H990" s="11" t="str">
        <f>'[1]TCE - ANEXO II - Preencher'!J999</f>
        <v>2 - Diarista</v>
      </c>
      <c r="I990" s="11">
        <f>'[1]TCE - ANEXO II - Preencher'!K999</f>
        <v>20</v>
      </c>
      <c r="J990" s="13">
        <f>'[1]TCE - ANEXO II - Preencher'!L999</f>
        <v>0</v>
      </c>
      <c r="K990" s="13">
        <f>'[1]TCE - ANEXO II - Preencher'!P999</f>
        <v>0</v>
      </c>
      <c r="L990" s="13">
        <f>'[1]TCE - ANEXO II - Preencher'!Q999</f>
        <v>0</v>
      </c>
      <c r="M990" s="13">
        <f>'[1]TCE - ANEXO II - Preencher'!R999</f>
        <v>400</v>
      </c>
      <c r="N990" s="13">
        <f>'[1]TCE - ANEXO II - Preencher'!S999</f>
        <v>0</v>
      </c>
      <c r="O990" s="14">
        <f>'[1]TCE - ANEXO II - Preencher'!W999</f>
        <v>0</v>
      </c>
      <c r="P990" s="13">
        <f>'[1]TCE - ANEXO II - Preencher'!X999</f>
        <v>400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HOSPITAL PELÓPIDAS SILVEIRA - CG Nº 017/2022</v>
      </c>
      <c r="C991" s="8"/>
      <c r="D991" s="9" t="str">
        <f>'[1]TCE - ANEXO II - Preencher'!E1000</f>
        <v>VALDIR LUCAS MARQUES DE SOUZA</v>
      </c>
      <c r="E991" s="10" t="str">
        <f>IF('[1]TCE - ANEXO II - Preencher'!G1000="4 - Assistência Odontológica","2 - Outros Profissionais da saúde",'[1]TCE - ANEXO II - Preencher'!G1000)</f>
        <v>2 - Outros Profissionais da Saúde</v>
      </c>
      <c r="F991" s="11" t="str">
        <f>'[1]TCE - ANEXO II - Preencher'!H1000</f>
        <v>2236-05</v>
      </c>
      <c r="G991" s="12" t="str">
        <f>'[1]TCE - ANEXO II - Preencher'!I1000</f>
        <v>02/2023</v>
      </c>
      <c r="H991" s="11" t="str">
        <f>'[1]TCE - ANEXO II - Preencher'!J1000</f>
        <v>1 - Plantonista</v>
      </c>
      <c r="I991" s="11">
        <f>'[1]TCE - ANEXO II - Preencher'!K1000</f>
        <v>24</v>
      </c>
      <c r="J991" s="13">
        <f>'[1]TCE - ANEXO II - Preencher'!L1000</f>
        <v>1465.82</v>
      </c>
      <c r="K991" s="13">
        <f>'[1]TCE - ANEXO II - Preencher'!P1000</f>
        <v>0</v>
      </c>
      <c r="L991" s="13">
        <f>'[1]TCE - ANEXO II - Preencher'!Q1000</f>
        <v>0</v>
      </c>
      <c r="M991" s="13">
        <f>'[1]TCE - ANEXO II - Preencher'!R1000</f>
        <v>743.19</v>
      </c>
      <c r="N991" s="13">
        <f>'[1]TCE - ANEXO II - Preencher'!S1000</f>
        <v>366.46</v>
      </c>
      <c r="O991" s="14">
        <f>'[1]TCE - ANEXO II - Preencher'!W1000</f>
        <v>249.01</v>
      </c>
      <c r="P991" s="13">
        <f>'[1]TCE - ANEXO II - Preencher'!X1000</f>
        <v>2326.46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HOSPITAL PELÓPIDAS SILVEIRA - CG Nº 017/2022</v>
      </c>
      <c r="C992" s="8"/>
      <c r="D992" s="9" t="str">
        <f>'[1]TCE - ANEXO II - Preencher'!E1001</f>
        <v>VALDIR RODRIGUES DA SILVA</v>
      </c>
      <c r="E992" s="10" t="str">
        <f>IF('[1]TCE - ANEXO II - Preencher'!G1001="4 - Assistência Odontológica","2 - Outros Profissionais da saúde",'[1]TCE - ANEXO II - Preencher'!G1001)</f>
        <v>3 - Administrativo</v>
      </c>
      <c r="F992" s="11" t="str">
        <f>'[1]TCE - ANEXO II - Preencher'!H1001</f>
        <v>5174-10</v>
      </c>
      <c r="G992" s="12" t="str">
        <f>'[1]TCE - ANEXO II - Preencher'!I1001</f>
        <v>02/2023</v>
      </c>
      <c r="H992" s="11" t="str">
        <f>'[1]TCE - ANEXO II - Preencher'!J1001</f>
        <v>1 - Plantonista</v>
      </c>
      <c r="I992" s="11">
        <f>'[1]TCE - ANEXO II - Preencher'!K1001</f>
        <v>44</v>
      </c>
      <c r="J992" s="13">
        <f>'[1]TCE - ANEXO II - Preencher'!L1001</f>
        <v>1302</v>
      </c>
      <c r="K992" s="13">
        <f>'[1]TCE - ANEXO II - Preencher'!P1001</f>
        <v>0</v>
      </c>
      <c r="L992" s="13">
        <f>'[1]TCE - ANEXO II - Preencher'!Q1001</f>
        <v>0</v>
      </c>
      <c r="M992" s="13">
        <f>'[1]TCE - ANEXO II - Preencher'!R1001</f>
        <v>157.41999999999999</v>
      </c>
      <c r="N992" s="13">
        <f>'[1]TCE - ANEXO II - Preencher'!S1001</f>
        <v>0</v>
      </c>
      <c r="O992" s="14">
        <f>'[1]TCE - ANEXO II - Preencher'!W1001</f>
        <v>206.97</v>
      </c>
      <c r="P992" s="13">
        <f>'[1]TCE - ANEXO II - Preencher'!X1001</f>
        <v>1252.45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HOSPITAL PELÓPIDAS SILVEIRA - CG Nº 017/2022</v>
      </c>
      <c r="C993" s="8"/>
      <c r="D993" s="9" t="str">
        <f>'[1]TCE - ANEXO II - Preencher'!E1002</f>
        <v>VALDIRENE ALVES VENCESLAU</v>
      </c>
      <c r="E993" s="10" t="str">
        <f>IF('[1]TCE - ANEXO II - Preencher'!G1002="4 - Assistência Odontológica","2 - Outros Profissionais da saúde",'[1]TCE - ANEXO II - Preencher'!G1002)</f>
        <v>2 - Outros Profissionais da Saúde</v>
      </c>
      <c r="F993" s="11" t="str">
        <f>'[1]TCE - ANEXO II - Preencher'!H1002</f>
        <v>2235-05</v>
      </c>
      <c r="G993" s="12" t="str">
        <f>'[1]TCE - ANEXO II - Preencher'!I1002</f>
        <v>02/2023</v>
      </c>
      <c r="H993" s="11" t="str">
        <f>'[1]TCE - ANEXO II - Preencher'!J1002</f>
        <v>2 - Diarista</v>
      </c>
      <c r="I993" s="11">
        <f>'[1]TCE - ANEXO II - Preencher'!K1002</f>
        <v>40</v>
      </c>
      <c r="J993" s="13">
        <f>'[1]TCE - ANEXO II - Preencher'!L1002</f>
        <v>2199.86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1052.78</v>
      </c>
      <c r="N993" s="13">
        <f>'[1]TCE - ANEXO II - Preencher'!S1002</f>
        <v>769.96</v>
      </c>
      <c r="O993" s="14">
        <f>'[1]TCE - ANEXO II - Preencher'!W1002</f>
        <v>619.95000000000005</v>
      </c>
      <c r="P993" s="13">
        <f>'[1]TCE - ANEXO II - Preencher'!X1002</f>
        <v>3402.6500000000005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HOSPITAL PELÓPIDAS SILVEIRA - CG Nº 017/2022</v>
      </c>
      <c r="C994" s="8"/>
      <c r="D994" s="9" t="str">
        <f>'[1]TCE - ANEXO II - Preencher'!E1003</f>
        <v>VALERIA CRISTINA DE ANDRADE</v>
      </c>
      <c r="E994" s="10" t="str">
        <f>IF('[1]TCE - ANEXO II - Preencher'!G1003="4 - Assistência Odontológica","2 - Outros Profissionais da saúde",'[1]TCE - ANEXO II - Preencher'!G1003)</f>
        <v>3 - Administrativo</v>
      </c>
      <c r="F994" s="11" t="str">
        <f>'[1]TCE - ANEXO II - Preencher'!H1003</f>
        <v>5163-45</v>
      </c>
      <c r="G994" s="12" t="str">
        <f>'[1]TCE - ANEXO II - Preencher'!I1003</f>
        <v>02/2023</v>
      </c>
      <c r="H994" s="11" t="str">
        <f>'[1]TCE - ANEXO II - Preencher'!J1003</f>
        <v>1 - Plantonista</v>
      </c>
      <c r="I994" s="11">
        <f>'[1]TCE - ANEXO II - Preencher'!K1003</f>
        <v>44</v>
      </c>
      <c r="J994" s="13">
        <f>'[1]TCE - ANEXO II - Preencher'!L1003</f>
        <v>1302</v>
      </c>
      <c r="K994" s="13">
        <f>'[1]TCE - ANEXO II - Preencher'!P1003</f>
        <v>0</v>
      </c>
      <c r="L994" s="13">
        <f>'[1]TCE - ANEXO II - Preencher'!Q1003</f>
        <v>0</v>
      </c>
      <c r="M994" s="13">
        <f>'[1]TCE - ANEXO II - Preencher'!R1003</f>
        <v>571.24</v>
      </c>
      <c r="N994" s="13">
        <f>'[1]TCE - ANEXO II - Preencher'!S1003</f>
        <v>0</v>
      </c>
      <c r="O994" s="14">
        <f>'[1]TCE - ANEXO II - Preencher'!W1003</f>
        <v>235.47</v>
      </c>
      <c r="P994" s="13">
        <f>'[1]TCE - ANEXO II - Preencher'!X1003</f>
        <v>1637.77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HOSPITAL PELÓPIDAS SILVEIRA - CG Nº 017/2022</v>
      </c>
      <c r="C995" s="8"/>
      <c r="D995" s="9" t="str">
        <f>'[1]TCE - ANEXO II - Preencher'!E1004</f>
        <v>VALERIA DE LIMA GOMES</v>
      </c>
      <c r="E995" s="10" t="str">
        <f>IF('[1]TCE - ANEXO II - Preencher'!G1004="4 - Assistência Odontológica","2 - Outros Profissionais da saúde",'[1]TCE - ANEXO II - Preencher'!G1004)</f>
        <v>2 - Outros Profissionais da Saúde</v>
      </c>
      <c r="F995" s="11" t="str">
        <f>'[1]TCE - ANEXO II - Preencher'!H1004</f>
        <v>3222-05</v>
      </c>
      <c r="G995" s="12" t="str">
        <f>'[1]TCE - ANEXO II - Preencher'!I1004</f>
        <v>02/2023</v>
      </c>
      <c r="H995" s="11" t="str">
        <f>'[1]TCE - ANEXO II - Preencher'!J1004</f>
        <v>1 - Plantonista</v>
      </c>
      <c r="I995" s="11">
        <f>'[1]TCE - ANEXO II - Preencher'!K1004</f>
        <v>44</v>
      </c>
      <c r="J995" s="13">
        <f>'[1]TCE - ANEXO II - Preencher'!L1004</f>
        <v>1302</v>
      </c>
      <c r="K995" s="13">
        <f>'[1]TCE - ANEXO II - Preencher'!P1004</f>
        <v>0</v>
      </c>
      <c r="L995" s="13">
        <f>'[1]TCE - ANEXO II - Preencher'!Q1004</f>
        <v>0</v>
      </c>
      <c r="M995" s="13">
        <f>'[1]TCE - ANEXO II - Preencher'!R1004</f>
        <v>260.39999999999998</v>
      </c>
      <c r="N995" s="13">
        <f>'[1]TCE - ANEXO II - Preencher'!S1004</f>
        <v>0</v>
      </c>
      <c r="O995" s="14">
        <f>'[1]TCE - ANEXO II - Preencher'!W1004</f>
        <v>225.24</v>
      </c>
      <c r="P995" s="13">
        <f>'[1]TCE - ANEXO II - Preencher'!X1004</f>
        <v>1337.16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HOSPITAL PELÓPIDAS SILVEIRA - CG Nº 017/2022</v>
      </c>
      <c r="C996" s="8"/>
      <c r="D996" s="9" t="str">
        <f>'[1]TCE - ANEXO II - Preencher'!E1005</f>
        <v>VALERIA JANUARIO DAS NEVES</v>
      </c>
      <c r="E996" s="10" t="str">
        <f>IF('[1]TCE - ANEXO II - Preencher'!G1005="4 - Assistência Odontológica","2 - Outros Profissionais da saúde",'[1]TCE - ANEXO II - Preencher'!G1005)</f>
        <v>3 - Administrativo</v>
      </c>
      <c r="F996" s="11" t="str">
        <f>'[1]TCE - ANEXO II - Preencher'!H1005</f>
        <v>5163-45</v>
      </c>
      <c r="G996" s="12" t="str">
        <f>'[1]TCE - ANEXO II - Preencher'!I1005</f>
        <v>02/2023</v>
      </c>
      <c r="H996" s="11" t="str">
        <f>'[1]TCE - ANEXO II - Preencher'!J1005</f>
        <v>1 - Plantonista</v>
      </c>
      <c r="I996" s="11">
        <f>'[1]TCE - ANEXO II - Preencher'!K1005</f>
        <v>44</v>
      </c>
      <c r="J996" s="13">
        <f>'[1]TCE - ANEXO II - Preencher'!L1005</f>
        <v>1302</v>
      </c>
      <c r="K996" s="13">
        <f>'[1]TCE - ANEXO II - Preencher'!P1005</f>
        <v>0</v>
      </c>
      <c r="L996" s="13">
        <f>'[1]TCE - ANEXO II - Preencher'!Q1005</f>
        <v>0</v>
      </c>
      <c r="M996" s="13">
        <f>'[1]TCE - ANEXO II - Preencher'!R1005</f>
        <v>260.39999999999998</v>
      </c>
      <c r="N996" s="13">
        <f>'[1]TCE - ANEXO II - Preencher'!S1005</f>
        <v>0</v>
      </c>
      <c r="O996" s="14">
        <f>'[1]TCE - ANEXO II - Preencher'!W1005</f>
        <v>199.2</v>
      </c>
      <c r="P996" s="13">
        <f>'[1]TCE - ANEXO II - Preencher'!X1005</f>
        <v>1363.2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HOSPITAL PELÓPIDAS SILVEIRA - CG Nº 017/2022</v>
      </c>
      <c r="C997" s="8"/>
      <c r="D997" s="9" t="str">
        <f>'[1]TCE - ANEXO II - Preencher'!E1006</f>
        <v>VANESSA CORDEIRO PINTO VERAS</v>
      </c>
      <c r="E997" s="10" t="str">
        <f>IF('[1]TCE - ANEXO II - Preencher'!G1006="4 - Assistência Odontológica","2 - Outros Profissionais da saúde",'[1]TCE - ANEXO II - Preencher'!G1006)</f>
        <v>2 - Outros Profissionais da Saúde</v>
      </c>
      <c r="F997" s="11" t="str">
        <f>'[1]TCE - ANEXO II - Preencher'!H1006</f>
        <v>2236-05</v>
      </c>
      <c r="G997" s="12" t="str">
        <f>'[1]TCE - ANEXO II - Preencher'!I1006</f>
        <v>02/2023</v>
      </c>
      <c r="H997" s="11" t="str">
        <f>'[1]TCE - ANEXO II - Preencher'!J1006</f>
        <v>1 - Plantonista</v>
      </c>
      <c r="I997" s="11">
        <f>'[1]TCE - ANEXO II - Preencher'!K1006</f>
        <v>24</v>
      </c>
      <c r="J997" s="13">
        <f>'[1]TCE - ANEXO II - Preencher'!L1006</f>
        <v>1734.39</v>
      </c>
      <c r="K997" s="13">
        <f>'[1]TCE - ANEXO II - Preencher'!P1006</f>
        <v>0</v>
      </c>
      <c r="L997" s="13">
        <f>'[1]TCE - ANEXO II - Preencher'!Q1006</f>
        <v>0</v>
      </c>
      <c r="M997" s="13">
        <f>'[1]TCE - ANEXO II - Preencher'!R1006</f>
        <v>638.23</v>
      </c>
      <c r="N997" s="13">
        <f>'[1]TCE - ANEXO II - Preencher'!S1006</f>
        <v>502.98</v>
      </c>
      <c r="O997" s="14">
        <f>'[1]TCE - ANEXO II - Preencher'!W1006</f>
        <v>302.63</v>
      </c>
      <c r="P997" s="13">
        <f>'[1]TCE - ANEXO II - Preencher'!X1006</f>
        <v>2572.9699999999998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HOSPITAL PELÓPIDAS SILVEIRA - CG Nº 017/2022</v>
      </c>
      <c r="C998" s="8"/>
      <c r="D998" s="9" t="str">
        <f>'[1]TCE - ANEXO II - Preencher'!E1007</f>
        <v>VELMA BATISTA DE SOUZA</v>
      </c>
      <c r="E998" s="10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3222-05</v>
      </c>
      <c r="G998" s="12" t="str">
        <f>'[1]TCE - ANEXO II - Preencher'!I1007</f>
        <v>02/2023</v>
      </c>
      <c r="H998" s="11" t="str">
        <f>'[1]TCE - ANEXO II - Preencher'!J1007</f>
        <v>1 - Plantonista</v>
      </c>
      <c r="I998" s="11">
        <f>'[1]TCE - ANEXO II - Preencher'!K1007</f>
        <v>44</v>
      </c>
      <c r="J998" s="13">
        <f>'[1]TCE - ANEXO II - Preencher'!L1007</f>
        <v>1302</v>
      </c>
      <c r="K998" s="13">
        <f>'[1]TCE - ANEXO II - Preencher'!P1007</f>
        <v>0</v>
      </c>
      <c r="L998" s="13">
        <f>'[1]TCE - ANEXO II - Preencher'!Q1007</f>
        <v>0</v>
      </c>
      <c r="M998" s="13">
        <f>'[1]TCE - ANEXO II - Preencher'!R1007</f>
        <v>320.22000000000003</v>
      </c>
      <c r="N998" s="13">
        <f>'[1]TCE - ANEXO II - Preencher'!S1007</f>
        <v>0</v>
      </c>
      <c r="O998" s="14">
        <f>'[1]TCE - ANEXO II - Preencher'!W1007</f>
        <v>121.08</v>
      </c>
      <c r="P998" s="13">
        <f>'[1]TCE - ANEXO II - Preencher'!X1007</f>
        <v>1501.14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HOSPITAL PELÓPIDAS SILVEIRA - CG Nº 017/2022</v>
      </c>
      <c r="C999" s="8"/>
      <c r="D999" s="9" t="str">
        <f>'[1]TCE - ANEXO II - Preencher'!E1008</f>
        <v>VERA LUCIA ANDRADE DO NASCIMENTO</v>
      </c>
      <c r="E999" s="10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3222-05</v>
      </c>
      <c r="G999" s="12" t="str">
        <f>'[1]TCE - ANEXO II - Preencher'!I1008</f>
        <v>02/2023</v>
      </c>
      <c r="H999" s="11" t="str">
        <f>'[1]TCE - ANEXO II - Preencher'!J1008</f>
        <v>1 - Plantonista</v>
      </c>
      <c r="I999" s="11">
        <f>'[1]TCE - ANEXO II - Preencher'!K1008</f>
        <v>44</v>
      </c>
      <c r="J999" s="13">
        <f>'[1]TCE - ANEXO II - Preencher'!L1008</f>
        <v>1302</v>
      </c>
      <c r="K999" s="13">
        <f>'[1]TCE - ANEXO II - Preencher'!P1008</f>
        <v>0</v>
      </c>
      <c r="L999" s="13">
        <f>'[1]TCE - ANEXO II - Preencher'!Q1008</f>
        <v>0</v>
      </c>
      <c r="M999" s="13">
        <f>'[1]TCE - ANEXO II - Preencher'!R1008</f>
        <v>459.25</v>
      </c>
      <c r="N999" s="13">
        <f>'[1]TCE - ANEXO II - Preencher'!S1008</f>
        <v>0</v>
      </c>
      <c r="O999" s="14">
        <f>'[1]TCE - ANEXO II - Preencher'!W1008</f>
        <v>243.14</v>
      </c>
      <c r="P999" s="13">
        <f>'[1]TCE - ANEXO II - Preencher'!X1008</f>
        <v>1518.1100000000001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HOSPITAL PELÓPIDAS SILVEIRA - CG Nº 017/2022</v>
      </c>
      <c r="C1000" s="8"/>
      <c r="D1000" s="9" t="str">
        <f>'[1]TCE - ANEXO II - Preencher'!E1009</f>
        <v>VERONICA MARIA BATISTA DE SOUZA</v>
      </c>
      <c r="E1000" s="10" t="str">
        <f>IF('[1]TCE - ANEXO II - Preencher'!G1009="4 - Assistência Odontológica","2 - Outros Profissionais da saúde",'[1]TCE - ANEXO II - Preencher'!G1009)</f>
        <v>3 - Administrativo</v>
      </c>
      <c r="F1000" s="11" t="str">
        <f>'[1]TCE - ANEXO II - Preencher'!H1009</f>
        <v>7632-10</v>
      </c>
      <c r="G1000" s="12" t="str">
        <f>'[1]TCE - ANEXO II - Preencher'!I1009</f>
        <v>02/2023</v>
      </c>
      <c r="H1000" s="11" t="str">
        <f>'[1]TCE - ANEXO II - Preencher'!J1009</f>
        <v>2 - Diarista</v>
      </c>
      <c r="I1000" s="11">
        <f>'[1]TCE - ANEXO II - Preencher'!K1009</f>
        <v>44</v>
      </c>
      <c r="J1000" s="13">
        <f>'[1]TCE - ANEXO II - Preencher'!L1009</f>
        <v>1390</v>
      </c>
      <c r="K1000" s="13">
        <f>'[1]TCE - ANEXO II - Preencher'!P1009</f>
        <v>0</v>
      </c>
      <c r="L1000" s="13">
        <f>'[1]TCE - ANEXO II - Preencher'!Q1009</f>
        <v>0</v>
      </c>
      <c r="M1000" s="13">
        <f>'[1]TCE - ANEXO II - Preencher'!R1009</f>
        <v>0</v>
      </c>
      <c r="N1000" s="13">
        <f>'[1]TCE - ANEXO II - Preencher'!S1009</f>
        <v>0</v>
      </c>
      <c r="O1000" s="14">
        <f>'[1]TCE - ANEXO II - Preencher'!W1009</f>
        <v>129.62</v>
      </c>
      <c r="P1000" s="13">
        <f>'[1]TCE - ANEXO II - Preencher'!X1009</f>
        <v>1260.3800000000001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HOSPITAL PELÓPIDAS SILVEIRA - CG Nº 017/2022</v>
      </c>
      <c r="C1001" s="8"/>
      <c r="D1001" s="9" t="str">
        <f>'[1]TCE - ANEXO II - Preencher'!E1010</f>
        <v>VERONICA MARIA SANTOS SILVA</v>
      </c>
      <c r="E1001" s="10" t="str">
        <f>IF('[1]TCE - ANEXO II - Preencher'!G1010="4 - Assistência Odontológica","2 - Outros Profissionais da saúde",'[1]TCE - ANEXO II - Preencher'!G1010)</f>
        <v>2 - Outros Profissionais da Saúde</v>
      </c>
      <c r="F1001" s="11" t="str">
        <f>'[1]TCE - ANEXO II - Preencher'!H1010</f>
        <v>3222-05</v>
      </c>
      <c r="G1001" s="12" t="str">
        <f>'[1]TCE - ANEXO II - Preencher'!I1010</f>
        <v>02/2023</v>
      </c>
      <c r="H1001" s="11" t="str">
        <f>'[1]TCE - ANEXO II - Preencher'!J1010</f>
        <v>1 - Plantonista</v>
      </c>
      <c r="I1001" s="11">
        <f>'[1]TCE - ANEXO II - Preencher'!K1010</f>
        <v>44</v>
      </c>
      <c r="J1001" s="13">
        <f>'[1]TCE - ANEXO II - Preencher'!L1010</f>
        <v>1302</v>
      </c>
      <c r="K1001" s="13">
        <f>'[1]TCE - ANEXO II - Preencher'!P1010</f>
        <v>0</v>
      </c>
      <c r="L1001" s="13">
        <f>'[1]TCE - ANEXO II - Preencher'!Q1010</f>
        <v>0</v>
      </c>
      <c r="M1001" s="13">
        <f>'[1]TCE - ANEXO II - Preencher'!R1010</f>
        <v>389.63</v>
      </c>
      <c r="N1001" s="13">
        <f>'[1]TCE - ANEXO II - Preencher'!S1010</f>
        <v>0</v>
      </c>
      <c r="O1001" s="14">
        <f>'[1]TCE - ANEXO II - Preencher'!W1010</f>
        <v>225.24</v>
      </c>
      <c r="P1001" s="13">
        <f>'[1]TCE - ANEXO II - Preencher'!X1010</f>
        <v>1466.39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HOSPITAL PELÓPIDAS SILVEIRA - CG Nº 017/2022</v>
      </c>
      <c r="C1002" s="8"/>
      <c r="D1002" s="9" t="str">
        <f>'[1]TCE - ANEXO II - Preencher'!E1011</f>
        <v>VERONILDA MARIA DA SILVA</v>
      </c>
      <c r="E1002" s="10" t="str">
        <f>IF('[1]TCE - ANEXO II - Preencher'!G1011="4 - Assistência Odontológica","2 - Outros Profissionais da saúde",'[1]TCE - ANEXO II - Preencher'!G1011)</f>
        <v>2 - Outros Profissionais da Saúde</v>
      </c>
      <c r="F1002" s="11" t="str">
        <f>'[1]TCE - ANEXO II - Preencher'!H1011</f>
        <v>3222-05</v>
      </c>
      <c r="G1002" s="12" t="str">
        <f>'[1]TCE - ANEXO II - Preencher'!I1011</f>
        <v>02/2023</v>
      </c>
      <c r="H1002" s="11" t="str">
        <f>'[1]TCE - ANEXO II - Preencher'!J1011</f>
        <v>1 - Plantonista</v>
      </c>
      <c r="I1002" s="11">
        <f>'[1]TCE - ANEXO II - Preencher'!K1011</f>
        <v>44</v>
      </c>
      <c r="J1002" s="13">
        <f>'[1]TCE - ANEXO II - Preencher'!L1011</f>
        <v>1258.5999999999999</v>
      </c>
      <c r="K1002" s="13">
        <f>'[1]TCE - ANEXO II - Preencher'!P1011</f>
        <v>0</v>
      </c>
      <c r="L1002" s="13">
        <f>'[1]TCE - ANEXO II - Preencher'!Q1011</f>
        <v>0</v>
      </c>
      <c r="M1002" s="13">
        <f>'[1]TCE - ANEXO II - Preencher'!R1011</f>
        <v>303.8</v>
      </c>
      <c r="N1002" s="13">
        <f>'[1]TCE - ANEXO II - Preencher'!S1011</f>
        <v>0</v>
      </c>
      <c r="O1002" s="14">
        <f>'[1]TCE - ANEXO II - Preencher'!W1011</f>
        <v>147.12</v>
      </c>
      <c r="P1002" s="13">
        <f>'[1]TCE - ANEXO II - Preencher'!X1011</f>
        <v>1415.2799999999997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HOSPITAL PELÓPIDAS SILVEIRA - CG Nº 017/2022</v>
      </c>
      <c r="C1003" s="8"/>
      <c r="D1003" s="9" t="str">
        <f>'[1]TCE - ANEXO II - Preencher'!E1012</f>
        <v>VICTOR GALDINO ANDRADE BARRETO DAMASCENA</v>
      </c>
      <c r="E1003" s="10" t="str">
        <f>IF('[1]TCE - ANEXO II - Preencher'!G1012="4 - Assistência Odontológica","2 - Outros Profissionais da saúde",'[1]TCE - ANEXO II - Preencher'!G1012)</f>
        <v>2 - Outros Profissionais da Saúde</v>
      </c>
      <c r="F1003" s="11" t="str">
        <f>'[1]TCE - ANEXO II - Preencher'!H1012</f>
        <v>3222-05</v>
      </c>
      <c r="G1003" s="12" t="str">
        <f>'[1]TCE - ANEXO II - Preencher'!I1012</f>
        <v>02/2023</v>
      </c>
      <c r="H1003" s="11" t="str">
        <f>'[1]TCE - ANEXO II - Preencher'!J1012</f>
        <v>1 - Plantonista</v>
      </c>
      <c r="I1003" s="11">
        <f>'[1]TCE - ANEXO II - Preencher'!K1012</f>
        <v>44</v>
      </c>
      <c r="J1003" s="13">
        <f>'[1]TCE - ANEXO II - Preencher'!L1012</f>
        <v>1302</v>
      </c>
      <c r="K1003" s="13">
        <f>'[1]TCE - ANEXO II - Preencher'!P1012</f>
        <v>0</v>
      </c>
      <c r="L1003" s="13">
        <f>'[1]TCE - ANEXO II - Preencher'!Q1012</f>
        <v>0</v>
      </c>
      <c r="M1003" s="13">
        <f>'[1]TCE - ANEXO II - Preencher'!R1012</f>
        <v>260.39999999999998</v>
      </c>
      <c r="N1003" s="13">
        <f>'[1]TCE - ANEXO II - Preencher'!S1012</f>
        <v>0</v>
      </c>
      <c r="O1003" s="14">
        <f>'[1]TCE - ANEXO II - Preencher'!W1012</f>
        <v>225.24</v>
      </c>
      <c r="P1003" s="13">
        <f>'[1]TCE - ANEXO II - Preencher'!X1012</f>
        <v>1337.16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HOSPITAL PELÓPIDAS SILVEIRA - CG Nº 017/2022</v>
      </c>
      <c r="C1004" s="8"/>
      <c r="D1004" s="9" t="str">
        <f>'[1]TCE - ANEXO II - Preencher'!E1013</f>
        <v>VICTOR LUCENA FIGUEIREDO</v>
      </c>
      <c r="E1004" s="10" t="str">
        <f>IF('[1]TCE - ANEXO II - Preencher'!G1013="4 - Assistência Odontológica","2 - Outros Profissionais da saúde",'[1]TCE - ANEXO II - Preencher'!G1013)</f>
        <v>3 - Administrativo</v>
      </c>
      <c r="F1004" s="11" t="str">
        <f>'[1]TCE - ANEXO II - Preencher'!H1013</f>
        <v>4110-10</v>
      </c>
      <c r="G1004" s="12" t="str">
        <f>'[1]TCE - ANEXO II - Preencher'!I1013</f>
        <v>02/2023</v>
      </c>
      <c r="H1004" s="11" t="str">
        <f>'[1]TCE - ANEXO II - Preencher'!J1013</f>
        <v>2 - Diarista</v>
      </c>
      <c r="I1004" s="11">
        <f>'[1]TCE - ANEXO II - Preencher'!K1013</f>
        <v>20</v>
      </c>
      <c r="J1004" s="13">
        <f>'[1]TCE - ANEXO II - Preencher'!L1013</f>
        <v>0</v>
      </c>
      <c r="K1004" s="13">
        <f>'[1]TCE - ANEXO II - Preencher'!P1013</f>
        <v>0</v>
      </c>
      <c r="L1004" s="13">
        <f>'[1]TCE - ANEXO II - Preencher'!Q1013</f>
        <v>0</v>
      </c>
      <c r="M1004" s="13">
        <f>'[1]TCE - ANEXO II - Preencher'!R1013</f>
        <v>400</v>
      </c>
      <c r="N1004" s="13">
        <f>'[1]TCE - ANEXO II - Preencher'!S1013</f>
        <v>0</v>
      </c>
      <c r="O1004" s="14">
        <f>'[1]TCE - ANEXO II - Preencher'!W1013</f>
        <v>0</v>
      </c>
      <c r="P1004" s="13">
        <f>'[1]TCE - ANEXO II - Preencher'!X1013</f>
        <v>400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HOSPITAL PELÓPIDAS SILVEIRA - CG Nº 017/2022</v>
      </c>
      <c r="C1005" s="8"/>
      <c r="D1005" s="9" t="str">
        <f>'[1]TCE - ANEXO II - Preencher'!E1014</f>
        <v>VINICIUS DIOGO BERINGUEL FERNANDES DE ALMEIDA</v>
      </c>
      <c r="E1005" s="10" t="str">
        <f>IF('[1]TCE - ANEXO II - Preencher'!G1014="4 - Assistência Odontológica","2 - Outros Profissionais da saúde",'[1]TCE - ANEXO II - Preencher'!G1014)</f>
        <v>1 - Médico</v>
      </c>
      <c r="F1005" s="11" t="str">
        <f>'[1]TCE - ANEXO II - Preencher'!H1014</f>
        <v>2251-25</v>
      </c>
      <c r="G1005" s="12" t="str">
        <f>'[1]TCE - ANEXO II - Preencher'!I1014</f>
        <v>02/2023</v>
      </c>
      <c r="H1005" s="11" t="str">
        <f>'[1]TCE - ANEXO II - Preencher'!J1014</f>
        <v>2 - Diarista</v>
      </c>
      <c r="I1005" s="11">
        <f>'[1]TCE - ANEXO II - Preencher'!K1014</f>
        <v>40</v>
      </c>
      <c r="J1005" s="13">
        <f>'[1]TCE - ANEXO II - Preencher'!L1014</f>
        <v>5280</v>
      </c>
      <c r="K1005" s="13">
        <f>'[1]TCE - ANEXO II - Preencher'!P1014</f>
        <v>0</v>
      </c>
      <c r="L1005" s="13">
        <f>'[1]TCE - ANEXO II - Preencher'!Q1014</f>
        <v>0</v>
      </c>
      <c r="M1005" s="13">
        <f>'[1]TCE - ANEXO II - Preencher'!R1014</f>
        <v>471.6</v>
      </c>
      <c r="N1005" s="13">
        <f>'[1]TCE - ANEXO II - Preencher'!S1014</f>
        <v>7506.07</v>
      </c>
      <c r="O1005" s="14">
        <f>'[1]TCE - ANEXO II - Preencher'!W1014</f>
        <v>3412.48</v>
      </c>
      <c r="P1005" s="13">
        <f>'[1]TCE - ANEXO II - Preencher'!X1014</f>
        <v>9845.19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HOSPITAL PELÓPIDAS SILVEIRA - CG Nº 017/2022</v>
      </c>
      <c r="C1006" s="8"/>
      <c r="D1006" s="9" t="str">
        <f>'[1]TCE - ANEXO II - Preencher'!E1015</f>
        <v>VIRGINIA MARIA DA SILVA SANTANA</v>
      </c>
      <c r="E1006" s="10" t="str">
        <f>IF('[1]TCE - ANEXO II - Preencher'!G1015="4 - Assistência Odontológica","2 - Outros Profissionais da saúde",'[1]TCE - ANEXO II - Preencher'!G1015)</f>
        <v>2 - Outros Profissionais da Saúde</v>
      </c>
      <c r="F1006" s="11" t="str">
        <f>'[1]TCE - ANEXO II - Preencher'!H1015</f>
        <v>2235-05</v>
      </c>
      <c r="G1006" s="12" t="str">
        <f>'[1]TCE - ANEXO II - Preencher'!I1015</f>
        <v>02/2023</v>
      </c>
      <c r="H1006" s="11" t="str">
        <f>'[1]TCE - ANEXO II - Preencher'!J1015</f>
        <v>2 - Diarista</v>
      </c>
      <c r="I1006" s="11">
        <f>'[1]TCE - ANEXO II - Preencher'!K1015</f>
        <v>40</v>
      </c>
      <c r="J1006" s="13">
        <f>'[1]TCE - ANEXO II - Preencher'!L1015</f>
        <v>1708.2</v>
      </c>
      <c r="K1006" s="13">
        <f>'[1]TCE - ANEXO II - Preencher'!P1015</f>
        <v>0</v>
      </c>
      <c r="L1006" s="13">
        <f>'[1]TCE - ANEXO II - Preencher'!Q1015</f>
        <v>0</v>
      </c>
      <c r="M1006" s="13">
        <f>'[1]TCE - ANEXO II - Preencher'!R1015</f>
        <v>534.78</v>
      </c>
      <c r="N1006" s="13">
        <f>'[1]TCE - ANEXO II - Preencher'!S1015</f>
        <v>427.05</v>
      </c>
      <c r="O1006" s="14">
        <f>'[1]TCE - ANEXO II - Preencher'!W1015</f>
        <v>401.71</v>
      </c>
      <c r="P1006" s="13">
        <f>'[1]TCE - ANEXO II - Preencher'!X1015</f>
        <v>2268.3200000000002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HOSPITAL PELÓPIDAS SILVEIRA - CG Nº 017/2022</v>
      </c>
      <c r="C1007" s="8"/>
      <c r="D1007" s="9" t="str">
        <f>'[1]TCE - ANEXO II - Preencher'!E1016</f>
        <v>VIRGINIA MARIA MACIEL FERREIRA</v>
      </c>
      <c r="E1007" s="10" t="str">
        <f>IF('[1]TCE - ANEXO II - Preencher'!G1016="4 - Assistência Odontológica","2 - Outros Profissionais da saúde",'[1]TCE - ANEXO II - Preencher'!G1016)</f>
        <v>2 - Outros Profissionais da Saúde</v>
      </c>
      <c r="F1007" s="11" t="str">
        <f>'[1]TCE - ANEXO II - Preencher'!H1016</f>
        <v>2235-05</v>
      </c>
      <c r="G1007" s="12" t="str">
        <f>'[1]TCE - ANEXO II - Preencher'!I1016</f>
        <v>02/2023</v>
      </c>
      <c r="H1007" s="11" t="str">
        <f>'[1]TCE - ANEXO II - Preencher'!J1016</f>
        <v>1 - Plantonista</v>
      </c>
      <c r="I1007" s="11">
        <f>'[1]TCE - ANEXO II - Preencher'!K1016</f>
        <v>40</v>
      </c>
      <c r="J1007" s="13">
        <f>'[1]TCE - ANEXO II - Preencher'!L1016</f>
        <v>2199.86</v>
      </c>
      <c r="K1007" s="13">
        <f>'[1]TCE - ANEXO II - Preencher'!P1016</f>
        <v>0</v>
      </c>
      <c r="L1007" s="13">
        <f>'[1]TCE - ANEXO II - Preencher'!Q1016</f>
        <v>0</v>
      </c>
      <c r="M1007" s="13">
        <f>'[1]TCE - ANEXO II - Preencher'!R1016</f>
        <v>653.22</v>
      </c>
      <c r="N1007" s="13">
        <f>'[1]TCE - ANEXO II - Preencher'!S1016</f>
        <v>769.96</v>
      </c>
      <c r="O1007" s="14">
        <f>'[1]TCE - ANEXO II - Preencher'!W1016</f>
        <v>647.45000000000005</v>
      </c>
      <c r="P1007" s="13">
        <f>'[1]TCE - ANEXO II - Preencher'!X1016</f>
        <v>2975.59</v>
      </c>
      <c r="Q1007" s="17"/>
      <c r="R1007" s="17"/>
      <c r="S1007" s="17"/>
    </row>
    <row r="1008" spans="1:19" ht="12.75" customHeight="1" x14ac:dyDescent="0.2">
      <c r="A1008" s="6">
        <f>IFERROR(VLOOKUP(B1008,'[1]DADOS (OCULTAR)'!$Q$3:$S$134,3,0),"")</f>
        <v>9039744000194</v>
      </c>
      <c r="B1008" s="7" t="str">
        <f>'[1]TCE - ANEXO II - Preencher'!C1017</f>
        <v>HOSPITAL PELÓPIDAS SILVEIRA - CG Nº 017/2022</v>
      </c>
      <c r="C1008" s="8"/>
      <c r="D1008" s="9" t="str">
        <f>'[1]TCE - ANEXO II - Preencher'!E1017</f>
        <v>VITORIA CECILIA DOS SANTOS PIMENTA</v>
      </c>
      <c r="E1008" s="10" t="str">
        <f>IF('[1]TCE - ANEXO II - Preencher'!G1017="4 - Assistência Odontológica","2 - Outros Profissionais da saúde",'[1]TCE - ANEXO II - Preencher'!G1017)</f>
        <v>3 - Administrativo</v>
      </c>
      <c r="F1008" s="11" t="str">
        <f>'[1]TCE - ANEXO II - Preencher'!H1017</f>
        <v>4131-15</v>
      </c>
      <c r="G1008" s="12" t="str">
        <f>'[1]TCE - ANEXO II - Preencher'!I1017</f>
        <v>02/2023</v>
      </c>
      <c r="H1008" s="11" t="str">
        <f>'[1]TCE - ANEXO II - Preencher'!J1017</f>
        <v>2 - Diarista</v>
      </c>
      <c r="I1008" s="11">
        <f>'[1]TCE - ANEXO II - Preencher'!K1017</f>
        <v>44</v>
      </c>
      <c r="J1008" s="13">
        <f>'[1]TCE - ANEXO II - Preencher'!L1017</f>
        <v>2022.03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77.569999999999993</v>
      </c>
      <c r="N1008" s="13">
        <f>'[1]TCE - ANEXO II - Preencher'!S1017</f>
        <v>0</v>
      </c>
      <c r="O1008" s="14">
        <f>'[1]TCE - ANEXO II - Preencher'!W1017</f>
        <v>414.99</v>
      </c>
      <c r="P1008" s="13">
        <f>'[1]TCE - ANEXO II - Preencher'!X1017</f>
        <v>1684.61</v>
      </c>
      <c r="Q1008" s="17"/>
      <c r="R1008" s="17"/>
      <c r="S1008" s="17"/>
    </row>
    <row r="1009" spans="1:19" ht="12.75" customHeight="1" x14ac:dyDescent="0.2">
      <c r="A1009" s="6">
        <f>IFERROR(VLOOKUP(B1009,'[1]DADOS (OCULTAR)'!$Q$3:$S$134,3,0),"")</f>
        <v>9039744000194</v>
      </c>
      <c r="B1009" s="7" t="str">
        <f>'[1]TCE - ANEXO II - Preencher'!C1018</f>
        <v>HOSPITAL PELÓPIDAS SILVEIRA - CG Nº 017/2022</v>
      </c>
      <c r="C1009" s="8"/>
      <c r="D1009" s="9" t="str">
        <f>'[1]TCE - ANEXO II - Preencher'!E1018</f>
        <v>VITORIA CONCEICAO RODRIGUES DE LIMA</v>
      </c>
      <c r="E1009" s="10" t="str">
        <f>IF('[1]TCE - ANEXO II - Preencher'!G1018="4 - Assistência Odontológica","2 - Outros Profissionais da saúde",'[1]TCE - ANEXO II - Preencher'!G1018)</f>
        <v>3 - Administrativo</v>
      </c>
      <c r="F1009" s="11" t="str">
        <f>'[1]TCE - ANEXO II - Preencher'!H1018</f>
        <v>4110-10</v>
      </c>
      <c r="G1009" s="12" t="str">
        <f>'[1]TCE - ANEXO II - Preencher'!I1018</f>
        <v>02/2023</v>
      </c>
      <c r="H1009" s="11" t="str">
        <f>'[1]TCE - ANEXO II - Preencher'!J1018</f>
        <v>2 - Diarista</v>
      </c>
      <c r="I1009" s="11">
        <f>'[1]TCE - ANEXO II - Preencher'!K1018</f>
        <v>20</v>
      </c>
      <c r="J1009" s="13">
        <f>'[1]TCE - ANEXO II - Preencher'!L1018</f>
        <v>651</v>
      </c>
      <c r="K1009" s="13">
        <f>'[1]TCE - ANEXO II - Preencher'!P1018</f>
        <v>0</v>
      </c>
      <c r="L1009" s="13">
        <f>'[1]TCE - ANEXO II - Preencher'!Q1018</f>
        <v>0</v>
      </c>
      <c r="M1009" s="13">
        <f>'[1]TCE - ANEXO II - Preencher'!R1018</f>
        <v>0</v>
      </c>
      <c r="N1009" s="13">
        <f>'[1]TCE - ANEXO II - Preencher'!S1018</f>
        <v>0</v>
      </c>
      <c r="O1009" s="14">
        <f>'[1]TCE - ANEXO II - Preencher'!W1018</f>
        <v>52.83</v>
      </c>
      <c r="P1009" s="13">
        <f>'[1]TCE - ANEXO II - Preencher'!X1018</f>
        <v>598.16999999999996</v>
      </c>
      <c r="Q1009" s="17"/>
      <c r="R1009" s="17"/>
      <c r="S1009" s="17"/>
    </row>
    <row r="1010" spans="1:19" ht="12.75" customHeight="1" x14ac:dyDescent="0.2">
      <c r="A1010" s="6">
        <f>IFERROR(VLOOKUP(B1010,'[1]DADOS (OCULTAR)'!$Q$3:$S$134,3,0),"")</f>
        <v>9039744000194</v>
      </c>
      <c r="B1010" s="7" t="str">
        <f>'[1]TCE - ANEXO II - Preencher'!C1019</f>
        <v>HOSPITAL PELÓPIDAS SILVEIRA - CG Nº 017/2022</v>
      </c>
      <c r="C1010" s="8"/>
      <c r="D1010" s="9" t="str">
        <f>'[1]TCE - ANEXO II - Preencher'!E1019</f>
        <v>VIVIAN CIBELE DA SILVA</v>
      </c>
      <c r="E1010" s="10" t="str">
        <f>IF('[1]TCE - ANEXO II - Preencher'!G1019="4 - Assistência Odontológica","2 - Outros Profissionais da saúde",'[1]TCE - ANEXO II - Preencher'!G1019)</f>
        <v>2 - Outros Profissionais da Saúde</v>
      </c>
      <c r="F1010" s="11" t="str">
        <f>'[1]TCE - ANEXO II - Preencher'!H1019</f>
        <v>3241-15</v>
      </c>
      <c r="G1010" s="12" t="str">
        <f>'[1]TCE - ANEXO II - Preencher'!I1019</f>
        <v>02/2023</v>
      </c>
      <c r="H1010" s="11" t="str">
        <f>'[1]TCE - ANEXO II - Preencher'!J1019</f>
        <v>1 - Plantonista</v>
      </c>
      <c r="I1010" s="11">
        <f>'[1]TCE - ANEXO II - Preencher'!K1019</f>
        <v>24</v>
      </c>
      <c r="J1010" s="13">
        <f>'[1]TCE - ANEXO II - Preencher'!L1019</f>
        <v>2411.1999999999998</v>
      </c>
      <c r="K1010" s="13">
        <f>'[1]TCE - ANEXO II - Preencher'!P1019</f>
        <v>0</v>
      </c>
      <c r="L1010" s="13">
        <f>'[1]TCE - ANEXO II - Preencher'!Q1019</f>
        <v>0</v>
      </c>
      <c r="M1010" s="13">
        <f>'[1]TCE - ANEXO II - Preencher'!R1019</f>
        <v>2075.81</v>
      </c>
      <c r="N1010" s="13">
        <f>'[1]TCE - ANEXO II - Preencher'!S1019</f>
        <v>0</v>
      </c>
      <c r="O1010" s="14">
        <f>'[1]TCE - ANEXO II - Preencher'!W1019</f>
        <v>634.77</v>
      </c>
      <c r="P1010" s="13">
        <f>'[1]TCE - ANEXO II - Preencher'!X1019</f>
        <v>3852.2400000000002</v>
      </c>
      <c r="Q1010" s="17"/>
      <c r="R1010" s="17"/>
      <c r="S1010" s="17"/>
    </row>
    <row r="1011" spans="1:19" ht="12.75" customHeight="1" x14ac:dyDescent="0.2">
      <c r="A1011" s="6">
        <f>IFERROR(VLOOKUP(B1011,'[1]DADOS (OCULTAR)'!$Q$3:$S$134,3,0),"")</f>
        <v>9039744000194</v>
      </c>
      <c r="B1011" s="7" t="str">
        <f>'[1]TCE - ANEXO II - Preencher'!C1020</f>
        <v>HOSPITAL PELÓPIDAS SILVEIRA - CG Nº 017/2022</v>
      </c>
      <c r="C1011" s="8"/>
      <c r="D1011" s="9" t="str">
        <f>'[1]TCE - ANEXO II - Preencher'!E1020</f>
        <v>VIVIANE DOS SANTOS BARROS</v>
      </c>
      <c r="E1011" s="10" t="str">
        <f>IF('[1]TCE - ANEXO II - Preencher'!G1020="4 - Assistência Odontológica","2 - Outros Profissionais da saúde",'[1]TCE - ANEXO II - Preencher'!G1020)</f>
        <v>3 - Administrativo</v>
      </c>
      <c r="F1011" s="11" t="str">
        <f>'[1]TCE - ANEXO II - Preencher'!H1020</f>
        <v>4110-10</v>
      </c>
      <c r="G1011" s="12" t="str">
        <f>'[1]TCE - ANEXO II - Preencher'!I1020</f>
        <v>02/2023</v>
      </c>
      <c r="H1011" s="11" t="str">
        <f>'[1]TCE - ANEXO II - Preencher'!J1020</f>
        <v>2 - Diarista</v>
      </c>
      <c r="I1011" s="11">
        <f>'[1]TCE - ANEXO II - Preencher'!K1020</f>
        <v>44</v>
      </c>
      <c r="J1011" s="13">
        <f>'[1]TCE - ANEXO II - Preencher'!L1020</f>
        <v>1302</v>
      </c>
      <c r="K1011" s="13">
        <f>'[1]TCE - ANEXO II - Preencher'!P1020</f>
        <v>0</v>
      </c>
      <c r="L1011" s="13">
        <f>'[1]TCE - ANEXO II - Preencher'!Q1020</f>
        <v>0</v>
      </c>
      <c r="M1011" s="13">
        <f>'[1]TCE - ANEXO II - Preencher'!R1020</f>
        <v>0</v>
      </c>
      <c r="N1011" s="13">
        <f>'[1]TCE - ANEXO II - Preencher'!S1020</f>
        <v>0</v>
      </c>
      <c r="O1011" s="14">
        <f>'[1]TCE - ANEXO II - Preencher'!W1020</f>
        <v>214.56</v>
      </c>
      <c r="P1011" s="13">
        <f>'[1]TCE - ANEXO II - Preencher'!X1020</f>
        <v>1087.44</v>
      </c>
      <c r="Q1011" s="17"/>
      <c r="R1011" s="17"/>
      <c r="S1011" s="17"/>
    </row>
    <row r="1012" spans="1:19" ht="12.75" customHeight="1" x14ac:dyDescent="0.2">
      <c r="A1012" s="6">
        <f>IFERROR(VLOOKUP(B1012,'[1]DADOS (OCULTAR)'!$Q$3:$S$134,3,0),"")</f>
        <v>9039744000194</v>
      </c>
      <c r="B1012" s="7" t="str">
        <f>'[1]TCE - ANEXO II - Preencher'!C1021</f>
        <v>HOSPITAL PELÓPIDAS SILVEIRA - CG Nº 017/2022</v>
      </c>
      <c r="C1012" s="8"/>
      <c r="D1012" s="9" t="str">
        <f>'[1]TCE - ANEXO II - Preencher'!E1021</f>
        <v>VIVIANE FRAGOSO DE SOUZA</v>
      </c>
      <c r="E1012" s="10" t="str">
        <f>IF('[1]TCE - ANEXO II - Preencher'!G1021="4 - Assistência Odontológica","2 - Outros Profissionais da saúde",'[1]TCE - ANEXO II - Preencher'!G1021)</f>
        <v>2 - Outros Profissionais da Saúde</v>
      </c>
      <c r="F1012" s="11" t="str">
        <f>'[1]TCE - ANEXO II - Preencher'!H1021</f>
        <v>2235-05</v>
      </c>
      <c r="G1012" s="12" t="str">
        <f>'[1]TCE - ANEXO II - Preencher'!I1021</f>
        <v>02/2023</v>
      </c>
      <c r="H1012" s="11" t="str">
        <f>'[1]TCE - ANEXO II - Preencher'!J1021</f>
        <v>2 - Diarista</v>
      </c>
      <c r="I1012" s="11">
        <f>'[1]TCE - ANEXO II - Preencher'!K1021</f>
        <v>40</v>
      </c>
      <c r="J1012" s="13">
        <f>'[1]TCE - ANEXO II - Preencher'!L1021</f>
        <v>2199.86</v>
      </c>
      <c r="K1012" s="13">
        <f>'[1]TCE - ANEXO II - Preencher'!P1021</f>
        <v>0</v>
      </c>
      <c r="L1012" s="13">
        <f>'[1]TCE - ANEXO II - Preencher'!Q1021</f>
        <v>0</v>
      </c>
      <c r="M1012" s="13">
        <f>'[1]TCE - ANEXO II - Preencher'!R1021</f>
        <v>655.46</v>
      </c>
      <c r="N1012" s="13">
        <f>'[1]TCE - ANEXO II - Preencher'!S1021</f>
        <v>849.97</v>
      </c>
      <c r="O1012" s="14">
        <f>'[1]TCE - ANEXO II - Preencher'!W1021</f>
        <v>637.09</v>
      </c>
      <c r="P1012" s="13">
        <f>'[1]TCE - ANEXO II - Preencher'!X1021</f>
        <v>3068.2</v>
      </c>
      <c r="Q1012" s="17"/>
      <c r="R1012" s="17"/>
      <c r="S1012" s="17"/>
    </row>
    <row r="1013" spans="1:19" ht="12.75" customHeight="1" x14ac:dyDescent="0.2">
      <c r="A1013" s="6">
        <f>IFERROR(VLOOKUP(B1013,'[1]DADOS (OCULTAR)'!$Q$3:$S$134,3,0),"")</f>
        <v>9039744000194</v>
      </c>
      <c r="B1013" s="7" t="str">
        <f>'[1]TCE - ANEXO II - Preencher'!C1022</f>
        <v>HOSPITAL PELÓPIDAS SILVEIRA - CG Nº 017/2022</v>
      </c>
      <c r="C1013" s="8"/>
      <c r="D1013" s="9" t="str">
        <f>'[1]TCE - ANEXO II - Preencher'!E1022</f>
        <v>VIVIANE MENDES DOS SANTOS</v>
      </c>
      <c r="E1013" s="10" t="str">
        <f>IF('[1]TCE - ANEXO II - Preencher'!G1022="4 - Assistência Odontológica","2 - Outros Profissionais da saúde",'[1]TCE - ANEXO II - Preencher'!G1022)</f>
        <v>2 - Outros Profissionais da Saúde</v>
      </c>
      <c r="F1013" s="11" t="str">
        <f>'[1]TCE - ANEXO II - Preencher'!H1022</f>
        <v>2237-05</v>
      </c>
      <c r="G1013" s="12" t="str">
        <f>'[1]TCE - ANEXO II - Preencher'!I1022</f>
        <v>02/2023</v>
      </c>
      <c r="H1013" s="11" t="str">
        <f>'[1]TCE - ANEXO II - Preencher'!J1022</f>
        <v>1 - Plantonista</v>
      </c>
      <c r="I1013" s="11">
        <f>'[1]TCE - ANEXO II - Preencher'!K1022</f>
        <v>44</v>
      </c>
      <c r="J1013" s="13">
        <f>'[1]TCE - ANEXO II - Preencher'!L1022</f>
        <v>1302</v>
      </c>
      <c r="K1013" s="13">
        <f>'[1]TCE - ANEXO II - Preencher'!P1022</f>
        <v>0</v>
      </c>
      <c r="L1013" s="13">
        <f>'[1]TCE - ANEXO II - Preencher'!Q1022</f>
        <v>0</v>
      </c>
      <c r="M1013" s="13">
        <f>'[1]TCE - ANEXO II - Preencher'!R1022</f>
        <v>422.74</v>
      </c>
      <c r="N1013" s="13">
        <f>'[1]TCE - ANEXO II - Preencher'!S1022</f>
        <v>0</v>
      </c>
      <c r="O1013" s="14">
        <f>'[1]TCE - ANEXO II - Preencher'!W1022</f>
        <v>191.49</v>
      </c>
      <c r="P1013" s="13">
        <f>'[1]TCE - ANEXO II - Preencher'!X1022</f>
        <v>1533.25</v>
      </c>
      <c r="Q1013" s="17"/>
      <c r="R1013" s="17"/>
      <c r="S1013" s="17"/>
    </row>
    <row r="1014" spans="1:19" ht="12.75" customHeight="1" x14ac:dyDescent="0.2">
      <c r="A1014" s="6">
        <f>IFERROR(VLOOKUP(B1014,'[1]DADOS (OCULTAR)'!$Q$3:$S$134,3,0),"")</f>
        <v>9039744000194</v>
      </c>
      <c r="B1014" s="7" t="str">
        <f>'[1]TCE - ANEXO II - Preencher'!C1023</f>
        <v>HOSPITAL PELÓPIDAS SILVEIRA - CG Nº 017/2022</v>
      </c>
      <c r="C1014" s="8"/>
      <c r="D1014" s="9" t="str">
        <f>'[1]TCE - ANEXO II - Preencher'!E1023</f>
        <v>VIVIANE XAVIER BARBOSA</v>
      </c>
      <c r="E1014" s="10" t="str">
        <f>IF('[1]TCE - ANEXO II - Preencher'!G1023="4 - Assistência Odontológica","2 - Outros Profissionais da saúde",'[1]TCE - ANEXO II - Preencher'!G1023)</f>
        <v>2 - Outros Profissionais da Saúde</v>
      </c>
      <c r="F1014" s="11" t="str">
        <f>'[1]TCE - ANEXO II - Preencher'!H1023</f>
        <v>2236-05</v>
      </c>
      <c r="G1014" s="12" t="str">
        <f>'[1]TCE - ANEXO II - Preencher'!I1023</f>
        <v>02/2023</v>
      </c>
      <c r="H1014" s="11" t="str">
        <f>'[1]TCE - ANEXO II - Preencher'!J1023</f>
        <v>2 - Diarista</v>
      </c>
      <c r="I1014" s="11">
        <f>'[1]TCE - ANEXO II - Preencher'!K1023</f>
        <v>30</v>
      </c>
      <c r="J1014" s="13">
        <f>'[1]TCE - ANEXO II - Preencher'!L1023</f>
        <v>2167.9699999999998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540.01</v>
      </c>
      <c r="N1014" s="13">
        <f>'[1]TCE - ANEXO II - Preencher'!S1023</f>
        <v>541.99</v>
      </c>
      <c r="O1014" s="14">
        <f>'[1]TCE - ANEXO II - Preencher'!W1023</f>
        <v>413.63</v>
      </c>
      <c r="P1014" s="13">
        <f>'[1]TCE - ANEXO II - Preencher'!X1023</f>
        <v>2836.3399999999992</v>
      </c>
      <c r="Q1014" s="17"/>
      <c r="R1014" s="17"/>
      <c r="S1014" s="17"/>
    </row>
    <row r="1015" spans="1:19" ht="12.75" customHeight="1" x14ac:dyDescent="0.2">
      <c r="A1015" s="6">
        <f>IFERROR(VLOOKUP(B1015,'[1]DADOS (OCULTAR)'!$Q$3:$S$134,3,0),"")</f>
        <v>9039744000194</v>
      </c>
      <c r="B1015" s="7" t="str">
        <f>'[1]TCE - ANEXO II - Preencher'!C1024</f>
        <v>HOSPITAL PELÓPIDAS SILVEIRA - CG Nº 017/2022</v>
      </c>
      <c r="C1015" s="8"/>
      <c r="D1015" s="9" t="str">
        <f>'[1]TCE - ANEXO II - Preencher'!E1024</f>
        <v>VIVIANNE ALVES DE CARVALHO LEAO</v>
      </c>
      <c r="E1015" s="10" t="str">
        <f>IF('[1]TCE - ANEXO II - Preencher'!G1024="4 - Assistência Odontológica","2 - Outros Profissionais da saúde",'[1]TCE - ANEXO II - Preencher'!G1024)</f>
        <v>2 - Outros Profissionais da Saúde</v>
      </c>
      <c r="F1015" s="11" t="str">
        <f>'[1]TCE - ANEXO II - Preencher'!H1024</f>
        <v>3222-05</v>
      </c>
      <c r="G1015" s="12" t="str">
        <f>'[1]TCE - ANEXO II - Preencher'!I1024</f>
        <v>02/2023</v>
      </c>
      <c r="H1015" s="11" t="str">
        <f>'[1]TCE - ANEXO II - Preencher'!J1024</f>
        <v>1 - Plantonista</v>
      </c>
      <c r="I1015" s="11">
        <f>'[1]TCE - ANEXO II - Preencher'!K1024</f>
        <v>44</v>
      </c>
      <c r="J1015" s="13">
        <f>'[1]TCE - ANEXO II - Preencher'!L1024</f>
        <v>1258.5999999999999</v>
      </c>
      <c r="K1015" s="13">
        <f>'[1]TCE - ANEXO II - Preencher'!P1024</f>
        <v>0</v>
      </c>
      <c r="L1015" s="13">
        <f>'[1]TCE - ANEXO II - Preencher'!Q1024</f>
        <v>0</v>
      </c>
      <c r="M1015" s="13">
        <f>'[1]TCE - ANEXO II - Preencher'!R1024</f>
        <v>430.72</v>
      </c>
      <c r="N1015" s="13">
        <f>'[1]TCE - ANEXO II - Preencher'!S1024</f>
        <v>0</v>
      </c>
      <c r="O1015" s="14">
        <f>'[1]TCE - ANEXO II - Preencher'!W1024</f>
        <v>223.16</v>
      </c>
      <c r="P1015" s="13">
        <f>'[1]TCE - ANEXO II - Preencher'!X1024</f>
        <v>1466.1599999999999</v>
      </c>
      <c r="Q1015" s="17"/>
      <c r="R1015" s="17"/>
      <c r="S1015" s="17"/>
    </row>
    <row r="1016" spans="1:19" ht="12.75" customHeight="1" x14ac:dyDescent="0.2">
      <c r="A1016" s="6">
        <f>IFERROR(VLOOKUP(B1016,'[1]DADOS (OCULTAR)'!$Q$3:$S$134,3,0),"")</f>
        <v>9039744000194</v>
      </c>
      <c r="B1016" s="7" t="str">
        <f>'[1]TCE - ANEXO II - Preencher'!C1025</f>
        <v>HOSPITAL PELÓPIDAS SILVEIRA - CG Nº 017/2022</v>
      </c>
      <c r="C1016" s="8"/>
      <c r="D1016" s="9" t="str">
        <f>'[1]TCE - ANEXO II - Preencher'!E1025</f>
        <v xml:space="preserve">WAGNER SOARES DA SILVA </v>
      </c>
      <c r="E1016" s="10" t="str">
        <f>IF('[1]TCE - ANEXO II - Preencher'!G1025="4 - Assistência Odontológica","2 - Outros Profissionais da saúde",'[1]TCE - ANEXO II - Preencher'!G1025)</f>
        <v>2 - Outros Profissionais da Saúde</v>
      </c>
      <c r="F1016" s="11" t="str">
        <f>'[1]TCE - ANEXO II - Preencher'!H1025</f>
        <v>3241-15</v>
      </c>
      <c r="G1016" s="12" t="str">
        <f>'[1]TCE - ANEXO II - Preencher'!I1025</f>
        <v>02/2023</v>
      </c>
      <c r="H1016" s="11" t="str">
        <f>'[1]TCE - ANEXO II - Preencher'!J1025</f>
        <v>1 - Plantonista</v>
      </c>
      <c r="I1016" s="11">
        <f>'[1]TCE - ANEXO II - Preencher'!K1025</f>
        <v>24</v>
      </c>
      <c r="J1016" s="13">
        <f>'[1]TCE - ANEXO II - Preencher'!L1025</f>
        <v>2411.1999999999998</v>
      </c>
      <c r="K1016" s="13">
        <f>'[1]TCE - ANEXO II - Preencher'!P1025</f>
        <v>0</v>
      </c>
      <c r="L1016" s="13">
        <f>'[1]TCE - ANEXO II - Preencher'!Q1025</f>
        <v>0</v>
      </c>
      <c r="M1016" s="13">
        <f>'[1]TCE - ANEXO II - Preencher'!R1025</f>
        <v>4569.51</v>
      </c>
      <c r="N1016" s="13">
        <f>'[1]TCE - ANEXO II - Preencher'!S1025</f>
        <v>0</v>
      </c>
      <c r="O1016" s="14">
        <f>'[1]TCE - ANEXO II - Preencher'!W1025</f>
        <v>1358.86</v>
      </c>
      <c r="P1016" s="13">
        <f>'[1]TCE - ANEXO II - Preencher'!X1025</f>
        <v>5621.85</v>
      </c>
      <c r="Q1016" s="17"/>
      <c r="R1016" s="17"/>
      <c r="S1016" s="17"/>
    </row>
    <row r="1017" spans="1:19" ht="12.75" customHeight="1" x14ac:dyDescent="0.2">
      <c r="A1017" s="6">
        <f>IFERROR(VLOOKUP(B1017,'[1]DADOS (OCULTAR)'!$Q$3:$S$134,3,0),"")</f>
        <v>9039744000194</v>
      </c>
      <c r="B1017" s="7" t="str">
        <f>'[1]TCE - ANEXO II - Preencher'!C1026</f>
        <v>HOSPITAL PELÓPIDAS SILVEIRA - CG Nº 017/2022</v>
      </c>
      <c r="C1017" s="8"/>
      <c r="D1017" s="9" t="str">
        <f>'[1]TCE - ANEXO II - Preencher'!E1026</f>
        <v>WALESCA DAYANE FERNANDES DA SILVA</v>
      </c>
      <c r="E1017" s="10" t="str">
        <f>IF('[1]TCE - ANEXO II - Preencher'!G1026="4 - Assistência Odontológica","2 - Outros Profissionais da saúde",'[1]TCE - ANEXO II - Preencher'!G1026)</f>
        <v>2 - Outros Profissionais da Saúde</v>
      </c>
      <c r="F1017" s="11" t="str">
        <f>'[1]TCE - ANEXO II - Preencher'!H1026</f>
        <v>3222-05</v>
      </c>
      <c r="G1017" s="12" t="str">
        <f>'[1]TCE - ANEXO II - Preencher'!I1026</f>
        <v>02/2023</v>
      </c>
      <c r="H1017" s="11" t="str">
        <f>'[1]TCE - ANEXO II - Preencher'!J1026</f>
        <v>2 - Diarista</v>
      </c>
      <c r="I1017" s="11">
        <f>'[1]TCE - ANEXO II - Preencher'!K1026</f>
        <v>44</v>
      </c>
      <c r="J1017" s="13">
        <f>'[1]TCE - ANEXO II - Preencher'!L1026</f>
        <v>1302</v>
      </c>
      <c r="K1017" s="13">
        <f>'[1]TCE - ANEXO II - Preencher'!P1026</f>
        <v>0</v>
      </c>
      <c r="L1017" s="13">
        <f>'[1]TCE - ANEXO II - Preencher'!Q1026</f>
        <v>0</v>
      </c>
      <c r="M1017" s="13">
        <f>'[1]TCE - ANEXO II - Preencher'!R1026</f>
        <v>260.39999999999998</v>
      </c>
      <c r="N1017" s="13">
        <f>'[1]TCE - ANEXO II - Preencher'!S1026</f>
        <v>0</v>
      </c>
      <c r="O1017" s="14">
        <f>'[1]TCE - ANEXO II - Preencher'!W1026</f>
        <v>303.36</v>
      </c>
      <c r="P1017" s="13">
        <f>'[1]TCE - ANEXO II - Preencher'!X1026</f>
        <v>1259.04</v>
      </c>
      <c r="Q1017" s="17"/>
      <c r="R1017" s="17"/>
      <c r="S1017" s="17"/>
    </row>
    <row r="1018" spans="1:19" ht="12.75" customHeight="1" x14ac:dyDescent="0.2">
      <c r="A1018" s="6">
        <f>IFERROR(VLOOKUP(B1018,'[1]DADOS (OCULTAR)'!$Q$3:$S$134,3,0),"")</f>
        <v>9039744000194</v>
      </c>
      <c r="B1018" s="7" t="str">
        <f>'[1]TCE - ANEXO II - Preencher'!C1027</f>
        <v>HOSPITAL PELÓPIDAS SILVEIRA - CG Nº 017/2022</v>
      </c>
      <c r="C1018" s="8"/>
      <c r="D1018" s="9" t="str">
        <f>'[1]TCE - ANEXO II - Preencher'!E1027</f>
        <v>WALKIRIA JUVINO DA SILVA SANTOS</v>
      </c>
      <c r="E1018" s="10" t="str">
        <f>IF('[1]TCE - ANEXO II - Preencher'!G1027="4 - Assistência Odontológica","2 - Outros Profissionais da saúde",'[1]TCE - ANEXO II - Preencher'!G1027)</f>
        <v>2 - Outros Profissionais da Saúde</v>
      </c>
      <c r="F1018" s="11" t="str">
        <f>'[1]TCE - ANEXO II - Preencher'!H1027</f>
        <v>3222-05</v>
      </c>
      <c r="G1018" s="12" t="str">
        <f>'[1]TCE - ANEXO II - Preencher'!I1027</f>
        <v>02/2023</v>
      </c>
      <c r="H1018" s="11" t="str">
        <f>'[1]TCE - ANEXO II - Preencher'!J1027</f>
        <v>1 - Plantonista</v>
      </c>
      <c r="I1018" s="11">
        <f>'[1]TCE - ANEXO II - Preencher'!K1027</f>
        <v>44</v>
      </c>
      <c r="J1018" s="13">
        <f>'[1]TCE - ANEXO II - Preencher'!L1027</f>
        <v>1258.5999999999999</v>
      </c>
      <c r="K1018" s="13">
        <f>'[1]TCE - ANEXO II - Preencher'!P1027</f>
        <v>0</v>
      </c>
      <c r="L1018" s="13">
        <f>'[1]TCE - ANEXO II - Preencher'!Q1027</f>
        <v>0</v>
      </c>
      <c r="M1018" s="13">
        <f>'[1]TCE - ANEXO II - Preencher'!R1027</f>
        <v>363.62</v>
      </c>
      <c r="N1018" s="13">
        <f>'[1]TCE - ANEXO II - Preencher'!S1027</f>
        <v>0</v>
      </c>
      <c r="O1018" s="14">
        <f>'[1]TCE - ANEXO II - Preencher'!W1027</f>
        <v>121.08</v>
      </c>
      <c r="P1018" s="13">
        <f>'[1]TCE - ANEXO II - Preencher'!X1027</f>
        <v>1501.1399999999999</v>
      </c>
      <c r="Q1018" s="17"/>
      <c r="R1018" s="17"/>
      <c r="S1018" s="17"/>
    </row>
    <row r="1019" spans="1:19" ht="12.75" customHeight="1" x14ac:dyDescent="0.2">
      <c r="A1019" s="6">
        <f>IFERROR(VLOOKUP(B1019,'[1]DADOS (OCULTAR)'!$Q$3:$S$134,3,0),"")</f>
        <v>9039744000194</v>
      </c>
      <c r="B1019" s="7" t="str">
        <f>'[1]TCE - ANEXO II - Preencher'!C1028</f>
        <v>HOSPITAL PELÓPIDAS SILVEIRA - CG Nº 017/2022</v>
      </c>
      <c r="C1019" s="8"/>
      <c r="D1019" s="9" t="str">
        <f>'[1]TCE - ANEXO II - Preencher'!E1028</f>
        <v>WANDERSON HERMESSON DA SILVA</v>
      </c>
      <c r="E1019" s="10" t="str">
        <f>IF('[1]TCE - ANEXO II - Preencher'!G1028="4 - Assistência Odontológica","2 - Outros Profissionais da saúde",'[1]TCE - ANEXO II - Preencher'!G1028)</f>
        <v>2 - Outros Profissionais da Saúde</v>
      </c>
      <c r="F1019" s="11" t="str">
        <f>'[1]TCE - ANEXO II - Preencher'!H1028</f>
        <v>5211-30</v>
      </c>
      <c r="G1019" s="12" t="str">
        <f>'[1]TCE - ANEXO II - Preencher'!I1028</f>
        <v>02/2023</v>
      </c>
      <c r="H1019" s="11" t="str">
        <f>'[1]TCE - ANEXO II - Preencher'!J1028</f>
        <v>2 - Diarista</v>
      </c>
      <c r="I1019" s="11">
        <f>'[1]TCE - ANEXO II - Preencher'!K1028</f>
        <v>44</v>
      </c>
      <c r="J1019" s="13">
        <f>'[1]TCE - ANEXO II - Preencher'!L1028</f>
        <v>1302</v>
      </c>
      <c r="K1019" s="13">
        <f>'[1]TCE - ANEXO II - Preencher'!P1028</f>
        <v>0</v>
      </c>
      <c r="L1019" s="13">
        <f>'[1]TCE - ANEXO II - Preencher'!Q1028</f>
        <v>0</v>
      </c>
      <c r="M1019" s="13">
        <f>'[1]TCE - ANEXO II - Preencher'!R1028</f>
        <v>0</v>
      </c>
      <c r="N1019" s="13">
        <f>'[1]TCE - ANEXO II - Preencher'!S1028</f>
        <v>0</v>
      </c>
      <c r="O1019" s="14">
        <f>'[1]TCE - ANEXO II - Preencher'!W1028</f>
        <v>279.93</v>
      </c>
      <c r="P1019" s="13">
        <f>'[1]TCE - ANEXO II - Preencher'!X1028</f>
        <v>1022.0699999999999</v>
      </c>
      <c r="Q1019" s="17"/>
      <c r="R1019" s="17"/>
      <c r="S1019" s="17"/>
    </row>
    <row r="1020" spans="1:19" ht="12.75" customHeight="1" x14ac:dyDescent="0.2">
      <c r="A1020" s="6">
        <f>IFERROR(VLOOKUP(B1020,'[1]DADOS (OCULTAR)'!$Q$3:$S$134,3,0),"")</f>
        <v>9039744000194</v>
      </c>
      <c r="B1020" s="7" t="str">
        <f>'[1]TCE - ANEXO II - Preencher'!C1029</f>
        <v>HOSPITAL PELÓPIDAS SILVEIRA - CG Nº 017/2022</v>
      </c>
      <c r="C1020" s="8"/>
      <c r="D1020" s="9" t="str">
        <f>'[1]TCE - ANEXO II - Preencher'!E1029</f>
        <v xml:space="preserve">WANIERY DE LIMA SILVA </v>
      </c>
      <c r="E1020" s="10" t="str">
        <f>IF('[1]TCE - ANEXO II - Preencher'!G1029="4 - Assistência Odontológica","2 - Outros Profissionais da saúde",'[1]TCE - ANEXO II - Preencher'!G1029)</f>
        <v>2 - Outros Profissionais da Saúde</v>
      </c>
      <c r="F1020" s="11" t="str">
        <f>'[1]TCE - ANEXO II - Preencher'!H1029</f>
        <v>2516-05</v>
      </c>
      <c r="G1020" s="12" t="str">
        <f>'[1]TCE - ANEXO II - Preencher'!I1029</f>
        <v>02/2023</v>
      </c>
      <c r="H1020" s="11" t="str">
        <f>'[1]TCE - ANEXO II - Preencher'!J1029</f>
        <v>1 - Plantonista</v>
      </c>
      <c r="I1020" s="11">
        <f>'[1]TCE - ANEXO II - Preencher'!K1029</f>
        <v>30</v>
      </c>
      <c r="J1020" s="13">
        <f>'[1]TCE - ANEXO II - Preencher'!L1029</f>
        <v>2193.37</v>
      </c>
      <c r="K1020" s="13">
        <f>'[1]TCE - ANEXO II - Preencher'!P1029</f>
        <v>0</v>
      </c>
      <c r="L1020" s="13">
        <f>'[1]TCE - ANEXO II - Preencher'!Q1029</f>
        <v>0</v>
      </c>
      <c r="M1020" s="13">
        <f>'[1]TCE - ANEXO II - Preencher'!R1029</f>
        <v>818.3</v>
      </c>
      <c r="N1020" s="13">
        <f>'[1]TCE - ANEXO II - Preencher'!S1029</f>
        <v>534.95000000000005</v>
      </c>
      <c r="O1020" s="14">
        <f>'[1]TCE - ANEXO II - Preencher'!W1029</f>
        <v>623.63</v>
      </c>
      <c r="P1020" s="13">
        <f>'[1]TCE - ANEXO II - Preencher'!X1029</f>
        <v>2922.99</v>
      </c>
      <c r="Q1020" s="17"/>
      <c r="R1020" s="17"/>
      <c r="S1020" s="17"/>
    </row>
    <row r="1021" spans="1:19" ht="12.75" customHeight="1" x14ac:dyDescent="0.2">
      <c r="A1021" s="6">
        <f>IFERROR(VLOOKUP(B1021,'[1]DADOS (OCULTAR)'!$Q$3:$S$134,3,0),"")</f>
        <v>9039744000194</v>
      </c>
      <c r="B1021" s="7" t="str">
        <f>'[1]TCE - ANEXO II - Preencher'!C1030</f>
        <v>HOSPITAL PELÓPIDAS SILVEIRA - CG Nº 017/2022</v>
      </c>
      <c r="C1021" s="8"/>
      <c r="D1021" s="9" t="str">
        <f>'[1]TCE - ANEXO II - Preencher'!E1030</f>
        <v>WELLINGTON JOSE GOMES ALVES</v>
      </c>
      <c r="E1021" s="10" t="str">
        <f>IF('[1]TCE - ANEXO II - Preencher'!G1030="4 - Assistência Odontológica","2 - Outros Profissionais da saúde",'[1]TCE - ANEXO II - Preencher'!G1030)</f>
        <v>1 - Médico</v>
      </c>
      <c r="F1021" s="11" t="str">
        <f>'[1]TCE - ANEXO II - Preencher'!H1030</f>
        <v>2251-20</v>
      </c>
      <c r="G1021" s="12" t="str">
        <f>'[1]TCE - ANEXO II - Preencher'!I1030</f>
        <v>02/2023</v>
      </c>
      <c r="H1021" s="11" t="str">
        <f>'[1]TCE - ANEXO II - Preencher'!J1030</f>
        <v>1 - Plantonista</v>
      </c>
      <c r="I1021" s="11">
        <f>'[1]TCE - ANEXO II - Preencher'!K1030</f>
        <v>24</v>
      </c>
      <c r="J1021" s="13">
        <f>'[1]TCE - ANEXO II - Preencher'!L1030</f>
        <v>3168</v>
      </c>
      <c r="K1021" s="13">
        <f>'[1]TCE - ANEXO II - Preencher'!P1030</f>
        <v>0</v>
      </c>
      <c r="L1021" s="13">
        <f>'[1]TCE - ANEXO II - Preencher'!Q1030</f>
        <v>0</v>
      </c>
      <c r="M1021" s="13">
        <f>'[1]TCE - ANEXO II - Preencher'!R1030</f>
        <v>1711.17</v>
      </c>
      <c r="N1021" s="13">
        <f>'[1]TCE - ANEXO II - Preencher'!S1030</f>
        <v>5655.24</v>
      </c>
      <c r="O1021" s="14">
        <f>'[1]TCE - ANEXO II - Preencher'!W1030</f>
        <v>2721.21</v>
      </c>
      <c r="P1021" s="13">
        <f>'[1]TCE - ANEXO II - Preencher'!X1030</f>
        <v>7813.2</v>
      </c>
      <c r="Q1021" s="17"/>
      <c r="R1021" s="17"/>
      <c r="S1021" s="17"/>
    </row>
    <row r="1022" spans="1:19" ht="12.75" customHeight="1" x14ac:dyDescent="0.2">
      <c r="A1022" s="6">
        <f>IFERROR(VLOOKUP(B1022,'[1]DADOS (OCULTAR)'!$Q$3:$S$134,3,0),"")</f>
        <v>9039744000194</v>
      </c>
      <c r="B1022" s="7" t="str">
        <f>'[1]TCE - ANEXO II - Preencher'!C1031</f>
        <v>HOSPITAL PELÓPIDAS SILVEIRA - CG Nº 017/2022</v>
      </c>
      <c r="C1022" s="8"/>
      <c r="D1022" s="9" t="str">
        <f>'[1]TCE - ANEXO II - Preencher'!E1031</f>
        <v>WELLITANIA MARIA BEZERRA</v>
      </c>
      <c r="E1022" s="10" t="str">
        <f>IF('[1]TCE - ANEXO II - Preencher'!G1031="4 - Assistência Odontológica","2 - Outros Profissionais da saúde",'[1]TCE - ANEXO II - Preencher'!G1031)</f>
        <v>2 - Outros Profissionais da Saúde</v>
      </c>
      <c r="F1022" s="11" t="str">
        <f>'[1]TCE - ANEXO II - Preencher'!H1031</f>
        <v>2235-05</v>
      </c>
      <c r="G1022" s="12" t="str">
        <f>'[1]TCE - ANEXO II - Preencher'!I1031</f>
        <v>02/2023</v>
      </c>
      <c r="H1022" s="11" t="str">
        <f>'[1]TCE - ANEXO II - Preencher'!J1031</f>
        <v>1 - Plantonista</v>
      </c>
      <c r="I1022" s="11">
        <f>'[1]TCE - ANEXO II - Preencher'!K1031</f>
        <v>40</v>
      </c>
      <c r="J1022" s="13">
        <f>'[1]TCE - ANEXO II - Preencher'!L1031</f>
        <v>1979.87</v>
      </c>
      <c r="K1022" s="13">
        <f>'[1]TCE - ANEXO II - Preencher'!P1031</f>
        <v>0</v>
      </c>
      <c r="L1022" s="13">
        <f>'[1]TCE - ANEXO II - Preencher'!Q1031</f>
        <v>0</v>
      </c>
      <c r="M1022" s="13">
        <f>'[1]TCE - ANEXO II - Preencher'!R1031</f>
        <v>1238.21</v>
      </c>
      <c r="N1022" s="13">
        <f>'[1]TCE - ANEXO II - Preencher'!S1031</f>
        <v>494.97</v>
      </c>
      <c r="O1022" s="14">
        <f>'[1]TCE - ANEXO II - Preencher'!W1031</f>
        <v>515.58000000000004</v>
      </c>
      <c r="P1022" s="13">
        <f>'[1]TCE - ANEXO II - Preencher'!X1031</f>
        <v>3197.4700000000003</v>
      </c>
      <c r="Q1022" s="17"/>
      <c r="R1022" s="17"/>
      <c r="S1022" s="17"/>
    </row>
    <row r="1023" spans="1:19" ht="12.75" customHeight="1" x14ac:dyDescent="0.2">
      <c r="A1023" s="6">
        <f>IFERROR(VLOOKUP(B1023,'[1]DADOS (OCULTAR)'!$Q$3:$S$134,3,0),"")</f>
        <v>9039744000194</v>
      </c>
      <c r="B1023" s="7" t="str">
        <f>'[1]TCE - ANEXO II - Preencher'!C1032</f>
        <v>HOSPITAL PELÓPIDAS SILVEIRA - CG Nº 017/2022</v>
      </c>
      <c r="C1023" s="8"/>
      <c r="D1023" s="9" t="str">
        <f>'[1]TCE - ANEXO II - Preencher'!E1032</f>
        <v>WENIA KERCIA DE ALENCAR SANTOS</v>
      </c>
      <c r="E1023" s="10" t="str">
        <f>IF('[1]TCE - ANEXO II - Preencher'!G1032="4 - Assistência Odontológica","2 - Outros Profissionais da saúde",'[1]TCE - ANEXO II - Preencher'!G1032)</f>
        <v>2 - Outros Profissionais da Saúde</v>
      </c>
      <c r="F1023" s="11" t="str">
        <f>'[1]TCE - ANEXO II - Preencher'!H1032</f>
        <v>2235-05</v>
      </c>
      <c r="G1023" s="12" t="str">
        <f>'[1]TCE - ANEXO II - Preencher'!I1032</f>
        <v>02/2023</v>
      </c>
      <c r="H1023" s="11" t="str">
        <f>'[1]TCE - ANEXO II - Preencher'!J1032</f>
        <v>1 - Plantonista</v>
      </c>
      <c r="I1023" s="11">
        <f>'[1]TCE - ANEXO II - Preencher'!K1032</f>
        <v>40</v>
      </c>
      <c r="J1023" s="13">
        <f>'[1]TCE - ANEXO II - Preencher'!L1032</f>
        <v>1708.2</v>
      </c>
      <c r="K1023" s="13">
        <f>'[1]TCE - ANEXO II - Preencher'!P1032</f>
        <v>0</v>
      </c>
      <c r="L1023" s="13">
        <f>'[1]TCE - ANEXO II - Preencher'!Q1032</f>
        <v>0</v>
      </c>
      <c r="M1023" s="13">
        <f>'[1]TCE - ANEXO II - Preencher'!R1032</f>
        <v>507.22</v>
      </c>
      <c r="N1023" s="13">
        <f>'[1]TCE - ANEXO II - Preencher'!S1032</f>
        <v>521</v>
      </c>
      <c r="O1023" s="14">
        <f>'[1]TCE - ANEXO II - Preencher'!W1032</f>
        <v>316.64999999999998</v>
      </c>
      <c r="P1023" s="13">
        <f>'[1]TCE - ANEXO II - Preencher'!X1032</f>
        <v>2419.77</v>
      </c>
      <c r="Q1023" s="17"/>
      <c r="R1023" s="17"/>
      <c r="S1023" s="17"/>
    </row>
    <row r="1024" spans="1:19" ht="12.75" customHeight="1" x14ac:dyDescent="0.2">
      <c r="A1024" s="6">
        <f>IFERROR(VLOOKUP(B1024,'[1]DADOS (OCULTAR)'!$Q$3:$S$134,3,0),"")</f>
        <v>9039744000194</v>
      </c>
      <c r="B1024" s="7" t="str">
        <f>'[1]TCE - ANEXO II - Preencher'!C1033</f>
        <v>HOSPITAL PELÓPIDAS SILVEIRA - CG Nº 017/2022</v>
      </c>
      <c r="C1024" s="8"/>
      <c r="D1024" s="9" t="str">
        <f>'[1]TCE - ANEXO II - Preencher'!E1033</f>
        <v>WESLLEY ERICK BEZERRA LIMA</v>
      </c>
      <c r="E1024" s="10" t="str">
        <f>IF('[1]TCE - ANEXO II - Preencher'!G1033="4 - Assistência Odontológica","2 - Outros Profissionais da saúde",'[1]TCE - ANEXO II - Preencher'!G1033)</f>
        <v>2 - Outros Profissionais da Saúde</v>
      </c>
      <c r="F1024" s="11" t="str">
        <f>'[1]TCE - ANEXO II - Preencher'!H1033</f>
        <v>2235-05</v>
      </c>
      <c r="G1024" s="12" t="str">
        <f>'[1]TCE - ANEXO II - Preencher'!I1033</f>
        <v>02/2023</v>
      </c>
      <c r="H1024" s="11" t="str">
        <f>'[1]TCE - ANEXO II - Preencher'!J1033</f>
        <v>2 - Diarista</v>
      </c>
      <c r="I1024" s="11">
        <f>'[1]TCE - ANEXO II - Preencher'!K1033</f>
        <v>40</v>
      </c>
      <c r="J1024" s="13">
        <f>'[1]TCE - ANEXO II - Preencher'!L1033</f>
        <v>2199.86</v>
      </c>
      <c r="K1024" s="13">
        <f>'[1]TCE - ANEXO II - Preencher'!P1033</f>
        <v>0</v>
      </c>
      <c r="L1024" s="13">
        <f>'[1]TCE - ANEXO II - Preencher'!Q1033</f>
        <v>0</v>
      </c>
      <c r="M1024" s="13">
        <f>'[1]TCE - ANEXO II - Preencher'!R1033</f>
        <v>653.22</v>
      </c>
      <c r="N1024" s="13">
        <f>'[1]TCE - ANEXO II - Preencher'!S1033</f>
        <v>769.96</v>
      </c>
      <c r="O1024" s="14">
        <f>'[1]TCE - ANEXO II - Preencher'!W1033</f>
        <v>426.96</v>
      </c>
      <c r="P1024" s="13">
        <f>'[1]TCE - ANEXO II - Preencher'!X1033</f>
        <v>3196.08</v>
      </c>
      <c r="Q1024" s="17"/>
      <c r="R1024" s="17"/>
      <c r="S1024" s="17"/>
    </row>
    <row r="1025" spans="1:19" ht="12.75" customHeight="1" x14ac:dyDescent="0.2">
      <c r="A1025" s="6">
        <f>IFERROR(VLOOKUP(B1025,'[1]DADOS (OCULTAR)'!$Q$3:$S$134,3,0),"")</f>
        <v>9039744000194</v>
      </c>
      <c r="B1025" s="7" t="str">
        <f>'[1]TCE - ANEXO II - Preencher'!C1034</f>
        <v>HOSPITAL PELÓPIDAS SILVEIRA - CG Nº 017/2022</v>
      </c>
      <c r="C1025" s="8"/>
      <c r="D1025" s="9" t="str">
        <f>'[1]TCE - ANEXO II - Preencher'!E1034</f>
        <v>WEYDSON BATISTA DA SILVA</v>
      </c>
      <c r="E1025" s="10" t="str">
        <f>IF('[1]TCE - ANEXO II - Preencher'!G1034="4 - Assistência Odontológica","2 - Outros Profissionais da saúde",'[1]TCE - ANEXO II - Preencher'!G1034)</f>
        <v>3 - Administrativo</v>
      </c>
      <c r="F1025" s="11" t="str">
        <f>'[1]TCE - ANEXO II - Preencher'!H1034</f>
        <v>2521-05</v>
      </c>
      <c r="G1025" s="12" t="str">
        <f>'[1]TCE - ANEXO II - Preencher'!I1034</f>
        <v>02/2023</v>
      </c>
      <c r="H1025" s="11" t="str">
        <f>'[1]TCE - ANEXO II - Preencher'!J1034</f>
        <v>2 - Diarista</v>
      </c>
      <c r="I1025" s="11">
        <f>'[1]TCE - ANEXO II - Preencher'!K1034</f>
        <v>44</v>
      </c>
      <c r="J1025" s="13">
        <f>'[1]TCE - ANEXO II - Preencher'!L1034</f>
        <v>3452.12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254.35</v>
      </c>
      <c r="N1025" s="13">
        <f>'[1]TCE - ANEXO II - Preencher'!S1034</f>
        <v>0</v>
      </c>
      <c r="O1025" s="14">
        <f>'[1]TCE - ANEXO II - Preencher'!W1034</f>
        <v>665.97</v>
      </c>
      <c r="P1025" s="13">
        <f>'[1]TCE - ANEXO II - Preencher'!X1034</f>
        <v>3040.5</v>
      </c>
      <c r="Q1025" s="17"/>
      <c r="R1025" s="17"/>
      <c r="S1025" s="17"/>
    </row>
    <row r="1026" spans="1:19" ht="12.75" customHeight="1" x14ac:dyDescent="0.2">
      <c r="A1026" s="6">
        <f>IFERROR(VLOOKUP(B1026,'[1]DADOS (OCULTAR)'!$Q$3:$S$134,3,0),"")</f>
        <v>9039744000194</v>
      </c>
      <c r="B1026" s="7" t="str">
        <f>'[1]TCE - ANEXO II - Preencher'!C1035</f>
        <v>HOSPITAL PELÓPIDAS SILVEIRA - CG Nº 017/2022</v>
      </c>
      <c r="C1026" s="8"/>
      <c r="D1026" s="9" t="str">
        <f>'[1]TCE - ANEXO II - Preencher'!E1035</f>
        <v>WILDINALDA NORMANDY DE SANTANA</v>
      </c>
      <c r="E1026" s="10" t="str">
        <f>IF('[1]TCE - ANEXO II - Preencher'!G1035="4 - Assistência Odontológica","2 - Outros Profissionais da saúde",'[1]TCE - ANEXO II - Preencher'!G1035)</f>
        <v>2 - Outros Profissionais da Saúde</v>
      </c>
      <c r="F1026" s="11" t="str">
        <f>'[1]TCE - ANEXO II - Preencher'!H1035</f>
        <v>2235-05</v>
      </c>
      <c r="G1026" s="12" t="str">
        <f>'[1]TCE - ANEXO II - Preencher'!I1035</f>
        <v>02/2023</v>
      </c>
      <c r="H1026" s="11" t="str">
        <f>'[1]TCE - ANEXO II - Preencher'!J1035</f>
        <v>1 - Plantonista</v>
      </c>
      <c r="I1026" s="11">
        <f>'[1]TCE - ANEXO II - Preencher'!K1035</f>
        <v>40</v>
      </c>
      <c r="J1026" s="13">
        <f>'[1]TCE - ANEXO II - Preencher'!L1035</f>
        <v>2199.86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1235.8699999999999</v>
      </c>
      <c r="N1026" s="13">
        <f>'[1]TCE - ANEXO II - Preencher'!S1035</f>
        <v>549.97</v>
      </c>
      <c r="O1026" s="14">
        <f>'[1]TCE - ANEXO II - Preencher'!W1035</f>
        <v>701.58</v>
      </c>
      <c r="P1026" s="13">
        <f>'[1]TCE - ANEXO II - Preencher'!X1035</f>
        <v>3284.12</v>
      </c>
      <c r="Q1026" s="17"/>
      <c r="R1026" s="17"/>
      <c r="S1026" s="17"/>
    </row>
    <row r="1027" spans="1:19" ht="12.75" customHeight="1" x14ac:dyDescent="0.2">
      <c r="A1027" s="6">
        <f>IFERROR(VLOOKUP(B1027,'[1]DADOS (OCULTAR)'!$Q$3:$S$134,3,0),"")</f>
        <v>9039744000194</v>
      </c>
      <c r="B1027" s="7" t="str">
        <f>'[1]TCE - ANEXO II - Preencher'!C1036</f>
        <v>HOSPITAL PELÓPIDAS SILVEIRA - CG Nº 017/2022</v>
      </c>
      <c r="C1027" s="8"/>
      <c r="D1027" s="9" t="str">
        <f>'[1]TCE - ANEXO II - Preencher'!E1036</f>
        <v>WILLAMS FERREIRA DE SANTANA</v>
      </c>
      <c r="E1027" s="10" t="str">
        <f>IF('[1]TCE - ANEXO II - Preencher'!G1036="4 - Assistência Odontológica","2 - Outros Profissionais da saúde",'[1]TCE - ANEXO II - Preencher'!G1036)</f>
        <v>2 - Outros Profissionais da Saúde</v>
      </c>
      <c r="F1027" s="11" t="str">
        <f>'[1]TCE - ANEXO II - Preencher'!H1036</f>
        <v>5211-30</v>
      </c>
      <c r="G1027" s="12" t="str">
        <f>'[1]TCE - ANEXO II - Preencher'!I1036</f>
        <v>02/2023</v>
      </c>
      <c r="H1027" s="11" t="str">
        <f>'[1]TCE - ANEXO II - Preencher'!J1036</f>
        <v>1 - Plantonista</v>
      </c>
      <c r="I1027" s="11">
        <f>'[1]TCE - ANEXO II - Preencher'!K1036</f>
        <v>44</v>
      </c>
      <c r="J1027" s="13">
        <f>'[1]TCE - ANEXO II - Preencher'!L1036</f>
        <v>1302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0</v>
      </c>
      <c r="N1027" s="13">
        <f>'[1]TCE - ANEXO II - Preencher'!S1036</f>
        <v>0</v>
      </c>
      <c r="O1027" s="14">
        <f>'[1]TCE - ANEXO II - Preencher'!W1036</f>
        <v>224.98</v>
      </c>
      <c r="P1027" s="13">
        <f>'[1]TCE - ANEXO II - Preencher'!X1036</f>
        <v>1077.02</v>
      </c>
      <c r="Q1027" s="17"/>
      <c r="R1027" s="17"/>
      <c r="S1027" s="17"/>
    </row>
    <row r="1028" spans="1:19" ht="12.75" customHeight="1" x14ac:dyDescent="0.2">
      <c r="A1028" s="6">
        <f>IFERROR(VLOOKUP(B1028,'[1]DADOS (OCULTAR)'!$Q$3:$S$134,3,0),"")</f>
        <v>9039744000194</v>
      </c>
      <c r="B1028" s="7" t="str">
        <f>'[1]TCE - ANEXO II - Preencher'!C1037</f>
        <v>HOSPITAL PELÓPIDAS SILVEIRA - CG Nº 017/2022</v>
      </c>
      <c r="C1028" s="8"/>
      <c r="D1028" s="9" t="str">
        <f>'[1]TCE - ANEXO II - Preencher'!E1037</f>
        <v>WILLIAM CHRISTIAN DA SILVA LIRA</v>
      </c>
      <c r="E1028" s="10" t="str">
        <f>IF('[1]TCE - ANEXO II - Preencher'!G1037="4 - Assistência Odontológica","2 - Outros Profissionais da saúde",'[1]TCE - ANEXO II - Preencher'!G1037)</f>
        <v>2 - Outros Profissionais da Saúde</v>
      </c>
      <c r="F1028" s="11" t="str">
        <f>'[1]TCE - ANEXO II - Preencher'!H1037</f>
        <v>2234-05</v>
      </c>
      <c r="G1028" s="12" t="str">
        <f>'[1]TCE - ANEXO II - Preencher'!I1037</f>
        <v>02/2023</v>
      </c>
      <c r="H1028" s="11" t="str">
        <f>'[1]TCE - ANEXO II - Preencher'!J1037</f>
        <v>2 - Diarista</v>
      </c>
      <c r="I1028" s="11">
        <f>'[1]TCE - ANEXO II - Preencher'!K1037</f>
        <v>30</v>
      </c>
      <c r="J1028" s="13">
        <f>'[1]TCE - ANEXO II - Preencher'!L1037</f>
        <v>3640.38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390.6</v>
      </c>
      <c r="N1028" s="13">
        <f>'[1]TCE - ANEXO II - Preencher'!S1037</f>
        <v>340.91</v>
      </c>
      <c r="O1028" s="14">
        <f>'[1]TCE - ANEXO II - Preencher'!W1037</f>
        <v>687.18</v>
      </c>
      <c r="P1028" s="13">
        <f>'[1]TCE - ANEXO II - Preencher'!X1037</f>
        <v>3684.7100000000005</v>
      </c>
      <c r="Q1028" s="17"/>
      <c r="R1028" s="17"/>
      <c r="S1028" s="17"/>
    </row>
    <row r="1029" spans="1:19" ht="12.75" customHeight="1" x14ac:dyDescent="0.2">
      <c r="A1029" s="6">
        <f>IFERROR(VLOOKUP(B1029,'[1]DADOS (OCULTAR)'!$Q$3:$S$134,3,0),"")</f>
        <v>9039744000194</v>
      </c>
      <c r="B1029" s="7" t="str">
        <f>'[1]TCE - ANEXO II - Preencher'!C1038</f>
        <v>HOSPITAL PELÓPIDAS SILVEIRA - CG Nº 017/2022</v>
      </c>
      <c r="C1029" s="8"/>
      <c r="D1029" s="9" t="str">
        <f>'[1]TCE - ANEXO II - Preencher'!E1038</f>
        <v>WILLIAM MARIO GOMES DOS SANTOS</v>
      </c>
      <c r="E1029" s="10" t="str">
        <f>IF('[1]TCE - ANEXO II - Preencher'!G1038="4 - Assistência Odontológica","2 - Outros Profissionais da saúde",'[1]TCE - ANEXO II - Preencher'!G1038)</f>
        <v>2 - Outros Profissionais da Saúde</v>
      </c>
      <c r="F1029" s="11" t="str">
        <f>'[1]TCE - ANEXO II - Preencher'!H1038</f>
        <v>5211-30</v>
      </c>
      <c r="G1029" s="12" t="str">
        <f>'[1]TCE - ANEXO II - Preencher'!I1038</f>
        <v>02/2023</v>
      </c>
      <c r="H1029" s="11" t="str">
        <f>'[1]TCE - ANEXO II - Preencher'!J1038</f>
        <v>1 - Plantonista</v>
      </c>
      <c r="I1029" s="11">
        <f>'[1]TCE - ANEXO II - Preencher'!K1038</f>
        <v>44</v>
      </c>
      <c r="J1029" s="13">
        <f>'[1]TCE - ANEXO II - Preencher'!L1038</f>
        <v>1302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165.71</v>
      </c>
      <c r="N1029" s="13">
        <f>'[1]TCE - ANEXO II - Preencher'!S1038</f>
        <v>0</v>
      </c>
      <c r="O1029" s="14">
        <f>'[1]TCE - ANEXO II - Preencher'!W1038</f>
        <v>253.07</v>
      </c>
      <c r="P1029" s="13">
        <f>'[1]TCE - ANEXO II - Preencher'!X1038</f>
        <v>1214.6400000000001</v>
      </c>
      <c r="Q1029" s="17"/>
      <c r="R1029" s="17"/>
      <c r="S1029" s="17"/>
    </row>
    <row r="1030" spans="1:19" ht="12.75" customHeight="1" x14ac:dyDescent="0.2">
      <c r="A1030" s="6">
        <f>IFERROR(VLOOKUP(B1030,'[1]DADOS (OCULTAR)'!$Q$3:$S$134,3,0),"")</f>
        <v>9039744000194</v>
      </c>
      <c r="B1030" s="7" t="str">
        <f>'[1]TCE - ANEXO II - Preencher'!C1039</f>
        <v>HOSPITAL PELÓPIDAS SILVEIRA - CG Nº 017/2022</v>
      </c>
      <c r="C1030" s="8"/>
      <c r="D1030" s="9" t="str">
        <f>'[1]TCE - ANEXO II - Preencher'!E1039</f>
        <v>WILLIMA MARIA DE SOUZA BESERRA</v>
      </c>
      <c r="E1030" s="10" t="str">
        <f>IF('[1]TCE - ANEXO II - Preencher'!G1039="4 - Assistência Odontológica","2 - Outros Profissionais da saúde",'[1]TCE - ANEXO II - Preencher'!G1039)</f>
        <v>2 - Outros Profissionais da Saúde</v>
      </c>
      <c r="F1030" s="11" t="str">
        <f>'[1]TCE - ANEXO II - Preencher'!H1039</f>
        <v>2515-10</v>
      </c>
      <c r="G1030" s="12" t="str">
        <f>'[1]TCE - ANEXO II - Preencher'!I1039</f>
        <v>02/2023</v>
      </c>
      <c r="H1030" s="11" t="str">
        <f>'[1]TCE - ANEXO II - Preencher'!J1039</f>
        <v>2 - Diarista</v>
      </c>
      <c r="I1030" s="11">
        <f>'[1]TCE - ANEXO II - Preencher'!K1039</f>
        <v>30</v>
      </c>
      <c r="J1030" s="13">
        <f>'[1]TCE - ANEXO II - Preencher'!L1039</f>
        <v>2069.1999999999998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260.39999999999998</v>
      </c>
      <c r="N1030" s="13">
        <f>'[1]TCE - ANEXO II - Preencher'!S1039</f>
        <v>504.66</v>
      </c>
      <c r="O1030" s="14">
        <f>'[1]TCE - ANEXO II - Preencher'!W1039</f>
        <v>294.94</v>
      </c>
      <c r="P1030" s="13">
        <f>'[1]TCE - ANEXO II - Preencher'!X1039</f>
        <v>2539.3199999999997</v>
      </c>
      <c r="Q1030" s="17"/>
      <c r="R1030" s="17"/>
      <c r="S1030" s="17"/>
    </row>
    <row r="1031" spans="1:19" ht="12.75" customHeight="1" x14ac:dyDescent="0.2">
      <c r="A1031" s="6">
        <f>IFERROR(VLOOKUP(B1031,'[1]DADOS (OCULTAR)'!$Q$3:$S$134,3,0),"")</f>
        <v>9039744000194</v>
      </c>
      <c r="B1031" s="7" t="str">
        <f>'[1]TCE - ANEXO II - Preencher'!C1040</f>
        <v>HOSPITAL PELÓPIDAS SILVEIRA - CG Nº 017/2022</v>
      </c>
      <c r="C1031" s="8"/>
      <c r="D1031" s="9" t="str">
        <f>'[1]TCE - ANEXO II - Preencher'!E1040</f>
        <v>WILMA BRASILIANO DOS SANTOS</v>
      </c>
      <c r="E1031" s="10" t="str">
        <f>IF('[1]TCE - ANEXO II - Preencher'!G1040="4 - Assistência Odontológica","2 - Outros Profissionais da saúde",'[1]TCE - ANEXO II - Preencher'!G1040)</f>
        <v>2 - Outros Profissionais da Saúde</v>
      </c>
      <c r="F1031" s="11" t="str">
        <f>'[1]TCE - ANEXO II - Preencher'!H1040</f>
        <v>3222-05</v>
      </c>
      <c r="G1031" s="12" t="str">
        <f>'[1]TCE - ANEXO II - Preencher'!I1040</f>
        <v>02/2023</v>
      </c>
      <c r="H1031" s="11" t="str">
        <f>'[1]TCE - ANEXO II - Preencher'!J1040</f>
        <v>1 - Plantonista</v>
      </c>
      <c r="I1031" s="11">
        <f>'[1]TCE - ANEXO II - Preencher'!K1040</f>
        <v>44</v>
      </c>
      <c r="J1031" s="13">
        <f>'[1]TCE - ANEXO II - Preencher'!L1040</f>
        <v>1258.5999999999999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303.8</v>
      </c>
      <c r="N1031" s="13">
        <f>'[1]TCE - ANEXO II - Preencher'!S1040</f>
        <v>0</v>
      </c>
      <c r="O1031" s="14">
        <f>'[1]TCE - ANEXO II - Preencher'!W1040</f>
        <v>197.12</v>
      </c>
      <c r="P1031" s="13">
        <f>'[1]TCE - ANEXO II - Preencher'!X1040</f>
        <v>1365.2799999999997</v>
      </c>
      <c r="Q1031" s="17"/>
      <c r="R1031" s="17"/>
      <c r="S1031" s="17"/>
    </row>
    <row r="1032" spans="1:19" ht="12.75" customHeight="1" x14ac:dyDescent="0.2">
      <c r="A1032" s="6">
        <f>IFERROR(VLOOKUP(B1032,'[1]DADOS (OCULTAR)'!$Q$3:$S$134,3,0),"")</f>
        <v>9039744000194</v>
      </c>
      <c r="B1032" s="7" t="str">
        <f>'[1]TCE - ANEXO II - Preencher'!C1041</f>
        <v>HOSPITAL PELÓPIDAS SILVEIRA - CG Nº 017/2022</v>
      </c>
      <c r="C1032" s="8"/>
      <c r="D1032" s="9" t="str">
        <f>'[1]TCE - ANEXO II - Preencher'!E1041</f>
        <v>WILMA JOSE DA SILVA</v>
      </c>
      <c r="E1032" s="10" t="str">
        <f>IF('[1]TCE - ANEXO II - Preencher'!G1041="4 - Assistência Odontológica","2 - Outros Profissionais da saúde",'[1]TCE - ANEXO II - Preencher'!G1041)</f>
        <v>2 - Outros Profissionais da Saúde</v>
      </c>
      <c r="F1032" s="11" t="str">
        <f>'[1]TCE - ANEXO II - Preencher'!H1041</f>
        <v>3222-05</v>
      </c>
      <c r="G1032" s="12" t="str">
        <f>'[1]TCE - ANEXO II - Preencher'!I1041</f>
        <v>02/2023</v>
      </c>
      <c r="H1032" s="11" t="str">
        <f>'[1]TCE - ANEXO II - Preencher'!J1041</f>
        <v>1 - Plantonista</v>
      </c>
      <c r="I1032" s="11">
        <f>'[1]TCE - ANEXO II - Preencher'!K1041</f>
        <v>44</v>
      </c>
      <c r="J1032" s="13">
        <f>'[1]TCE - ANEXO II - Preencher'!L1041</f>
        <v>1302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320.22000000000003</v>
      </c>
      <c r="N1032" s="13">
        <f>'[1]TCE - ANEXO II - Preencher'!S1041</f>
        <v>130.19999999999999</v>
      </c>
      <c r="O1032" s="14">
        <f>'[1]TCE - ANEXO II - Preencher'!W1041</f>
        <v>236.96</v>
      </c>
      <c r="P1032" s="13">
        <f>'[1]TCE - ANEXO II - Preencher'!X1041</f>
        <v>1515.46</v>
      </c>
      <c r="Q1032" s="17"/>
      <c r="R1032" s="17"/>
      <c r="S1032" s="17"/>
    </row>
    <row r="1033" spans="1:19" ht="12.75" customHeight="1" x14ac:dyDescent="0.2">
      <c r="A1033" s="6">
        <f>IFERROR(VLOOKUP(B1033,'[1]DADOS (OCULTAR)'!$Q$3:$S$134,3,0),"")</f>
        <v>9039744000194</v>
      </c>
      <c r="B1033" s="7" t="str">
        <f>'[1]TCE - ANEXO II - Preencher'!C1042</f>
        <v>HOSPITAL PELÓPIDAS SILVEIRA - CG Nº 017/2022</v>
      </c>
      <c r="C1033" s="8"/>
      <c r="D1033" s="9" t="str">
        <f>'[1]TCE - ANEXO II - Preencher'!E1042</f>
        <v>WIRANILDE CRISTINA ALVES</v>
      </c>
      <c r="E1033" s="10" t="str">
        <f>IF('[1]TCE - ANEXO II - Preencher'!G1042="4 - Assistência Odontológica","2 - Outros Profissionais da saúde",'[1]TCE - ANEXO II - Preencher'!G1042)</f>
        <v>2 - Outros Profissionais da Saúde</v>
      </c>
      <c r="F1033" s="11" t="str">
        <f>'[1]TCE - ANEXO II - Preencher'!H1042</f>
        <v>3222-05</v>
      </c>
      <c r="G1033" s="12" t="str">
        <f>'[1]TCE - ANEXO II - Preencher'!I1042</f>
        <v>02/2023</v>
      </c>
      <c r="H1033" s="11" t="str">
        <f>'[1]TCE - ANEXO II - Preencher'!J1042</f>
        <v>1 - Plantonista</v>
      </c>
      <c r="I1033" s="11">
        <f>'[1]TCE - ANEXO II - Preencher'!K1042</f>
        <v>44</v>
      </c>
      <c r="J1033" s="13">
        <f>'[1]TCE - ANEXO II - Preencher'!L1042</f>
        <v>1302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260.39999999999998</v>
      </c>
      <c r="N1033" s="13">
        <f>'[1]TCE - ANEXO II - Preencher'!S1042</f>
        <v>0</v>
      </c>
      <c r="O1033" s="14">
        <f>'[1]TCE - ANEXO II - Preencher'!W1042</f>
        <v>225.24</v>
      </c>
      <c r="P1033" s="13">
        <f>'[1]TCE - ANEXO II - Preencher'!X1042</f>
        <v>1337.16</v>
      </c>
      <c r="Q1033" s="17"/>
      <c r="R1033" s="17"/>
      <c r="S1033" s="17"/>
    </row>
    <row r="1034" spans="1:19" ht="12.75" customHeight="1" x14ac:dyDescent="0.2">
      <c r="A1034" s="6">
        <f>IFERROR(VLOOKUP(B1034,'[1]DADOS (OCULTAR)'!$Q$3:$S$134,3,0),"")</f>
        <v>9039744000194</v>
      </c>
      <c r="B1034" s="7" t="str">
        <f>'[1]TCE - ANEXO II - Preencher'!C1043</f>
        <v>HOSPITAL PELÓPIDAS SILVEIRA - CG Nº 017/2022</v>
      </c>
      <c r="C1034" s="8"/>
      <c r="D1034" s="9" t="str">
        <f>'[1]TCE - ANEXO II - Preencher'!E1043</f>
        <v>WIRAPUAN FELIX CABRAL FILHO</v>
      </c>
      <c r="E1034" s="10" t="str">
        <f>IF('[1]TCE - ANEXO II - Preencher'!G1043="4 - Assistência Odontológica","2 - Outros Profissionais da saúde",'[1]TCE - ANEXO II - Preencher'!G1043)</f>
        <v>3 - Administrativo</v>
      </c>
      <c r="F1034" s="11" t="str">
        <f>'[1]TCE - ANEXO II - Preencher'!H1043</f>
        <v>4110-10</v>
      </c>
      <c r="G1034" s="12" t="str">
        <f>'[1]TCE - ANEXO II - Preencher'!I1043</f>
        <v>02/2023</v>
      </c>
      <c r="H1034" s="11" t="str">
        <f>'[1]TCE - ANEXO II - Preencher'!J1043</f>
        <v>2 - Diarista</v>
      </c>
      <c r="I1034" s="11">
        <f>'[1]TCE - ANEXO II - Preencher'!K1043</f>
        <v>44</v>
      </c>
      <c r="J1034" s="13">
        <f>'[1]TCE - ANEXO II - Preencher'!L1043</f>
        <v>2233.87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0</v>
      </c>
      <c r="N1034" s="13">
        <f>'[1]TCE - ANEXO II - Preencher'!S1043</f>
        <v>0</v>
      </c>
      <c r="O1034" s="14">
        <f>'[1]TCE - ANEXO II - Preencher'!W1043</f>
        <v>248.81</v>
      </c>
      <c r="P1034" s="13">
        <f>'[1]TCE - ANEXO II - Preencher'!X1043</f>
        <v>1985.06</v>
      </c>
      <c r="Q1034" s="17"/>
      <c r="R1034" s="17"/>
      <c r="S1034" s="17"/>
    </row>
    <row r="1035" spans="1:19" ht="12.75" customHeight="1" x14ac:dyDescent="0.2">
      <c r="A1035" s="6">
        <f>IFERROR(VLOOKUP(B1035,'[1]DADOS (OCULTAR)'!$Q$3:$S$134,3,0),"")</f>
        <v>9039744000194</v>
      </c>
      <c r="B1035" s="7" t="str">
        <f>'[1]TCE - ANEXO II - Preencher'!C1044</f>
        <v>HOSPITAL PELÓPIDAS SILVEIRA - CG Nº 017/2022</v>
      </c>
      <c r="C1035" s="8"/>
      <c r="D1035" s="9" t="str">
        <f>'[1]TCE - ANEXO II - Preencher'!E1044</f>
        <v>WIVANESSA DA SILVA BEZERRA</v>
      </c>
      <c r="E1035" s="10" t="str">
        <f>IF('[1]TCE - ANEXO II - Preencher'!G1044="4 - Assistência Odontológica","2 - Outros Profissionais da saúde",'[1]TCE - ANEXO II - Preencher'!G1044)</f>
        <v>2 - Outros Profissionais da Saúde</v>
      </c>
      <c r="F1035" s="11" t="str">
        <f>'[1]TCE - ANEXO II - Preencher'!H1044</f>
        <v>3222-05</v>
      </c>
      <c r="G1035" s="12" t="str">
        <f>'[1]TCE - ANEXO II - Preencher'!I1044</f>
        <v>02/2023</v>
      </c>
      <c r="H1035" s="11" t="str">
        <f>'[1]TCE - ANEXO II - Preencher'!J1044</f>
        <v>1 - Plantonista</v>
      </c>
      <c r="I1035" s="11">
        <f>'[1]TCE - ANEXO II - Preencher'!K1044</f>
        <v>44</v>
      </c>
      <c r="J1035" s="13">
        <f>'[1]TCE - ANEXO II - Preencher'!L1044</f>
        <v>1171.8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390.6</v>
      </c>
      <c r="N1035" s="13">
        <f>'[1]TCE - ANEXO II - Preencher'!S1044</f>
        <v>0</v>
      </c>
      <c r="O1035" s="14">
        <f>'[1]TCE - ANEXO II - Preencher'!W1044</f>
        <v>192.95</v>
      </c>
      <c r="P1035" s="13">
        <f>'[1]TCE - ANEXO II - Preencher'!X1044</f>
        <v>1369.45</v>
      </c>
      <c r="Q1035" s="17"/>
      <c r="R1035" s="17"/>
      <c r="S1035" s="17"/>
    </row>
    <row r="1036" spans="1:19" ht="12.75" customHeight="1" x14ac:dyDescent="0.2">
      <c r="A1036" s="6">
        <f>IFERROR(VLOOKUP(B1036,'[1]DADOS (OCULTAR)'!$Q$3:$S$134,3,0),"")</f>
        <v>9039744000194</v>
      </c>
      <c r="B1036" s="7" t="str">
        <f>'[1]TCE - ANEXO II - Preencher'!C1045</f>
        <v>HOSPITAL PELÓPIDAS SILVEIRA - CG Nº 017/2022</v>
      </c>
      <c r="C1036" s="8"/>
      <c r="D1036" s="9" t="str">
        <f>'[1]TCE - ANEXO II - Preencher'!E1045</f>
        <v>YARA LUCIA PEREIRA DA SILVA</v>
      </c>
      <c r="E1036" s="10" t="str">
        <f>IF('[1]TCE - ANEXO II - Preencher'!G1045="4 - Assistência Odontológica","2 - Outros Profissionais da saúde",'[1]TCE - ANEXO II - Preencher'!G1045)</f>
        <v>2 - Outros Profissionais da Saúde</v>
      </c>
      <c r="F1036" s="11" t="str">
        <f>'[1]TCE - ANEXO II - Preencher'!H1045</f>
        <v>5211-30</v>
      </c>
      <c r="G1036" s="12" t="str">
        <f>'[1]TCE - ANEXO II - Preencher'!I1045</f>
        <v>02/2023</v>
      </c>
      <c r="H1036" s="11" t="str">
        <f>'[1]TCE - ANEXO II - Preencher'!J1045</f>
        <v>1 - Plantonista</v>
      </c>
      <c r="I1036" s="11">
        <f>'[1]TCE - ANEXO II - Preencher'!K1045</f>
        <v>44</v>
      </c>
      <c r="J1036" s="13">
        <f>'[1]TCE - ANEXO II - Preencher'!L1045</f>
        <v>1302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170.45</v>
      </c>
      <c r="N1036" s="13">
        <f>'[1]TCE - ANEXO II - Preencher'!S1045</f>
        <v>0</v>
      </c>
      <c r="O1036" s="14">
        <f>'[1]TCE - ANEXO II - Preencher'!W1045</f>
        <v>218.03</v>
      </c>
      <c r="P1036" s="13">
        <f>'[1]TCE - ANEXO II - Preencher'!X1045</f>
        <v>1254.42</v>
      </c>
      <c r="Q1036" s="17"/>
      <c r="R1036" s="17"/>
      <c r="S1036" s="17"/>
    </row>
    <row r="1037" spans="1:19" ht="12.75" customHeight="1" x14ac:dyDescent="0.2">
      <c r="A1037" s="6">
        <f>IFERROR(VLOOKUP(B1037,'[1]DADOS (OCULTAR)'!$Q$3:$S$134,3,0),"")</f>
        <v>9039744000194</v>
      </c>
      <c r="B1037" s="7" t="str">
        <f>'[1]TCE - ANEXO II - Preencher'!C1046</f>
        <v>HOSPITAL PELÓPIDAS SILVEIRA - CG Nº 017/2022</v>
      </c>
      <c r="C1037" s="8"/>
      <c r="D1037" s="9" t="str">
        <f>'[1]TCE - ANEXO II - Preencher'!E1046</f>
        <v>YOHANES BEZERRA DE ANDRADE</v>
      </c>
      <c r="E1037" s="10" t="str">
        <f>IF('[1]TCE - ANEXO II - Preencher'!G1046="4 - Assistência Odontológica","2 - Outros Profissionais da saúde",'[1]TCE - ANEXO II - Preencher'!G1046)</f>
        <v>2 - Outros Profissionais da Saúde</v>
      </c>
      <c r="F1037" s="11" t="str">
        <f>'[1]TCE - ANEXO II - Preencher'!H1046</f>
        <v>2235-05</v>
      </c>
      <c r="G1037" s="12" t="str">
        <f>'[1]TCE - ANEXO II - Preencher'!I1046</f>
        <v>02/2023</v>
      </c>
      <c r="H1037" s="11" t="str">
        <f>'[1]TCE - ANEXO II - Preencher'!J1046</f>
        <v>1 - Plantonista</v>
      </c>
      <c r="I1037" s="11">
        <f>'[1]TCE - ANEXO II - Preencher'!K1046</f>
        <v>40</v>
      </c>
      <c r="J1037" s="13">
        <f>'[1]TCE - ANEXO II - Preencher'!L1046</f>
        <v>2199.86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653.22</v>
      </c>
      <c r="N1037" s="13">
        <f>'[1]TCE - ANEXO II - Preencher'!S1046</f>
        <v>549.97</v>
      </c>
      <c r="O1037" s="14">
        <f>'[1]TCE - ANEXO II - Preencher'!W1046</f>
        <v>423.89</v>
      </c>
      <c r="P1037" s="13">
        <f>'[1]TCE - ANEXO II - Preencher'!X1046</f>
        <v>2979.1600000000003</v>
      </c>
      <c r="Q1037" s="17"/>
      <c r="R1037" s="17"/>
      <c r="S1037" s="17"/>
    </row>
    <row r="1038" spans="1:19" ht="12.75" customHeight="1" x14ac:dyDescent="0.2">
      <c r="A1038" s="6">
        <f>IFERROR(VLOOKUP(B1038,'[1]DADOS (OCULTAR)'!$Q$3:$S$134,3,0),"")</f>
        <v>9039744000194</v>
      </c>
      <c r="B1038" s="7" t="str">
        <f>'[1]TCE - ANEXO II - Preencher'!C1047</f>
        <v>HOSPITAL PELÓPIDAS SILVEIRA - CG Nº 017/2022</v>
      </c>
      <c r="C1038" s="8"/>
      <c r="D1038" s="9" t="str">
        <f>'[1]TCE - ANEXO II - Preencher'!E1047</f>
        <v>ZILDA BURGOS DE OLIVEIRA</v>
      </c>
      <c r="E1038" s="10" t="str">
        <f>IF('[1]TCE - ANEXO II - Preencher'!G1047="4 - Assistência Odontológica","2 - Outros Profissionais da saúde",'[1]TCE - ANEXO II - Preencher'!G1047)</f>
        <v>2 - Outros Profissionais da Saúde</v>
      </c>
      <c r="F1038" s="11" t="str">
        <f>'[1]TCE - ANEXO II - Preencher'!H1047</f>
        <v>2235-05</v>
      </c>
      <c r="G1038" s="12" t="str">
        <f>'[1]TCE - ANEXO II - Preencher'!I1047</f>
        <v>02/2023</v>
      </c>
      <c r="H1038" s="11" t="str">
        <f>'[1]TCE - ANEXO II - Preencher'!J1047</f>
        <v>2 - Diarista</v>
      </c>
      <c r="I1038" s="11">
        <f>'[1]TCE - ANEXO II - Preencher'!K1047</f>
        <v>40</v>
      </c>
      <c r="J1038" s="13">
        <f>'[1]TCE - ANEXO II - Preencher'!L1047</f>
        <v>2199.86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653.22</v>
      </c>
      <c r="N1038" s="13">
        <f>'[1]TCE - ANEXO II - Preencher'!S1047</f>
        <v>549.97</v>
      </c>
      <c r="O1038" s="14">
        <f>'[1]TCE - ANEXO II - Preencher'!W1047</f>
        <v>382.29</v>
      </c>
      <c r="P1038" s="13">
        <f>'[1]TCE - ANEXO II - Preencher'!X1047</f>
        <v>3020.76</v>
      </c>
      <c r="Q1038" s="17"/>
      <c r="R1038" s="17"/>
      <c r="S1038" s="17"/>
    </row>
    <row r="1039" spans="1:19" ht="12.75" customHeight="1" x14ac:dyDescent="0.2">
      <c r="A1039" s="6">
        <f>IFERROR(VLOOKUP(B1039,'[1]DADOS (OCULTAR)'!$Q$3:$S$134,3,0),"")</f>
        <v>9039744000194</v>
      </c>
      <c r="B1039" s="7" t="str">
        <f>'[1]TCE - ANEXO II - Preencher'!C1048</f>
        <v>HOSPITAL PELÓPIDAS SILVEIRA - CG Nº 017/2022</v>
      </c>
      <c r="C1039" s="8"/>
      <c r="D1039" s="9" t="str">
        <f>'[1]TCE - ANEXO II - Preencher'!E1048</f>
        <v>ZULEIDE PRAZERES CUNHA DE MELO LIMA</v>
      </c>
      <c r="E1039" s="10" t="str">
        <f>IF('[1]TCE - ANEXO II - Preencher'!G1048="4 - Assistência Odontológica","2 - Outros Profissionais da saúde",'[1]TCE - ANEXO II - Preencher'!G1048)</f>
        <v>2 - Outros Profissionais da Saúde</v>
      </c>
      <c r="F1039" s="11" t="str">
        <f>'[1]TCE - ANEXO II - Preencher'!H1048</f>
        <v>2235-05</v>
      </c>
      <c r="G1039" s="12" t="str">
        <f>'[1]TCE - ANEXO II - Preencher'!I1048</f>
        <v>02/2023</v>
      </c>
      <c r="H1039" s="11" t="str">
        <f>'[1]TCE - ANEXO II - Preencher'!J1048</f>
        <v>1 - Plantonista</v>
      </c>
      <c r="I1039" s="11">
        <f>'[1]TCE - ANEXO II - Preencher'!K1048</f>
        <v>40</v>
      </c>
      <c r="J1039" s="13">
        <f>'[1]TCE - ANEXO II - Preencher'!L1048</f>
        <v>2199.86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1073.73</v>
      </c>
      <c r="N1039" s="13">
        <f>'[1]TCE - ANEXO II - Preencher'!S1048</f>
        <v>670.96</v>
      </c>
      <c r="O1039" s="14">
        <f>'[1]TCE - ANEXO II - Preencher'!W1048</f>
        <v>447.18</v>
      </c>
      <c r="P1039" s="13">
        <f>'[1]TCE - ANEXO II - Preencher'!X1048</f>
        <v>3497.3700000000003</v>
      </c>
      <c r="Q1039" s="17"/>
      <c r="R1039" s="17"/>
      <c r="S1039" s="17"/>
    </row>
    <row r="1040" spans="1:19" ht="12.75" customHeight="1" x14ac:dyDescent="0.2">
      <c r="A1040" s="6" t="str">
        <f>IFERROR(VLOOKUP(B1040,'[1]DADOS (OCULTAR)'!$Q$3:$S$134,3,0),"")</f>
        <v/>
      </c>
      <c r="B1040" s="7">
        <f>'[1]TCE - ANEXO II - Preencher'!C1049</f>
        <v>0</v>
      </c>
      <c r="C1040" s="8"/>
      <c r="D1040" s="9">
        <f>'[1]TCE - ANEXO II - Preencher'!E1049</f>
        <v>0</v>
      </c>
      <c r="E1040" s="10">
        <f>IF('[1]TCE - ANEXO II - Preencher'!G1049="4 - Assistência Odontológica","2 - Outros Profissionais da saúde",'[1]TCE - ANEXO II - Preencher'!G1049)</f>
        <v>0</v>
      </c>
      <c r="F1040" s="11">
        <f>'[1]TCE - ANEXO II - Preencher'!H1049</f>
        <v>0</v>
      </c>
      <c r="G1040" s="12">
        <f>'[1]TCE - ANEXO II - Preencher'!I1049</f>
        <v>0</v>
      </c>
      <c r="H1040" s="11">
        <f>'[1]TCE - ANEXO II - Preencher'!J1049</f>
        <v>0</v>
      </c>
      <c r="I1040" s="11">
        <f>'[1]TCE - ANEXO II - Preencher'!K1049</f>
        <v>0</v>
      </c>
      <c r="J1040" s="13">
        <f>'[1]TCE - ANEXO II - Preencher'!L1049</f>
        <v>0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0</v>
      </c>
      <c r="N1040" s="13">
        <f>'[1]TCE - ANEXO II - Preencher'!S1049</f>
        <v>0</v>
      </c>
      <c r="O1040" s="14">
        <f>'[1]TCE - ANEXO II - Preencher'!W1049</f>
        <v>0</v>
      </c>
      <c r="P1040" s="13">
        <f>'[1]TCE - ANEXO II - Preencher'!X1049</f>
        <v>0</v>
      </c>
      <c r="Q1040" s="17"/>
      <c r="R1040" s="17"/>
      <c r="S1040" s="17"/>
    </row>
    <row r="1041" spans="1:19" ht="12.75" customHeight="1" x14ac:dyDescent="0.2">
      <c r="A1041" s="6" t="str">
        <f>IFERROR(VLOOKUP(B1041,'[1]DADOS (OCULTAR)'!$Q$3:$S$134,3,0),"")</f>
        <v/>
      </c>
      <c r="B1041" s="7">
        <f>'[1]TCE - ANEXO II - Preencher'!C1050</f>
        <v>0</v>
      </c>
      <c r="C1041" s="8"/>
      <c r="D1041" s="9">
        <f>'[1]TCE - ANEXO II - Preencher'!E1050</f>
        <v>0</v>
      </c>
      <c r="E1041" s="10">
        <f>IF('[1]TCE - ANEXO II - Preencher'!G1050="4 - Assistência Odontológica","2 - Outros Profissionais da saúde",'[1]TCE - ANEXO II - Preencher'!G1050)</f>
        <v>0</v>
      </c>
      <c r="F1041" s="11">
        <f>'[1]TCE - ANEXO II - Preencher'!H1050</f>
        <v>0</v>
      </c>
      <c r="G1041" s="12">
        <f>'[1]TCE - ANEXO II - Preencher'!I1050</f>
        <v>0</v>
      </c>
      <c r="H1041" s="11">
        <f>'[1]TCE - ANEXO II - Preencher'!J1050</f>
        <v>0</v>
      </c>
      <c r="I1041" s="11">
        <f>'[1]TCE - ANEXO II - Preencher'!K1050</f>
        <v>0</v>
      </c>
      <c r="J1041" s="13">
        <f>'[1]TCE - ANEXO II - Preencher'!L1050</f>
        <v>0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0</v>
      </c>
      <c r="N1041" s="13">
        <f>'[1]TCE - ANEXO II - Preencher'!S1050</f>
        <v>0</v>
      </c>
      <c r="O1041" s="14">
        <f>'[1]TCE - ANEXO II - Preencher'!W1050</f>
        <v>0</v>
      </c>
      <c r="P1041" s="13">
        <f>'[1]TCE - ANEXO II - Preencher'!X1050</f>
        <v>0</v>
      </c>
      <c r="Q1041" s="17"/>
      <c r="R1041" s="17"/>
      <c r="S1041" s="17"/>
    </row>
    <row r="1042" spans="1:19" ht="12.75" customHeight="1" x14ac:dyDescent="0.2">
      <c r="A1042" s="6" t="str">
        <f>IFERROR(VLOOKUP(B1042,'[1]DADOS (OCULTAR)'!$Q$3:$S$134,3,0),"")</f>
        <v/>
      </c>
      <c r="B1042" s="7">
        <f>'[1]TCE - ANEXO II - Preencher'!C1051</f>
        <v>0</v>
      </c>
      <c r="C1042" s="8"/>
      <c r="D1042" s="9">
        <f>'[1]TCE - ANEXO II - Preencher'!E1051</f>
        <v>0</v>
      </c>
      <c r="E1042" s="10">
        <f>IF('[1]TCE - ANEXO II - Preencher'!G1051="4 - Assistência Odontológica","2 - Outros Profissionais da saúde",'[1]TCE - ANEXO II - Preencher'!G1051)</f>
        <v>0</v>
      </c>
      <c r="F1042" s="11">
        <f>'[1]TCE - ANEXO II - Preencher'!H1051</f>
        <v>0</v>
      </c>
      <c r="G1042" s="12">
        <f>'[1]TCE - ANEXO II - Preencher'!I1051</f>
        <v>0</v>
      </c>
      <c r="H1042" s="11">
        <f>'[1]TCE - ANEXO II - Preencher'!J1051</f>
        <v>0</v>
      </c>
      <c r="I1042" s="11">
        <f>'[1]TCE - ANEXO II - Preencher'!K1051</f>
        <v>0</v>
      </c>
      <c r="J1042" s="13">
        <f>'[1]TCE - ANEXO II - Preencher'!L1051</f>
        <v>0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0</v>
      </c>
      <c r="N1042" s="13">
        <f>'[1]TCE - ANEXO II - Preencher'!S1051</f>
        <v>0</v>
      </c>
      <c r="O1042" s="14">
        <f>'[1]TCE - ANEXO II - Preencher'!W1051</f>
        <v>0</v>
      </c>
      <c r="P1042" s="13">
        <f>'[1]TCE - ANEXO II - Preencher'!X1051</f>
        <v>0</v>
      </c>
      <c r="Q1042" s="17"/>
      <c r="R1042" s="17"/>
      <c r="S1042" s="17"/>
    </row>
    <row r="1043" spans="1:19" ht="12.75" customHeight="1" x14ac:dyDescent="0.2">
      <c r="A1043" s="6" t="str">
        <f>IFERROR(VLOOKUP(B1043,'[1]DADOS (OCULTAR)'!$Q$3:$S$134,3,0),"")</f>
        <v/>
      </c>
      <c r="B1043" s="7">
        <f>'[1]TCE - ANEXO II - Preencher'!C1052</f>
        <v>0</v>
      </c>
      <c r="C1043" s="8"/>
      <c r="D1043" s="9">
        <f>'[1]TCE - ANEXO II - Preencher'!E1052</f>
        <v>0</v>
      </c>
      <c r="E1043" s="10">
        <f>IF('[1]TCE - ANEXO II - Preencher'!G1052="4 - Assistência Odontológica","2 - Outros Profissionais da saúde",'[1]TCE - ANEXO II - Preencher'!G1052)</f>
        <v>0</v>
      </c>
      <c r="F1043" s="11">
        <f>'[1]TCE - ANEXO II - Preencher'!H1052</f>
        <v>0</v>
      </c>
      <c r="G1043" s="12">
        <f>'[1]TCE - ANEXO II - Preencher'!I1052</f>
        <v>0</v>
      </c>
      <c r="H1043" s="11">
        <f>'[1]TCE - ANEXO II - Preencher'!J1052</f>
        <v>0</v>
      </c>
      <c r="I1043" s="11">
        <f>'[1]TCE - ANEXO II - Preencher'!K1052</f>
        <v>0</v>
      </c>
      <c r="J1043" s="13">
        <f>'[1]TCE - ANEXO II - Preencher'!L1052</f>
        <v>0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0</v>
      </c>
      <c r="N1043" s="13">
        <f>'[1]TCE - ANEXO II - Preencher'!S1052</f>
        <v>0</v>
      </c>
      <c r="O1043" s="14">
        <f>'[1]TCE - ANEXO II - Preencher'!W1052</f>
        <v>0</v>
      </c>
      <c r="P1043" s="13">
        <f>'[1]TCE - ANEXO II - Preencher'!X1052</f>
        <v>0</v>
      </c>
      <c r="Q1043" s="17"/>
      <c r="R1043" s="17"/>
      <c r="S1043" s="17"/>
    </row>
    <row r="1044" spans="1:19" ht="12.75" customHeight="1" x14ac:dyDescent="0.2">
      <c r="A1044" s="6" t="str">
        <f>IFERROR(VLOOKUP(B1044,'[1]DADOS (OCULTAR)'!$Q$3:$S$134,3,0),"")</f>
        <v/>
      </c>
      <c r="B1044" s="7">
        <f>'[1]TCE - ANEXO II - Preencher'!C1053</f>
        <v>0</v>
      </c>
      <c r="C1044" s="8"/>
      <c r="D1044" s="9">
        <f>'[1]TCE - ANEXO II - Preencher'!E1053</f>
        <v>0</v>
      </c>
      <c r="E1044" s="10">
        <f>IF('[1]TCE - ANEXO II - Preencher'!G1053="4 - Assistência Odontológica","2 - Outros Profissionais da saúde",'[1]TCE - ANEXO II - Preencher'!G1053)</f>
        <v>0</v>
      </c>
      <c r="F1044" s="11">
        <f>'[1]TCE - ANEXO II - Preencher'!H1053</f>
        <v>0</v>
      </c>
      <c r="G1044" s="12">
        <f>'[1]TCE - ANEXO II - Preencher'!I1053</f>
        <v>0</v>
      </c>
      <c r="H1044" s="11">
        <f>'[1]TCE - ANEXO II - Preencher'!J1053</f>
        <v>0</v>
      </c>
      <c r="I1044" s="11">
        <f>'[1]TCE - ANEXO II - Preencher'!K1053</f>
        <v>0</v>
      </c>
      <c r="J1044" s="13">
        <f>'[1]TCE - ANEXO II - Preencher'!L1053</f>
        <v>0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0</v>
      </c>
      <c r="N1044" s="13">
        <f>'[1]TCE - ANEXO II - Preencher'!S1053</f>
        <v>0</v>
      </c>
      <c r="O1044" s="14">
        <f>'[1]TCE - ANEXO II - Preencher'!W1053</f>
        <v>0</v>
      </c>
      <c r="P1044" s="13">
        <f>'[1]TCE - ANEXO II - Preencher'!X1053</f>
        <v>0</v>
      </c>
      <c r="Q1044" s="17"/>
      <c r="R1044" s="17"/>
      <c r="S1044" s="17"/>
    </row>
    <row r="1045" spans="1:19" ht="12.75" customHeight="1" x14ac:dyDescent="0.2">
      <c r="A1045" s="6" t="str">
        <f>IFERROR(VLOOKUP(B1045,'[1]DADOS (OCULTAR)'!$Q$3:$S$134,3,0),"")</f>
        <v/>
      </c>
      <c r="B1045" s="7">
        <f>'[1]TCE - ANEXO II - Preencher'!C1054</f>
        <v>0</v>
      </c>
      <c r="C1045" s="8"/>
      <c r="D1045" s="9">
        <f>'[1]TCE - ANEXO II - Preencher'!E1054</f>
        <v>0</v>
      </c>
      <c r="E1045" s="10">
        <f>IF('[1]TCE - ANEXO II - Preencher'!G1054="4 - Assistência Odontológica","2 - Outros Profissionais da saúde",'[1]TCE - ANEXO II - Preencher'!G1054)</f>
        <v>0</v>
      </c>
      <c r="F1045" s="11">
        <f>'[1]TCE - ANEXO II - Preencher'!H1054</f>
        <v>0</v>
      </c>
      <c r="G1045" s="12">
        <f>'[1]TCE - ANEXO II - Preencher'!I1054</f>
        <v>0</v>
      </c>
      <c r="H1045" s="11">
        <f>'[1]TCE - ANEXO II - Preencher'!J1054</f>
        <v>0</v>
      </c>
      <c r="I1045" s="11">
        <f>'[1]TCE - ANEXO II - Preencher'!K1054</f>
        <v>0</v>
      </c>
      <c r="J1045" s="13">
        <f>'[1]TCE - ANEXO II - Preencher'!L1054</f>
        <v>0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0</v>
      </c>
      <c r="N1045" s="13">
        <f>'[1]TCE - ANEXO II - Preencher'!S1054</f>
        <v>0</v>
      </c>
      <c r="O1045" s="14">
        <f>'[1]TCE - ANEXO II - Preencher'!W1054</f>
        <v>0</v>
      </c>
      <c r="P1045" s="13">
        <f>'[1]TCE - ANEXO II - Preencher'!X1054</f>
        <v>0</v>
      </c>
      <c r="Q1045" s="17"/>
      <c r="R1045" s="17"/>
      <c r="S1045" s="17"/>
    </row>
    <row r="1046" spans="1:19" ht="12.75" customHeight="1" x14ac:dyDescent="0.2">
      <c r="A1046" s="6" t="str">
        <f>IFERROR(VLOOKUP(B1046,'[1]DADOS (OCULTAR)'!$Q$3:$S$134,3,0),"")</f>
        <v/>
      </c>
      <c r="B1046" s="7">
        <f>'[1]TCE - ANEXO II - Preencher'!C1055</f>
        <v>0</v>
      </c>
      <c r="C1046" s="8"/>
      <c r="D1046" s="9">
        <f>'[1]TCE - ANEXO II - Preencher'!E1055</f>
        <v>0</v>
      </c>
      <c r="E1046" s="10">
        <f>IF('[1]TCE - ANEXO II - Preencher'!G1055="4 - Assistência Odontológica","2 - Outros Profissionais da saúde",'[1]TCE - ANEXO II - Preencher'!G1055)</f>
        <v>0</v>
      </c>
      <c r="F1046" s="11">
        <f>'[1]TCE - ANEXO II - Preencher'!H1055</f>
        <v>0</v>
      </c>
      <c r="G1046" s="12">
        <f>'[1]TCE - ANEXO II - Preencher'!I1055</f>
        <v>0</v>
      </c>
      <c r="H1046" s="11">
        <f>'[1]TCE - ANEXO II - Preencher'!J1055</f>
        <v>0</v>
      </c>
      <c r="I1046" s="11">
        <f>'[1]TCE - ANEXO II - Preencher'!K1055</f>
        <v>0</v>
      </c>
      <c r="J1046" s="13">
        <f>'[1]TCE - ANEXO II - Preencher'!L1055</f>
        <v>0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0</v>
      </c>
      <c r="N1046" s="13">
        <f>'[1]TCE - ANEXO II - Preencher'!S1055</f>
        <v>0</v>
      </c>
      <c r="O1046" s="14">
        <f>'[1]TCE - ANEXO II - Preencher'!W1055</f>
        <v>0</v>
      </c>
      <c r="P1046" s="13">
        <f>'[1]TCE - ANEXO II - Preencher'!X1055</f>
        <v>0</v>
      </c>
      <c r="Q1046" s="17"/>
      <c r="R1046" s="17"/>
      <c r="S1046" s="17"/>
    </row>
    <row r="1047" spans="1:19" ht="12.75" customHeight="1" x14ac:dyDescent="0.2">
      <c r="A1047" s="6" t="str">
        <f>IFERROR(VLOOKUP(B1047,'[1]DADOS (OCULTAR)'!$Q$3:$S$134,3,0),"")</f>
        <v/>
      </c>
      <c r="B1047" s="7">
        <f>'[1]TCE - ANEXO II - Preencher'!C1056</f>
        <v>0</v>
      </c>
      <c r="C1047" s="8"/>
      <c r="D1047" s="9">
        <f>'[1]TCE - ANEXO II - Preencher'!E1056</f>
        <v>0</v>
      </c>
      <c r="E1047" s="10">
        <f>IF('[1]TCE - ANEXO II - Preencher'!G1056="4 - Assistência Odontológica","2 - Outros Profissionais da saúde",'[1]TCE - ANEXO II - Preencher'!G1056)</f>
        <v>0</v>
      </c>
      <c r="F1047" s="11">
        <f>'[1]TCE - ANEXO II - Preencher'!H1056</f>
        <v>0</v>
      </c>
      <c r="G1047" s="12">
        <f>'[1]TCE - ANEXO II - Preencher'!I1056</f>
        <v>0</v>
      </c>
      <c r="H1047" s="11">
        <f>'[1]TCE - ANEXO II - Preencher'!J1056</f>
        <v>0</v>
      </c>
      <c r="I1047" s="11">
        <f>'[1]TCE - ANEXO II - Preencher'!K1056</f>
        <v>0</v>
      </c>
      <c r="J1047" s="13">
        <f>'[1]TCE - ANEXO II - Preencher'!L1056</f>
        <v>0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0</v>
      </c>
      <c r="N1047" s="13">
        <f>'[1]TCE - ANEXO II - Preencher'!S1056</f>
        <v>0</v>
      </c>
      <c r="O1047" s="14">
        <f>'[1]TCE - ANEXO II - Preencher'!W1056</f>
        <v>0</v>
      </c>
      <c r="P1047" s="13">
        <f>'[1]TCE - ANEXO II - Preencher'!X1056</f>
        <v>0</v>
      </c>
      <c r="Q1047" s="17"/>
      <c r="R1047" s="17"/>
      <c r="S1047" s="17"/>
    </row>
    <row r="1048" spans="1:19" ht="12.75" customHeight="1" x14ac:dyDescent="0.2">
      <c r="A1048" s="6" t="str">
        <f>IFERROR(VLOOKUP(B1048,'[1]DADOS (OCULTAR)'!$Q$3:$S$134,3,0),"")</f>
        <v/>
      </c>
      <c r="B1048" s="7">
        <f>'[1]TCE - ANEXO II - Preencher'!C1057</f>
        <v>0</v>
      </c>
      <c r="C1048" s="8"/>
      <c r="D1048" s="9">
        <f>'[1]TCE - ANEXO II - Preencher'!E1057</f>
        <v>0</v>
      </c>
      <c r="E1048" s="10">
        <f>IF('[1]TCE - ANEXO II - Preencher'!G1057="4 - Assistência Odontológica","2 - Outros Profissionais da saúde",'[1]TCE - ANEXO II - Preencher'!G1057)</f>
        <v>0</v>
      </c>
      <c r="F1048" s="11">
        <f>'[1]TCE - ANEXO II - Preencher'!H1057</f>
        <v>0</v>
      </c>
      <c r="G1048" s="12">
        <f>'[1]TCE - ANEXO II - Preencher'!I1057</f>
        <v>0</v>
      </c>
      <c r="H1048" s="11">
        <f>'[1]TCE - ANEXO II - Preencher'!J1057</f>
        <v>0</v>
      </c>
      <c r="I1048" s="11">
        <f>'[1]TCE - ANEXO II - Preencher'!K1057</f>
        <v>0</v>
      </c>
      <c r="J1048" s="13">
        <f>'[1]TCE - ANEXO II - Preencher'!L1057</f>
        <v>0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0</v>
      </c>
      <c r="N1048" s="13">
        <f>'[1]TCE - ANEXO II - Preencher'!S1057</f>
        <v>0</v>
      </c>
      <c r="O1048" s="14">
        <f>'[1]TCE - ANEXO II - Preencher'!W1057</f>
        <v>0</v>
      </c>
      <c r="P1048" s="13">
        <f>'[1]TCE - ANEXO II - Preencher'!X1057</f>
        <v>0</v>
      </c>
      <c r="Q1048" s="17"/>
      <c r="R1048" s="17"/>
      <c r="S1048" s="17"/>
    </row>
    <row r="1049" spans="1:19" ht="12.75" customHeight="1" x14ac:dyDescent="0.2">
      <c r="A1049" s="6" t="str">
        <f>IFERROR(VLOOKUP(B1049,'[1]DADOS (OCULTAR)'!$Q$3:$S$134,3,0),"")</f>
        <v/>
      </c>
      <c r="B1049" s="7">
        <f>'[1]TCE - ANEXO II - Preencher'!C1058</f>
        <v>0</v>
      </c>
      <c r="C1049" s="8"/>
      <c r="D1049" s="9">
        <f>'[1]TCE - ANEXO II - Preencher'!E1058</f>
        <v>0</v>
      </c>
      <c r="E1049" s="10">
        <f>IF('[1]TCE - ANEXO II - Preencher'!G1058="4 - Assistência Odontológica","2 - Outros Profissionais da saúde",'[1]TCE - ANEXO II - Preencher'!G1058)</f>
        <v>0</v>
      </c>
      <c r="F1049" s="11">
        <f>'[1]TCE - ANEXO II - Preencher'!H1058</f>
        <v>0</v>
      </c>
      <c r="G1049" s="12">
        <f>'[1]TCE - ANEXO II - Preencher'!I1058</f>
        <v>0</v>
      </c>
      <c r="H1049" s="11">
        <f>'[1]TCE - ANEXO II - Preencher'!J1058</f>
        <v>0</v>
      </c>
      <c r="I1049" s="11">
        <f>'[1]TCE - ANEXO II - Preencher'!K1058</f>
        <v>0</v>
      </c>
      <c r="J1049" s="13">
        <f>'[1]TCE - ANEXO II - Preencher'!L1058</f>
        <v>0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0</v>
      </c>
      <c r="N1049" s="13">
        <f>'[1]TCE - ANEXO II - Preencher'!S1058</f>
        <v>0</v>
      </c>
      <c r="O1049" s="14">
        <f>'[1]TCE - ANEXO II - Preencher'!W1058</f>
        <v>0</v>
      </c>
      <c r="P1049" s="13">
        <f>'[1]TCE - ANEXO II - Preencher'!X1058</f>
        <v>0</v>
      </c>
      <c r="Q1049" s="17"/>
      <c r="R1049" s="17"/>
      <c r="S1049" s="17"/>
    </row>
    <row r="1050" spans="1:19" ht="12.75" customHeight="1" x14ac:dyDescent="0.2">
      <c r="A1050" s="6" t="str">
        <f>IFERROR(VLOOKUP(B1050,'[1]DADOS (OCULTAR)'!$Q$3:$S$134,3,0),"")</f>
        <v/>
      </c>
      <c r="B1050" s="7">
        <f>'[1]TCE - ANEXO II - Preencher'!C1059</f>
        <v>0</v>
      </c>
      <c r="C1050" s="8"/>
      <c r="D1050" s="9">
        <f>'[1]TCE - ANEXO II - Preencher'!E1059</f>
        <v>0</v>
      </c>
      <c r="E1050" s="10">
        <f>IF('[1]TCE - ANEXO II - Preencher'!G1059="4 - Assistência Odontológica","2 - Outros Profissionais da saúde",'[1]TCE - ANEXO II - Preencher'!G1059)</f>
        <v>0</v>
      </c>
      <c r="F1050" s="11">
        <f>'[1]TCE - ANEXO II - Preencher'!H1059</f>
        <v>0</v>
      </c>
      <c r="G1050" s="12">
        <f>'[1]TCE - ANEXO II - Preencher'!I1059</f>
        <v>0</v>
      </c>
      <c r="H1050" s="11">
        <f>'[1]TCE - ANEXO II - Preencher'!J1059</f>
        <v>0</v>
      </c>
      <c r="I1050" s="11">
        <f>'[1]TCE - ANEXO II - Preencher'!K1059</f>
        <v>0</v>
      </c>
      <c r="J1050" s="13">
        <f>'[1]TCE - ANEXO II - Preencher'!L1059</f>
        <v>0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0</v>
      </c>
      <c r="N1050" s="13">
        <f>'[1]TCE - ANEXO II - Preencher'!S1059</f>
        <v>0</v>
      </c>
      <c r="O1050" s="14">
        <f>'[1]TCE - ANEXO II - Preencher'!W1059</f>
        <v>0</v>
      </c>
      <c r="P1050" s="13">
        <f>'[1]TCE - ANEXO II - Preencher'!X1059</f>
        <v>0</v>
      </c>
      <c r="Q1050" s="17"/>
      <c r="R1050" s="17"/>
      <c r="S1050" s="17"/>
    </row>
    <row r="1051" spans="1:19" ht="12.75" customHeight="1" x14ac:dyDescent="0.2">
      <c r="A1051" s="6" t="str">
        <f>IFERROR(VLOOKUP(B1051,'[1]DADOS (OCULTAR)'!$Q$3:$S$134,3,0),"")</f>
        <v/>
      </c>
      <c r="B1051" s="7">
        <f>'[1]TCE - ANEXO II - Preencher'!C1060</f>
        <v>0</v>
      </c>
      <c r="C1051" s="8"/>
      <c r="D1051" s="9">
        <f>'[1]TCE - ANEXO II - Preencher'!E1060</f>
        <v>0</v>
      </c>
      <c r="E1051" s="10">
        <f>IF('[1]TCE - ANEXO II - Preencher'!G1060="4 - Assistência Odontológica","2 - Outros Profissionais da saúde",'[1]TCE - ANEXO II - Preencher'!G1060)</f>
        <v>0</v>
      </c>
      <c r="F1051" s="11">
        <f>'[1]TCE - ANEXO II - Preencher'!H1060</f>
        <v>0</v>
      </c>
      <c r="G1051" s="12">
        <f>'[1]TCE - ANEXO II - Preencher'!I1060</f>
        <v>0</v>
      </c>
      <c r="H1051" s="11">
        <f>'[1]TCE - ANEXO II - Preencher'!J1060</f>
        <v>0</v>
      </c>
      <c r="I1051" s="11">
        <f>'[1]TCE - ANEXO II - Preencher'!K1060</f>
        <v>0</v>
      </c>
      <c r="J1051" s="13">
        <f>'[1]TCE - ANEXO II - Preencher'!L1060</f>
        <v>0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0</v>
      </c>
      <c r="N1051" s="13">
        <f>'[1]TCE - ANEXO II - Preencher'!S1060</f>
        <v>0</v>
      </c>
      <c r="O1051" s="14">
        <f>'[1]TCE - ANEXO II - Preencher'!W1060</f>
        <v>0</v>
      </c>
      <c r="P1051" s="13">
        <f>'[1]TCE - ANEXO II - Preencher'!X1060</f>
        <v>0</v>
      </c>
      <c r="Q1051" s="17"/>
      <c r="R1051" s="17"/>
      <c r="S1051" s="17"/>
    </row>
    <row r="1052" spans="1:19" ht="12.75" customHeight="1" x14ac:dyDescent="0.2">
      <c r="A1052" s="6" t="str">
        <f>IFERROR(VLOOKUP(B1052,'[1]DADOS (OCULTAR)'!$Q$3:$S$134,3,0),"")</f>
        <v/>
      </c>
      <c r="B1052" s="7">
        <f>'[1]TCE - ANEXO II - Preencher'!C1061</f>
        <v>0</v>
      </c>
      <c r="C1052" s="8"/>
      <c r="D1052" s="9">
        <f>'[1]TCE - ANEXO II - Preencher'!E1061</f>
        <v>0</v>
      </c>
      <c r="E1052" s="10">
        <f>IF('[1]TCE - ANEXO II - Preencher'!G1061="4 - Assistência Odontológica","2 - Outros Profissionais da saúde",'[1]TCE - ANEXO II - Preencher'!G1061)</f>
        <v>0</v>
      </c>
      <c r="F1052" s="11">
        <f>'[1]TCE - ANEXO II - Preencher'!H1061</f>
        <v>0</v>
      </c>
      <c r="G1052" s="12">
        <f>'[1]TCE - ANEXO II - Preencher'!I1061</f>
        <v>0</v>
      </c>
      <c r="H1052" s="11">
        <f>'[1]TCE - ANEXO II - Preencher'!J1061</f>
        <v>0</v>
      </c>
      <c r="I1052" s="11">
        <f>'[1]TCE - ANEXO II - Preencher'!K1061</f>
        <v>0</v>
      </c>
      <c r="J1052" s="13">
        <f>'[1]TCE - ANEXO II - Preencher'!L1061</f>
        <v>0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0</v>
      </c>
      <c r="N1052" s="13">
        <f>'[1]TCE - ANEXO II - Preencher'!S1061</f>
        <v>0</v>
      </c>
      <c r="O1052" s="14">
        <f>'[1]TCE - ANEXO II - Preencher'!W1061</f>
        <v>0</v>
      </c>
      <c r="P1052" s="13">
        <f>'[1]TCE - ANEXO II - Preencher'!X1061</f>
        <v>0</v>
      </c>
      <c r="Q1052" s="17"/>
      <c r="R1052" s="17"/>
      <c r="S1052" s="17"/>
    </row>
    <row r="1053" spans="1:19" ht="12.75" customHeight="1" x14ac:dyDescent="0.2">
      <c r="A1053" s="6" t="str">
        <f>IFERROR(VLOOKUP(B1053,'[1]DADOS (OCULTAR)'!$Q$3:$S$134,3,0),"")</f>
        <v/>
      </c>
      <c r="B1053" s="7">
        <f>'[1]TCE - ANEXO II - Preencher'!C1062</f>
        <v>0</v>
      </c>
      <c r="C1053" s="8"/>
      <c r="D1053" s="9">
        <f>'[1]TCE - ANEXO II - Preencher'!E1062</f>
        <v>0</v>
      </c>
      <c r="E1053" s="10">
        <f>IF('[1]TCE - ANEXO II - Preencher'!G1062="4 - Assistência Odontológica","2 - Outros Profissionais da saúde",'[1]TCE - ANEXO II - Preencher'!G1062)</f>
        <v>0</v>
      </c>
      <c r="F1053" s="11">
        <f>'[1]TCE - ANEXO II - Preencher'!H1062</f>
        <v>0</v>
      </c>
      <c r="G1053" s="12">
        <f>'[1]TCE - ANEXO II - Preencher'!I1062</f>
        <v>0</v>
      </c>
      <c r="H1053" s="11">
        <f>'[1]TCE - ANEXO II - Preencher'!J1062</f>
        <v>0</v>
      </c>
      <c r="I1053" s="11">
        <f>'[1]TCE - ANEXO II - Preencher'!K1062</f>
        <v>0</v>
      </c>
      <c r="J1053" s="13">
        <f>'[1]TCE - ANEXO II - Preencher'!L1062</f>
        <v>0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0</v>
      </c>
      <c r="N1053" s="13">
        <f>'[1]TCE - ANEXO II - Preencher'!S1062</f>
        <v>0</v>
      </c>
      <c r="O1053" s="14">
        <f>'[1]TCE - ANEXO II - Preencher'!W1062</f>
        <v>0</v>
      </c>
      <c r="P1053" s="13">
        <f>'[1]TCE - ANEXO II - Preencher'!X1062</f>
        <v>0</v>
      </c>
      <c r="Q1053" s="17"/>
      <c r="R1053" s="17"/>
      <c r="S1053" s="17"/>
    </row>
    <row r="1054" spans="1:19" ht="12.75" customHeight="1" x14ac:dyDescent="0.2">
      <c r="A1054" s="6" t="str">
        <f>IFERROR(VLOOKUP(B1054,'[1]DADOS (OCULTAR)'!$Q$3:$S$134,3,0),"")</f>
        <v/>
      </c>
      <c r="B1054" s="7">
        <f>'[1]TCE - ANEXO II - Preencher'!C1063</f>
        <v>0</v>
      </c>
      <c r="C1054" s="8"/>
      <c r="D1054" s="9">
        <f>'[1]TCE - ANEXO II - Preencher'!E1063</f>
        <v>0</v>
      </c>
      <c r="E1054" s="10">
        <f>IF('[1]TCE - ANEXO II - Preencher'!G1063="4 - Assistência Odontológica","2 - Outros Profissionais da saúde",'[1]TCE - ANEXO II - Preencher'!G1063)</f>
        <v>0</v>
      </c>
      <c r="F1054" s="11">
        <f>'[1]TCE - ANEXO II - Preencher'!H1063</f>
        <v>0</v>
      </c>
      <c r="G1054" s="12">
        <f>'[1]TCE - ANEXO II - Preencher'!I1063</f>
        <v>0</v>
      </c>
      <c r="H1054" s="11">
        <f>'[1]TCE - ANEXO II - Preencher'!J1063</f>
        <v>0</v>
      </c>
      <c r="I1054" s="11">
        <f>'[1]TCE - ANEXO II - Preencher'!K1063</f>
        <v>0</v>
      </c>
      <c r="J1054" s="13">
        <f>'[1]TCE - ANEXO II - Preencher'!L1063</f>
        <v>0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0</v>
      </c>
      <c r="N1054" s="13">
        <f>'[1]TCE - ANEXO II - Preencher'!S1063</f>
        <v>0</v>
      </c>
      <c r="O1054" s="14">
        <f>'[1]TCE - ANEXO II - Preencher'!W1063</f>
        <v>0</v>
      </c>
      <c r="P1054" s="13">
        <f>'[1]TCE - ANEXO II - Preencher'!X1063</f>
        <v>0</v>
      </c>
      <c r="Q1054" s="17"/>
      <c r="R1054" s="17"/>
      <c r="S1054" s="17"/>
    </row>
    <row r="1055" spans="1:19" ht="12.75" customHeight="1" x14ac:dyDescent="0.2">
      <c r="A1055" s="6" t="str">
        <f>IFERROR(VLOOKUP(B1055,'[1]DADOS (OCULTAR)'!$Q$3:$S$134,3,0),"")</f>
        <v/>
      </c>
      <c r="B1055" s="7">
        <f>'[1]TCE - ANEXO II - Preencher'!C1064</f>
        <v>0</v>
      </c>
      <c r="C1055" s="8"/>
      <c r="D1055" s="9">
        <f>'[1]TCE - ANEXO II - Preencher'!E1064</f>
        <v>0</v>
      </c>
      <c r="E1055" s="10">
        <f>IF('[1]TCE - ANEXO II - Preencher'!G1064="4 - Assistência Odontológica","2 - Outros Profissionais da saúde",'[1]TCE - ANEXO II - Preencher'!G1064)</f>
        <v>0</v>
      </c>
      <c r="F1055" s="11">
        <f>'[1]TCE - ANEXO II - Preencher'!H1064</f>
        <v>0</v>
      </c>
      <c r="G1055" s="12">
        <f>'[1]TCE - ANEXO II - Preencher'!I1064</f>
        <v>0</v>
      </c>
      <c r="H1055" s="11">
        <f>'[1]TCE - ANEXO II - Preencher'!J1064</f>
        <v>0</v>
      </c>
      <c r="I1055" s="11">
        <f>'[1]TCE - ANEXO II - Preencher'!K1064</f>
        <v>0</v>
      </c>
      <c r="J1055" s="13">
        <f>'[1]TCE - ANEXO II - Preencher'!L1064</f>
        <v>0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0</v>
      </c>
      <c r="N1055" s="13">
        <f>'[1]TCE - ANEXO II - Preencher'!S1064</f>
        <v>0</v>
      </c>
      <c r="O1055" s="14">
        <f>'[1]TCE - ANEXO II - Preencher'!W1064</f>
        <v>0</v>
      </c>
      <c r="P1055" s="13">
        <f>'[1]TCE - ANEXO II - Preencher'!X1064</f>
        <v>0</v>
      </c>
      <c r="Q1055" s="17"/>
      <c r="R1055" s="17"/>
      <c r="S1055" s="17"/>
    </row>
    <row r="1056" spans="1:19" ht="12.75" customHeight="1" x14ac:dyDescent="0.2">
      <c r="A1056" s="6" t="str">
        <f>IFERROR(VLOOKUP(B1056,'[1]DADOS (OCULTAR)'!$Q$3:$S$134,3,0),"")</f>
        <v/>
      </c>
      <c r="B1056" s="7">
        <f>'[1]TCE - ANEXO II - Preencher'!C1065</f>
        <v>0</v>
      </c>
      <c r="C1056" s="8"/>
      <c r="D1056" s="9">
        <f>'[1]TCE - ANEXO II - Preencher'!E1065</f>
        <v>0</v>
      </c>
      <c r="E1056" s="10">
        <f>IF('[1]TCE - ANEXO II - Preencher'!G1065="4 - Assistência Odontológica","2 - Outros Profissionais da saúde",'[1]TCE - ANEXO II - Preencher'!G1065)</f>
        <v>0</v>
      </c>
      <c r="F1056" s="11">
        <f>'[1]TCE - ANEXO II - Preencher'!H1065</f>
        <v>0</v>
      </c>
      <c r="G1056" s="12">
        <f>'[1]TCE - ANEXO II - Preencher'!I1065</f>
        <v>0</v>
      </c>
      <c r="H1056" s="11">
        <f>'[1]TCE - ANEXO II - Preencher'!J1065</f>
        <v>0</v>
      </c>
      <c r="I1056" s="11">
        <f>'[1]TCE - ANEXO II - Preencher'!K1065</f>
        <v>0</v>
      </c>
      <c r="J1056" s="13">
        <f>'[1]TCE - ANEXO II - Preencher'!L1065</f>
        <v>0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0</v>
      </c>
      <c r="N1056" s="13">
        <f>'[1]TCE - ANEXO II - Preencher'!S1065</f>
        <v>0</v>
      </c>
      <c r="O1056" s="14">
        <f>'[1]TCE - ANEXO II - Preencher'!W1065</f>
        <v>0</v>
      </c>
      <c r="P1056" s="13">
        <f>'[1]TCE - ANEXO II - Preencher'!X1065</f>
        <v>0</v>
      </c>
      <c r="Q1056" s="17"/>
      <c r="R1056" s="17"/>
      <c r="S1056" s="17"/>
    </row>
    <row r="1057" spans="1:19" ht="12.75" customHeight="1" x14ac:dyDescent="0.2">
      <c r="A1057" s="6" t="str">
        <f>IFERROR(VLOOKUP(B1057,'[1]DADOS (OCULTAR)'!$Q$3:$S$134,3,0),"")</f>
        <v/>
      </c>
      <c r="B1057" s="7">
        <f>'[1]TCE - ANEXO II - Preencher'!C1066</f>
        <v>0</v>
      </c>
      <c r="C1057" s="8"/>
      <c r="D1057" s="9">
        <f>'[1]TCE - ANEXO II - Preencher'!E1066</f>
        <v>0</v>
      </c>
      <c r="E1057" s="10">
        <f>IF('[1]TCE - ANEXO II - Preencher'!G1066="4 - Assistência Odontológica","2 - Outros Profissionais da saúde",'[1]TCE - ANEXO II - Preencher'!G1066)</f>
        <v>0</v>
      </c>
      <c r="F1057" s="11">
        <f>'[1]TCE - ANEXO II - Preencher'!H1066</f>
        <v>0</v>
      </c>
      <c r="G1057" s="12">
        <f>'[1]TCE - ANEXO II - Preencher'!I1066</f>
        <v>0</v>
      </c>
      <c r="H1057" s="11">
        <f>'[1]TCE - ANEXO II - Preencher'!J1066</f>
        <v>0</v>
      </c>
      <c r="I1057" s="11">
        <f>'[1]TCE - ANEXO II - Preencher'!K1066</f>
        <v>0</v>
      </c>
      <c r="J1057" s="13">
        <f>'[1]TCE - ANEXO II - Preencher'!L1066</f>
        <v>0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0</v>
      </c>
      <c r="N1057" s="13">
        <f>'[1]TCE - ANEXO II - Preencher'!S1066</f>
        <v>0</v>
      </c>
      <c r="O1057" s="14">
        <f>'[1]TCE - ANEXO II - Preencher'!W1066</f>
        <v>0</v>
      </c>
      <c r="P1057" s="13">
        <f>'[1]TCE - ANEXO II - Preencher'!X1066</f>
        <v>0</v>
      </c>
      <c r="Q1057" s="17"/>
      <c r="R1057" s="17"/>
      <c r="S1057" s="17"/>
    </row>
    <row r="1058" spans="1:19" ht="12.75" customHeight="1" x14ac:dyDescent="0.2">
      <c r="A1058" s="6" t="str">
        <f>IFERROR(VLOOKUP(B1058,'[1]DADOS (OCULTAR)'!$Q$3:$S$134,3,0),"")</f>
        <v/>
      </c>
      <c r="B1058" s="7">
        <f>'[1]TCE - ANEXO II - Preencher'!C1067</f>
        <v>0</v>
      </c>
      <c r="C1058" s="8"/>
      <c r="D1058" s="9">
        <f>'[1]TCE - ANEXO II - Preencher'!E1067</f>
        <v>0</v>
      </c>
      <c r="E1058" s="10">
        <f>IF('[1]TCE - ANEXO II - Preencher'!G1067="4 - Assistência Odontológica","2 - Outros Profissionais da saúde",'[1]TCE - ANEXO II - Preencher'!G1067)</f>
        <v>0</v>
      </c>
      <c r="F1058" s="11">
        <f>'[1]TCE - ANEXO II - Preencher'!H1067</f>
        <v>0</v>
      </c>
      <c r="G1058" s="12">
        <f>'[1]TCE - ANEXO II - Preencher'!I1067</f>
        <v>0</v>
      </c>
      <c r="H1058" s="11">
        <f>'[1]TCE - ANEXO II - Preencher'!J1067</f>
        <v>0</v>
      </c>
      <c r="I1058" s="11">
        <f>'[1]TCE - ANEXO II - Preencher'!K1067</f>
        <v>0</v>
      </c>
      <c r="J1058" s="13">
        <f>'[1]TCE - ANEXO II - Preencher'!L1067</f>
        <v>0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0</v>
      </c>
      <c r="N1058" s="13">
        <f>'[1]TCE - ANEXO II - Preencher'!S1067</f>
        <v>0</v>
      </c>
      <c r="O1058" s="14">
        <f>'[1]TCE - ANEXO II - Preencher'!W1067</f>
        <v>0</v>
      </c>
      <c r="P1058" s="13">
        <f>'[1]TCE - ANEXO II - Preencher'!X1067</f>
        <v>0</v>
      </c>
      <c r="Q1058" s="17"/>
      <c r="R1058" s="17"/>
      <c r="S1058" s="17"/>
    </row>
    <row r="1059" spans="1:19" ht="12.75" customHeight="1" x14ac:dyDescent="0.2">
      <c r="A1059" s="6" t="str">
        <f>IFERROR(VLOOKUP(B1059,'[1]DADOS (OCULTAR)'!$Q$3:$S$134,3,0),"")</f>
        <v/>
      </c>
      <c r="B1059" s="7">
        <f>'[1]TCE - ANEXO II - Preencher'!C1068</f>
        <v>0</v>
      </c>
      <c r="C1059" s="8"/>
      <c r="D1059" s="9">
        <f>'[1]TCE - ANEXO II - Preencher'!E1068</f>
        <v>0</v>
      </c>
      <c r="E1059" s="10">
        <f>IF('[1]TCE - ANEXO II - Preencher'!G1068="4 - Assistência Odontológica","2 - Outros Profissionais da saúde",'[1]TCE - ANEXO II - Preencher'!G1068)</f>
        <v>0</v>
      </c>
      <c r="F1059" s="11">
        <f>'[1]TCE - ANEXO II - Preencher'!H1068</f>
        <v>0</v>
      </c>
      <c r="G1059" s="12">
        <f>'[1]TCE - ANEXO II - Preencher'!I1068</f>
        <v>0</v>
      </c>
      <c r="H1059" s="11">
        <f>'[1]TCE - ANEXO II - Preencher'!J1068</f>
        <v>0</v>
      </c>
      <c r="I1059" s="11">
        <f>'[1]TCE - ANEXO II - Preencher'!K1068</f>
        <v>0</v>
      </c>
      <c r="J1059" s="13">
        <f>'[1]TCE - ANEXO II - Preencher'!L1068</f>
        <v>0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0</v>
      </c>
      <c r="N1059" s="13">
        <f>'[1]TCE - ANEXO II - Preencher'!S1068</f>
        <v>0</v>
      </c>
      <c r="O1059" s="14">
        <f>'[1]TCE - ANEXO II - Preencher'!W1068</f>
        <v>0</v>
      </c>
      <c r="P1059" s="13">
        <f>'[1]TCE - ANEXO II - Preencher'!X1068</f>
        <v>0</v>
      </c>
      <c r="Q1059" s="17"/>
      <c r="R1059" s="17"/>
      <c r="S1059" s="17"/>
    </row>
    <row r="1060" spans="1:19" ht="12.75" customHeight="1" x14ac:dyDescent="0.2">
      <c r="A1060" s="6" t="str">
        <f>IFERROR(VLOOKUP(B1060,'[1]DADOS (OCULTAR)'!$Q$3:$S$134,3,0),"")</f>
        <v/>
      </c>
      <c r="B1060" s="7">
        <f>'[1]TCE - ANEXO II - Preencher'!C1069</f>
        <v>0</v>
      </c>
      <c r="C1060" s="8"/>
      <c r="D1060" s="9">
        <f>'[1]TCE - ANEXO II - Preencher'!E1069</f>
        <v>0</v>
      </c>
      <c r="E1060" s="10">
        <f>IF('[1]TCE - ANEXO II - Preencher'!G1069="4 - Assistência Odontológica","2 - Outros Profissionais da saúde",'[1]TCE - ANEXO II - Preencher'!G1069)</f>
        <v>0</v>
      </c>
      <c r="F1060" s="11">
        <f>'[1]TCE - ANEXO II - Preencher'!H1069</f>
        <v>0</v>
      </c>
      <c r="G1060" s="12">
        <f>'[1]TCE - ANEXO II - Preencher'!I1069</f>
        <v>0</v>
      </c>
      <c r="H1060" s="11">
        <f>'[1]TCE - ANEXO II - Preencher'!J1069</f>
        <v>0</v>
      </c>
      <c r="I1060" s="11">
        <f>'[1]TCE - ANEXO II - Preencher'!K1069</f>
        <v>0</v>
      </c>
      <c r="J1060" s="13">
        <f>'[1]TCE - ANEXO II - Preencher'!L1069</f>
        <v>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0</v>
      </c>
      <c r="N1060" s="13">
        <f>'[1]TCE - ANEXO II - Preencher'!S1069</f>
        <v>0</v>
      </c>
      <c r="O1060" s="14">
        <f>'[1]TCE - ANEXO II - Preencher'!W1069</f>
        <v>0</v>
      </c>
      <c r="P1060" s="13">
        <f>'[1]TCE - ANEXO II - Preencher'!X1069</f>
        <v>0</v>
      </c>
      <c r="Q1060" s="17"/>
      <c r="R1060" s="17"/>
      <c r="S1060" s="17"/>
    </row>
    <row r="1061" spans="1:19" ht="12.75" customHeight="1" x14ac:dyDescent="0.2">
      <c r="A1061" s="6" t="str">
        <f>IFERROR(VLOOKUP(B1061,'[1]DADOS (OCULTAR)'!$Q$3:$S$134,3,0),"")</f>
        <v/>
      </c>
      <c r="B1061" s="7">
        <f>'[1]TCE - ANEXO II - Preencher'!C1070</f>
        <v>0</v>
      </c>
      <c r="C1061" s="8"/>
      <c r="D1061" s="9">
        <f>'[1]TCE - ANEXO II - Preencher'!E1070</f>
        <v>0</v>
      </c>
      <c r="E1061" s="10">
        <f>IF('[1]TCE - ANEXO II - Preencher'!G1070="4 - Assistência Odontológica","2 - Outros Profissionais da saúde",'[1]TCE - ANEXO II - Preencher'!G1070)</f>
        <v>0</v>
      </c>
      <c r="F1061" s="11">
        <f>'[1]TCE - ANEXO II - Preencher'!H1070</f>
        <v>0</v>
      </c>
      <c r="G1061" s="12">
        <f>'[1]TCE - ANEXO II - Preencher'!I1070</f>
        <v>0</v>
      </c>
      <c r="H1061" s="11">
        <f>'[1]TCE - ANEXO II - Preencher'!J1070</f>
        <v>0</v>
      </c>
      <c r="I1061" s="11">
        <f>'[1]TCE - ANEXO II - Preencher'!K1070</f>
        <v>0</v>
      </c>
      <c r="J1061" s="13">
        <f>'[1]TCE - ANEXO II - Preencher'!L1070</f>
        <v>0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0</v>
      </c>
      <c r="N1061" s="13">
        <f>'[1]TCE - ANEXO II - Preencher'!S1070</f>
        <v>0</v>
      </c>
      <c r="O1061" s="14">
        <f>'[1]TCE - ANEXO II - Preencher'!W1070</f>
        <v>0</v>
      </c>
      <c r="P1061" s="13">
        <f>'[1]TCE - ANEXO II - Preencher'!X1070</f>
        <v>0</v>
      </c>
      <c r="Q1061" s="17"/>
      <c r="R1061" s="17"/>
      <c r="S1061" s="17"/>
    </row>
    <row r="1062" spans="1:19" ht="12.75" customHeight="1" x14ac:dyDescent="0.2">
      <c r="A1062" s="6" t="str">
        <f>IFERROR(VLOOKUP(B1062,'[1]DADOS (OCULTAR)'!$Q$3:$S$134,3,0),"")</f>
        <v/>
      </c>
      <c r="B1062" s="7">
        <f>'[1]TCE - ANEXO II - Preencher'!C1071</f>
        <v>0</v>
      </c>
      <c r="C1062" s="8"/>
      <c r="D1062" s="9">
        <f>'[1]TCE - ANEXO II - Preencher'!E1071</f>
        <v>0</v>
      </c>
      <c r="E1062" s="10">
        <f>IF('[1]TCE - ANEXO II - Preencher'!G1071="4 - Assistência Odontológica","2 - Outros Profissionais da saúde",'[1]TCE - ANEXO II - Preencher'!G1071)</f>
        <v>0</v>
      </c>
      <c r="F1062" s="11">
        <f>'[1]TCE - ANEXO II - Preencher'!H1071</f>
        <v>0</v>
      </c>
      <c r="G1062" s="12">
        <f>'[1]TCE - ANEXO II - Preencher'!I1071</f>
        <v>0</v>
      </c>
      <c r="H1062" s="11">
        <f>'[1]TCE - ANEXO II - Preencher'!J1071</f>
        <v>0</v>
      </c>
      <c r="I1062" s="11">
        <f>'[1]TCE - ANEXO II - Preencher'!K1071</f>
        <v>0</v>
      </c>
      <c r="J1062" s="13">
        <f>'[1]TCE - ANEXO II - Preencher'!L1071</f>
        <v>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0</v>
      </c>
      <c r="P1062" s="13">
        <f>'[1]TCE - ANEXO II - Preencher'!X1071</f>
        <v>0</v>
      </c>
      <c r="Q1062" s="17"/>
      <c r="R1062" s="17"/>
      <c r="S1062" s="17"/>
    </row>
    <row r="1063" spans="1:19" ht="12.75" customHeight="1" x14ac:dyDescent="0.2">
      <c r="A1063" s="6" t="str">
        <f>IFERROR(VLOOKUP(B1063,'[1]DADOS (OCULTAR)'!$Q$3:$S$134,3,0),"")</f>
        <v/>
      </c>
      <c r="B1063" s="7">
        <f>'[1]TCE - ANEXO II - Preencher'!C1072</f>
        <v>0</v>
      </c>
      <c r="C1063" s="8"/>
      <c r="D1063" s="9">
        <f>'[1]TCE - ANEXO II - Preencher'!E1072</f>
        <v>0</v>
      </c>
      <c r="E1063" s="10">
        <f>IF('[1]TCE - ANEXO II - Preencher'!G1072="4 - Assistência Odontológica","2 - Outros Profissionais da saúde",'[1]TCE - ANEXO II - Preencher'!G1072)</f>
        <v>0</v>
      </c>
      <c r="F1063" s="11">
        <f>'[1]TCE - ANEXO II - Preencher'!H1072</f>
        <v>0</v>
      </c>
      <c r="G1063" s="12">
        <f>'[1]TCE - ANEXO II - Preencher'!I1072</f>
        <v>0</v>
      </c>
      <c r="H1063" s="11">
        <f>'[1]TCE - ANEXO II - Preencher'!J1072</f>
        <v>0</v>
      </c>
      <c r="I1063" s="11">
        <f>'[1]TCE - ANEXO II - Preencher'!K1072</f>
        <v>0</v>
      </c>
      <c r="J1063" s="13">
        <f>'[1]TCE - ANEXO II - Preencher'!L1072</f>
        <v>0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0</v>
      </c>
      <c r="N1063" s="13">
        <f>'[1]TCE - ANEXO II - Preencher'!S1072</f>
        <v>0</v>
      </c>
      <c r="O1063" s="14">
        <f>'[1]TCE - ANEXO II - Preencher'!W1072</f>
        <v>0</v>
      </c>
      <c r="P1063" s="13">
        <f>'[1]TCE - ANEXO II - Preencher'!X1072</f>
        <v>0</v>
      </c>
      <c r="Q1063" s="17"/>
      <c r="R1063" s="17"/>
      <c r="S1063" s="17"/>
    </row>
    <row r="1064" spans="1:19" ht="12.75" customHeight="1" x14ac:dyDescent="0.2">
      <c r="A1064" s="6" t="str">
        <f>IFERROR(VLOOKUP(B1064,'[1]DADOS (OCULTAR)'!$Q$3:$S$134,3,0),"")</f>
        <v/>
      </c>
      <c r="B1064" s="7">
        <f>'[1]TCE - ANEXO II - Preencher'!C1073</f>
        <v>0</v>
      </c>
      <c r="C1064" s="8"/>
      <c r="D1064" s="9">
        <f>'[1]TCE - ANEXO II - Preencher'!E1073</f>
        <v>0</v>
      </c>
      <c r="E1064" s="10">
        <f>IF('[1]TCE - ANEXO II - Preencher'!G1073="4 - Assistência Odontológica","2 - Outros Profissionais da saúde",'[1]TCE - ANEXO II - Preencher'!G1073)</f>
        <v>0</v>
      </c>
      <c r="F1064" s="11">
        <f>'[1]TCE - ANEXO II - Preencher'!H1073</f>
        <v>0</v>
      </c>
      <c r="G1064" s="12">
        <f>'[1]TCE - ANEXO II - Preencher'!I1073</f>
        <v>0</v>
      </c>
      <c r="H1064" s="11">
        <f>'[1]TCE - ANEXO II - Preencher'!J1073</f>
        <v>0</v>
      </c>
      <c r="I1064" s="11">
        <f>'[1]TCE - ANEXO II - Preencher'!K1073</f>
        <v>0</v>
      </c>
      <c r="J1064" s="13">
        <f>'[1]TCE - ANEXO II - Preencher'!L1073</f>
        <v>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0</v>
      </c>
      <c r="N1064" s="13">
        <f>'[1]TCE - ANEXO II - Preencher'!S1073</f>
        <v>0</v>
      </c>
      <c r="O1064" s="14">
        <f>'[1]TCE - ANEXO II - Preencher'!W1073</f>
        <v>0</v>
      </c>
      <c r="P1064" s="13">
        <f>'[1]TCE - ANEXO II - Preencher'!X1073</f>
        <v>0</v>
      </c>
      <c r="Q1064" s="17"/>
      <c r="R1064" s="17"/>
      <c r="S1064" s="17"/>
    </row>
    <row r="1065" spans="1:19" ht="12.75" customHeight="1" x14ac:dyDescent="0.2">
      <c r="A1065" s="6" t="str">
        <f>IFERROR(VLOOKUP(B1065,'[1]DADOS (OCULTAR)'!$Q$3:$S$134,3,0),"")</f>
        <v/>
      </c>
      <c r="B1065" s="7">
        <f>'[1]TCE - ANEXO II - Preencher'!C1074</f>
        <v>0</v>
      </c>
      <c r="C1065" s="8"/>
      <c r="D1065" s="9">
        <f>'[1]TCE - ANEXO II - Preencher'!E1074</f>
        <v>0</v>
      </c>
      <c r="E1065" s="10">
        <f>IF('[1]TCE - ANEXO II - Preencher'!G1074="4 - Assistência Odontológica","2 - Outros Profissionais da saúde",'[1]TCE - ANEXO II - Preencher'!G1074)</f>
        <v>0</v>
      </c>
      <c r="F1065" s="11">
        <f>'[1]TCE - ANEXO II - Preencher'!H1074</f>
        <v>0</v>
      </c>
      <c r="G1065" s="12">
        <f>'[1]TCE - ANEXO II - Preencher'!I1074</f>
        <v>0</v>
      </c>
      <c r="H1065" s="11">
        <f>'[1]TCE - ANEXO II - Preencher'!J1074</f>
        <v>0</v>
      </c>
      <c r="I1065" s="11">
        <f>'[1]TCE - ANEXO II - Preencher'!K1074</f>
        <v>0</v>
      </c>
      <c r="J1065" s="13">
        <f>'[1]TCE - ANEXO II - Preencher'!L1074</f>
        <v>0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0</v>
      </c>
      <c r="N1065" s="13">
        <f>'[1]TCE - ANEXO II - Preencher'!S1074</f>
        <v>0</v>
      </c>
      <c r="O1065" s="14">
        <f>'[1]TCE - ANEXO II - Preencher'!W1074</f>
        <v>0</v>
      </c>
      <c r="P1065" s="13">
        <f>'[1]TCE - ANEXO II - Preencher'!X1074</f>
        <v>0</v>
      </c>
      <c r="Q1065" s="17"/>
      <c r="R1065" s="17"/>
      <c r="S1065" s="17"/>
    </row>
    <row r="1066" spans="1:19" ht="12.75" customHeight="1" x14ac:dyDescent="0.2">
      <c r="A1066" s="6" t="str">
        <f>IFERROR(VLOOKUP(B1066,'[1]DADOS (OCULTAR)'!$Q$3:$S$134,3,0),"")</f>
        <v/>
      </c>
      <c r="B1066" s="7">
        <f>'[1]TCE - ANEXO II - Preencher'!C1075</f>
        <v>0</v>
      </c>
      <c r="C1066" s="8"/>
      <c r="D1066" s="9">
        <f>'[1]TCE - ANEXO II - Preencher'!E1075</f>
        <v>0</v>
      </c>
      <c r="E1066" s="10">
        <f>IF('[1]TCE - ANEXO II - Preencher'!G1075="4 - Assistência Odontológica","2 - Outros Profissionais da saúde",'[1]TCE - ANEXO II - Preencher'!G1075)</f>
        <v>0</v>
      </c>
      <c r="F1066" s="11">
        <f>'[1]TCE - ANEXO II - Preencher'!H1075</f>
        <v>0</v>
      </c>
      <c r="G1066" s="12">
        <f>'[1]TCE - ANEXO II - Preencher'!I1075</f>
        <v>0</v>
      </c>
      <c r="H1066" s="11">
        <f>'[1]TCE - ANEXO II - Preencher'!J1075</f>
        <v>0</v>
      </c>
      <c r="I1066" s="11">
        <f>'[1]TCE - ANEXO II - Preencher'!K1075</f>
        <v>0</v>
      </c>
      <c r="J1066" s="13">
        <f>'[1]TCE - ANEXO II - Preencher'!L1075</f>
        <v>0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0</v>
      </c>
      <c r="N1066" s="13">
        <f>'[1]TCE - ANEXO II - Preencher'!S1075</f>
        <v>0</v>
      </c>
      <c r="O1066" s="14">
        <f>'[1]TCE - ANEXO II - Preencher'!W1075</f>
        <v>0</v>
      </c>
      <c r="P1066" s="13">
        <f>'[1]TCE - ANEXO II - Preencher'!X1075</f>
        <v>0</v>
      </c>
      <c r="Q1066" s="17"/>
      <c r="R1066" s="17"/>
      <c r="S1066" s="17"/>
    </row>
    <row r="1067" spans="1:19" ht="12.75" customHeight="1" x14ac:dyDescent="0.2">
      <c r="A1067" s="6" t="str">
        <f>IFERROR(VLOOKUP(B1067,'[1]DADOS (OCULTAR)'!$Q$3:$S$134,3,0),"")</f>
        <v/>
      </c>
      <c r="B1067" s="7">
        <f>'[1]TCE - ANEXO II - Preencher'!C1076</f>
        <v>0</v>
      </c>
      <c r="C1067" s="8"/>
      <c r="D1067" s="9">
        <f>'[1]TCE - ANEXO II - Preencher'!E1076</f>
        <v>0</v>
      </c>
      <c r="E1067" s="10">
        <f>IF('[1]TCE - ANEXO II - Preencher'!G1076="4 - Assistência Odontológica","2 - Outros Profissionais da saúde",'[1]TCE - ANEXO II - Preencher'!G1076)</f>
        <v>0</v>
      </c>
      <c r="F1067" s="11">
        <f>'[1]TCE - ANEXO II - Preencher'!H1076</f>
        <v>0</v>
      </c>
      <c r="G1067" s="12">
        <f>'[1]TCE - ANEXO II - Preencher'!I1076</f>
        <v>0</v>
      </c>
      <c r="H1067" s="11">
        <f>'[1]TCE - ANEXO II - Preencher'!J1076</f>
        <v>0</v>
      </c>
      <c r="I1067" s="11">
        <f>'[1]TCE - ANEXO II - Preencher'!K1076</f>
        <v>0</v>
      </c>
      <c r="J1067" s="13">
        <f>'[1]TCE - ANEXO II - Preencher'!L1076</f>
        <v>0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0</v>
      </c>
      <c r="N1067" s="13">
        <f>'[1]TCE - ANEXO II - Preencher'!S1076</f>
        <v>0</v>
      </c>
      <c r="O1067" s="14">
        <f>'[1]TCE - ANEXO II - Preencher'!W1076</f>
        <v>0</v>
      </c>
      <c r="P1067" s="13">
        <f>'[1]TCE - ANEXO II - Preencher'!X1076</f>
        <v>0</v>
      </c>
      <c r="Q1067" s="17"/>
      <c r="R1067" s="17"/>
      <c r="S1067" s="17"/>
    </row>
    <row r="1068" spans="1:19" ht="12.75" customHeight="1" x14ac:dyDescent="0.2">
      <c r="A1068" s="6" t="str">
        <f>IFERROR(VLOOKUP(B1068,'[1]DADOS (OCULTAR)'!$Q$3:$S$134,3,0),"")</f>
        <v/>
      </c>
      <c r="B1068" s="7">
        <f>'[1]TCE - ANEXO II - Preencher'!C1077</f>
        <v>0</v>
      </c>
      <c r="C1068" s="8"/>
      <c r="D1068" s="9">
        <f>'[1]TCE - ANEXO II - Preencher'!E1077</f>
        <v>0</v>
      </c>
      <c r="E1068" s="10">
        <f>IF('[1]TCE - ANEXO II - Preencher'!G1077="4 - Assistência Odontológica","2 - Outros Profissionais da saúde",'[1]TCE - ANEXO II - Preencher'!G1077)</f>
        <v>0</v>
      </c>
      <c r="F1068" s="11">
        <f>'[1]TCE - ANEXO II - Preencher'!H1077</f>
        <v>0</v>
      </c>
      <c r="G1068" s="12">
        <f>'[1]TCE - ANEXO II - Preencher'!I1077</f>
        <v>0</v>
      </c>
      <c r="H1068" s="11">
        <f>'[1]TCE - ANEXO II - Preencher'!J1077</f>
        <v>0</v>
      </c>
      <c r="I1068" s="11">
        <f>'[1]TCE - ANEXO II - Preencher'!K1077</f>
        <v>0</v>
      </c>
      <c r="J1068" s="13">
        <f>'[1]TCE - ANEXO II - Preencher'!L1077</f>
        <v>0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0</v>
      </c>
      <c r="N1068" s="13">
        <f>'[1]TCE - ANEXO II - Preencher'!S1077</f>
        <v>0</v>
      </c>
      <c r="O1068" s="14">
        <f>'[1]TCE - ANEXO II - Preencher'!W1077</f>
        <v>0</v>
      </c>
      <c r="P1068" s="13">
        <f>'[1]TCE - ANEXO II - Preencher'!X1077</f>
        <v>0</v>
      </c>
      <c r="Q1068" s="17"/>
      <c r="R1068" s="17"/>
      <c r="S1068" s="17"/>
    </row>
    <row r="1069" spans="1:19" ht="12.75" customHeight="1" x14ac:dyDescent="0.2">
      <c r="A1069" s="6" t="str">
        <f>IFERROR(VLOOKUP(B1069,'[1]DADOS (OCULTAR)'!$Q$3:$S$134,3,0),"")</f>
        <v/>
      </c>
      <c r="B1069" s="7">
        <f>'[1]TCE - ANEXO II - Preencher'!C1078</f>
        <v>0</v>
      </c>
      <c r="C1069" s="8"/>
      <c r="D1069" s="9">
        <f>'[1]TCE - ANEXO II - Preencher'!E1078</f>
        <v>0</v>
      </c>
      <c r="E1069" s="10">
        <f>IF('[1]TCE - ANEXO II - Preencher'!G1078="4 - Assistência Odontológica","2 - Outros Profissionais da saúde",'[1]TCE - ANEXO II - Preencher'!G1078)</f>
        <v>0</v>
      </c>
      <c r="F1069" s="11">
        <f>'[1]TCE - ANEXO II - Preencher'!H1078</f>
        <v>0</v>
      </c>
      <c r="G1069" s="12">
        <f>'[1]TCE - ANEXO II - Preencher'!I1078</f>
        <v>0</v>
      </c>
      <c r="H1069" s="11">
        <f>'[1]TCE - ANEXO II - Preencher'!J1078</f>
        <v>0</v>
      </c>
      <c r="I1069" s="11">
        <f>'[1]TCE - ANEXO II - Preencher'!K1078</f>
        <v>0</v>
      </c>
      <c r="J1069" s="13">
        <f>'[1]TCE - ANEXO II - Preencher'!L1078</f>
        <v>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0</v>
      </c>
      <c r="N1069" s="13">
        <f>'[1]TCE - ANEXO II - Preencher'!S1078</f>
        <v>0</v>
      </c>
      <c r="O1069" s="14">
        <f>'[1]TCE - ANEXO II - Preencher'!W1078</f>
        <v>0</v>
      </c>
      <c r="P1069" s="13">
        <f>'[1]TCE - ANEXO II - Preencher'!X1078</f>
        <v>0</v>
      </c>
      <c r="Q1069" s="17"/>
      <c r="R1069" s="17"/>
      <c r="S1069" s="17"/>
    </row>
    <row r="1070" spans="1:19" ht="12.75" customHeight="1" x14ac:dyDescent="0.2">
      <c r="A1070" s="6" t="str">
        <f>IFERROR(VLOOKUP(B1070,'[1]DADOS (OCULTAR)'!$Q$3:$S$134,3,0),"")</f>
        <v/>
      </c>
      <c r="B1070" s="7">
        <f>'[1]TCE - ANEXO II - Preencher'!C1079</f>
        <v>0</v>
      </c>
      <c r="C1070" s="8"/>
      <c r="D1070" s="9">
        <f>'[1]TCE - ANEXO II - Preencher'!E1079</f>
        <v>0</v>
      </c>
      <c r="E1070" s="10">
        <f>IF('[1]TCE - ANEXO II - Preencher'!G1079="4 - Assistência Odontológica","2 - Outros Profissionais da saúde",'[1]TCE - ANEXO II - Preencher'!G1079)</f>
        <v>0</v>
      </c>
      <c r="F1070" s="11">
        <f>'[1]TCE - ANEXO II - Preencher'!H1079</f>
        <v>0</v>
      </c>
      <c r="G1070" s="12">
        <f>'[1]TCE - ANEXO II - Preencher'!I1079</f>
        <v>0</v>
      </c>
      <c r="H1070" s="11">
        <f>'[1]TCE - ANEXO II - Preencher'!J1079</f>
        <v>0</v>
      </c>
      <c r="I1070" s="11">
        <f>'[1]TCE - ANEXO II - Preencher'!K1079</f>
        <v>0</v>
      </c>
      <c r="J1070" s="13">
        <f>'[1]TCE - ANEXO II - Preencher'!L1079</f>
        <v>0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0</v>
      </c>
      <c r="N1070" s="13">
        <f>'[1]TCE - ANEXO II - Preencher'!S1079</f>
        <v>0</v>
      </c>
      <c r="O1070" s="14">
        <f>'[1]TCE - ANEXO II - Preencher'!W1079</f>
        <v>0</v>
      </c>
      <c r="P1070" s="13">
        <f>'[1]TCE - ANEXO II - Preencher'!X1079</f>
        <v>0</v>
      </c>
      <c r="Q1070" s="17"/>
      <c r="R1070" s="17"/>
      <c r="S1070" s="17"/>
    </row>
    <row r="1071" spans="1:19" ht="12.75" customHeight="1" x14ac:dyDescent="0.2">
      <c r="A1071" s="6" t="str">
        <f>IFERROR(VLOOKUP(B1071,'[1]DADOS (OCULTAR)'!$Q$3:$S$134,3,0),"")</f>
        <v/>
      </c>
      <c r="B1071" s="7">
        <f>'[1]TCE - ANEXO II - Preencher'!C1080</f>
        <v>0</v>
      </c>
      <c r="C1071" s="8"/>
      <c r="D1071" s="9">
        <f>'[1]TCE - ANEXO II - Preencher'!E1080</f>
        <v>0</v>
      </c>
      <c r="E1071" s="10">
        <f>IF('[1]TCE - ANEXO II - Preencher'!G1080="4 - Assistência Odontológica","2 - Outros Profissionais da saúde",'[1]TCE - ANEXO II - Preencher'!G1080)</f>
        <v>0</v>
      </c>
      <c r="F1071" s="11">
        <f>'[1]TCE - ANEXO II - Preencher'!H1080</f>
        <v>0</v>
      </c>
      <c r="G1071" s="12">
        <f>'[1]TCE - ANEXO II - Preencher'!I1080</f>
        <v>0</v>
      </c>
      <c r="H1071" s="11">
        <f>'[1]TCE - ANEXO II - Preencher'!J1080</f>
        <v>0</v>
      </c>
      <c r="I1071" s="11">
        <f>'[1]TCE - ANEXO II - Preencher'!K1080</f>
        <v>0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0</v>
      </c>
      <c r="Q1071" s="17"/>
      <c r="R1071" s="17"/>
      <c r="S1071" s="17"/>
    </row>
    <row r="1072" spans="1:19" ht="12.75" customHeight="1" x14ac:dyDescent="0.2">
      <c r="A1072" s="6" t="str">
        <f>IFERROR(VLOOKUP(B1072,'[1]DADOS (OCULTAR)'!$Q$3:$S$134,3,0),"")</f>
        <v/>
      </c>
      <c r="B1072" s="7">
        <f>'[1]TCE - ANEXO II - Preencher'!C1081</f>
        <v>0</v>
      </c>
      <c r="C1072" s="8"/>
      <c r="D1072" s="9">
        <f>'[1]TCE - ANEXO II - Preencher'!E1081</f>
        <v>0</v>
      </c>
      <c r="E1072" s="10">
        <f>IF('[1]TCE - ANEXO II - Preencher'!G1081="4 - Assistência Odontológica","2 - Outros Profissionais da saúde",'[1]TCE - ANEXO II - Preencher'!G1081)</f>
        <v>0</v>
      </c>
      <c r="F1072" s="11">
        <f>'[1]TCE - ANEXO II - Preencher'!H1081</f>
        <v>0</v>
      </c>
      <c r="G1072" s="12">
        <f>'[1]TCE - ANEXO II - Preencher'!I1081</f>
        <v>0</v>
      </c>
      <c r="H1072" s="11">
        <f>'[1]TCE - ANEXO II - Preencher'!J1081</f>
        <v>0</v>
      </c>
      <c r="I1072" s="11">
        <f>'[1]TCE - ANEXO II - Preencher'!K1081</f>
        <v>0</v>
      </c>
      <c r="J1072" s="13">
        <f>'[1]TCE - ANEXO II - Preencher'!L1081</f>
        <v>0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0</v>
      </c>
      <c r="N1072" s="13">
        <f>'[1]TCE - ANEXO II - Preencher'!S1081</f>
        <v>0</v>
      </c>
      <c r="O1072" s="14">
        <f>'[1]TCE - ANEXO II - Preencher'!W1081</f>
        <v>0</v>
      </c>
      <c r="P1072" s="13">
        <f>'[1]TCE - ANEXO II - Preencher'!X1081</f>
        <v>0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(OCULTAR)'!$Q$3:$S$134,3,0),"")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(OCULTAR)'!$Q$3:$S$134,3,0),"")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(OCULTAR)'!$Q$3:$S$134,3,0),"")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(OCULTAR)'!$Q$3:$S$134,3,0),"")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(OCULTAR)'!$Q$3:$S$134,3,0),"")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(OCULTAR)'!$Q$3:$S$134,3,0),"")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(OCULTAR)'!$Q$3:$S$134,3,0),"")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(OCULTAR)'!$Q$3:$S$134,3,0),"")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(OCULTAR)'!$Q$3:$S$134,3,0),"")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(OCULTAR)'!$Q$3:$S$134,3,0),"")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(OCULTAR)'!$Q$3:$S$134,3,0),"")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(OCULTAR)'!$Q$3:$S$134,3,0),"")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(OCULTAR)'!$Q$3:$S$134,3,0),"")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(OCULTAR)'!$Q$3:$S$134,3,0),"")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(OCULTAR)'!$Q$3:$S$134,3,0),"")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(OCULTAR)'!$Q$3:$S$134,3,0),"")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(OCULTAR)'!$Q$3:$S$134,3,0),"")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(OCULTAR)'!$Q$3:$S$134,3,0),"")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(OCULTAR)'!$Q$3:$S$134,3,0),"")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(OCULTAR)'!$Q$3:$S$134,3,0),"")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(OCULTAR)'!$Q$3:$S$134,3,0),"")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(OCULTAR)'!$Q$3:$S$134,3,0),"")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(OCULTAR)'!$Q$3:$S$134,3,0),"")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(OCULTAR)'!$Q$3:$S$134,3,0),"")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2023-03-27T23:20:41Z</dcterms:created>
  <dcterms:modified xsi:type="dcterms:W3CDTF">2023-03-27T23:21:08Z</dcterms:modified>
</cp:coreProperties>
</file>