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TACAO DE CONTAS\2022\10 OUTUBRO\2-HMV\TCE\EXCEL\"/>
    </mc:Choice>
  </mc:AlternateContent>
  <xr:revisionPtr revIDLastSave="0" documentId="8_{A9090F75-8CD0-4336-AA67-42E913874ADB}" xr6:coauthVersionLast="47" xr6:coauthVersionMax="47" xr10:uidLastSave="{00000000-0000-0000-0000-000000000000}"/>
  <bookViews>
    <workbookView xWindow="-120" yWindow="-120" windowWidth="20730" windowHeight="11160" xr2:uid="{0CF07CC1-A09E-4E0E-BC8C-DA6D73B58D7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<sst xmlns="http://schemas.openxmlformats.org/spreadsheetml/2006/main" count="8" uniqueCount="8">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</sst>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10%20OUTUBRO/2-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2022NE000090</v>
          </cell>
          <cell r="G10">
            <v>44564</v>
          </cell>
          <cell r="H10">
            <v>100495933.68000001</v>
          </cell>
          <cell r="I10" t="str">
            <v>2022OB070291</v>
          </cell>
          <cell r="J10">
            <v>44839</v>
          </cell>
          <cell r="N10">
            <v>8374661.1399999997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2022NE000091</v>
          </cell>
          <cell r="G11">
            <v>44564</v>
          </cell>
          <cell r="H11">
            <v>28518912</v>
          </cell>
          <cell r="I11" t="str">
            <v>2022OB071054</v>
          </cell>
          <cell r="J11">
            <v>44840</v>
          </cell>
          <cell r="N11">
            <v>2376576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2022NE013665</v>
          </cell>
          <cell r="G12">
            <v>44774</v>
          </cell>
          <cell r="H12">
            <v>10521405.970000001</v>
          </cell>
          <cell r="I12" t="str">
            <v>2022OB071002</v>
          </cell>
          <cell r="J12">
            <v>44841</v>
          </cell>
          <cell r="N12">
            <v>1753567.66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2022NE012898</v>
          </cell>
          <cell r="G13">
            <v>44743</v>
          </cell>
          <cell r="H13">
            <v>4063771.39</v>
          </cell>
          <cell r="I13" t="str">
            <v>2022OB070987</v>
          </cell>
          <cell r="J13">
            <v>44841</v>
          </cell>
          <cell r="N13">
            <v>1228582.05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2022NE013909</v>
          </cell>
          <cell r="G14">
            <v>44774</v>
          </cell>
          <cell r="H14">
            <v>5024967.87</v>
          </cell>
          <cell r="I14" t="str">
            <v>2022OB071309</v>
          </cell>
          <cell r="J14">
            <v>44844</v>
          </cell>
          <cell r="N14">
            <v>213828.42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20AB8-5EDB-4931-B6A0-3A4308EC0F29}">
  <sheetPr>
    <tabColor rgb="FF92D050"/>
  </sheetPr>
  <dimension ref="A1:H991"/>
  <sheetViews>
    <sheetView showGridLines="0" tabSelected="1" zoomScale="90" zoomScaleNormal="90" workbookViewId="0">
      <selection activeCell="D16" sqref="D16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2022NE000090</v>
      </c>
      <c r="D2" s="4">
        <f>IF('[1]TCE - ANEXO V - REC. Preencher'!G10="","",'[1]TCE - ANEXO V - REC. Preencher'!G10)</f>
        <v>44564</v>
      </c>
      <c r="E2" s="5">
        <f>'[1]TCE - ANEXO V - REC. Preencher'!H10</f>
        <v>100495933.68000001</v>
      </c>
      <c r="F2" s="3" t="str">
        <f>'[1]TCE - ANEXO V - REC. Preencher'!I10</f>
        <v>2022OB070291</v>
      </c>
      <c r="G2" s="4">
        <f>IF('[1]TCE - ANEXO V - REC. Preencher'!J10="","",'[1]TCE - ANEXO V - REC. Preencher'!J10)</f>
        <v>44839</v>
      </c>
      <c r="H2" s="5">
        <f>'[1]TCE - ANEXO V - REC. Preencher'!N10</f>
        <v>8374661.1399999997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2022NE000091</v>
      </c>
      <c r="D3" s="4">
        <f>IF('[1]TCE - ANEXO V - REC. Preencher'!G11="","",'[1]TCE - ANEXO V - REC. Preencher'!G11)</f>
        <v>44564</v>
      </c>
      <c r="E3" s="5">
        <f>'[1]TCE - ANEXO V - REC. Preencher'!H11</f>
        <v>28518912</v>
      </c>
      <c r="F3" s="3" t="str">
        <f>'[1]TCE - ANEXO V - REC. Preencher'!I11</f>
        <v>2022OB071054</v>
      </c>
      <c r="G3" s="4">
        <f>IF('[1]TCE - ANEXO V - REC. Preencher'!J11="","",'[1]TCE - ANEXO V - REC. Preencher'!J11)</f>
        <v>44840</v>
      </c>
      <c r="H3" s="5">
        <f>'[1]TCE - ANEXO V - REC. Preencher'!N11</f>
        <v>2376576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2022NE013665</v>
      </c>
      <c r="D4" s="4">
        <f>IF('[1]TCE - ANEXO V - REC. Preencher'!G12="","",'[1]TCE - ANEXO V - REC. Preencher'!G12)</f>
        <v>44774</v>
      </c>
      <c r="E4" s="5">
        <f>'[1]TCE - ANEXO V - REC. Preencher'!H12</f>
        <v>10521405.970000001</v>
      </c>
      <c r="F4" s="3" t="str">
        <f>'[1]TCE - ANEXO V - REC. Preencher'!I12</f>
        <v>2022OB071002</v>
      </c>
      <c r="G4" s="4">
        <f>IF('[1]TCE - ANEXO V - REC. Preencher'!J12="","",'[1]TCE - ANEXO V - REC. Preencher'!J12)</f>
        <v>44841</v>
      </c>
      <c r="H4" s="5">
        <f>'[1]TCE - ANEXO V - REC. Preencher'!N12</f>
        <v>1753567.66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2022NE012898</v>
      </c>
      <c r="D5" s="4">
        <f>IF('[1]TCE - ANEXO V - REC. Preencher'!G13="","",'[1]TCE - ANEXO V - REC. Preencher'!G13)</f>
        <v>44743</v>
      </c>
      <c r="E5" s="5">
        <f>'[1]TCE - ANEXO V - REC. Preencher'!H13</f>
        <v>4063771.39</v>
      </c>
      <c r="F5" s="3" t="str">
        <f>'[1]TCE - ANEXO V - REC. Preencher'!I13</f>
        <v>2022OB070987</v>
      </c>
      <c r="G5" s="4">
        <f>IF('[1]TCE - ANEXO V - REC. Preencher'!J13="","",'[1]TCE - ANEXO V - REC. Preencher'!J13)</f>
        <v>44841</v>
      </c>
      <c r="H5" s="5">
        <f>'[1]TCE - ANEXO V - REC. Preencher'!N13</f>
        <v>1228582.05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2022NE013909</v>
      </c>
      <c r="D6" s="4">
        <f>IF('[1]TCE - ANEXO V - REC. Preencher'!G14="","",'[1]TCE - ANEXO V - REC. Preencher'!G14)</f>
        <v>44774</v>
      </c>
      <c r="E6" s="5">
        <f>'[1]TCE - ANEXO V - REC. Preencher'!H14</f>
        <v>5024967.87</v>
      </c>
      <c r="F6" s="3" t="str">
        <f>'[1]TCE - ANEXO V - REC. Preencher'!I14</f>
        <v>2022OB071309</v>
      </c>
      <c r="G6" s="4">
        <f>IF('[1]TCE - ANEXO V - REC. Preencher'!J14="","",'[1]TCE - ANEXO V - REC. Preencher'!J14)</f>
        <v>44844</v>
      </c>
      <c r="H6" s="5">
        <f>'[1]TCE - ANEXO V - REC. Preencher'!N14</f>
        <v>213828.42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2022-11-25T17:24:27Z</dcterms:created>
  <dcterms:modified xsi:type="dcterms:W3CDTF">2022-11-25T17:24:49Z</dcterms:modified>
</cp:coreProperties>
</file>